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E5EC3FE-17F4-4022-A09C-DE08A404B4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F13" i="2"/>
  <c r="G10" i="2"/>
  <c r="H9" i="2"/>
</calcChain>
</file>

<file path=xl/sharedStrings.xml><?xml version="1.0" encoding="utf-8"?>
<sst xmlns="http://schemas.openxmlformats.org/spreadsheetml/2006/main" count="117" uniqueCount="45">
  <si>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</si>
  <si>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</si>
  <si>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</si>
  <si>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</si>
  <si>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</si>
  <si>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</si>
  <si>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</si>
  <si>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</si>
  <si>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</si>
  <si>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</si>
  <si>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</si>
  <si>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</si>
  <si>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</si>
  <si>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</si>
  <si>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</si>
  <si>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</si>
  <si>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</si>
  <si>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</si>
  <si>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</si>
  <si>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</si>
  <si>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</si>
  <si>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</si>
  <si>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BELLIDO TRULLENQUE, DAVID IÑIGO</t>
  </si>
  <si>
    <t>SUBDIRECCIÓN GENERAL DE ESTRATEGIA Y EVALUACIÒN DE LA POLITICAS DE EMPLEO</t>
  </si>
  <si>
    <t>Madrid</t>
  </si>
  <si>
    <t>Feria de empleo para personas con discapacidad 2023
DIETAS</t>
  </si>
  <si>
    <t>Barcelona</t>
  </si>
  <si>
    <t>Gestión de talento en el año europeo de las competencias.
TAXI</t>
  </si>
  <si>
    <t>Gestión de talento en el año europeo de las competencias.
TREN VUELTA</t>
  </si>
  <si>
    <t>Gestión de talento en el año europeo de las competencias.
MANUTENCION</t>
  </si>
  <si>
    <t>Gestión de talento en el año europeo de las competencias.
ALOJAMIENTO y MANUTENCION</t>
  </si>
  <si>
    <t>Gestión de talento en el año europeo de las competencias.
TREN IDA</t>
  </si>
  <si>
    <t>Lugano</t>
  </si>
  <si>
    <t>Conferencia: “Shortages of Labour and Skills”
MANUTENCION</t>
  </si>
  <si>
    <t>Conferencia: “Shortages of Labour and Skills”
ALOJAMIENTO Y MANUTENCION</t>
  </si>
  <si>
    <t>Conferencia: “Shortages of Labour and Skills”
PEAJES</t>
  </si>
  <si>
    <t>Conferencia: “Shortages of Labour and Skills”
TASA CRUCE FRONTERA</t>
  </si>
  <si>
    <t>Conferencia: “Shortages of Labour and Skills”
ALQUILER COCHE Y GASOLINA</t>
  </si>
  <si>
    <t>Conferencia: “Shortages of Labour and Skills”
AVION MAD-MILAN-MAD (I/V)</t>
  </si>
  <si>
    <t>ACTUALIZADO A 30 DE SEPTIEMBRE DE 2025</t>
  </si>
  <si>
    <t>SANTANDER</t>
  </si>
  <si>
    <t>Jornada "Los Servicios Públicos de Empleo en transformación"
TAXI</t>
  </si>
  <si>
    <t>Jornada "Los Servicios Públicos de Empleo en transformación"
MANUTENCION</t>
  </si>
  <si>
    <t>Jornada "Los Servicios Públicos de Empleo en transformación"
ALOJAMIENTO Y MANUTENCION</t>
  </si>
  <si>
    <t>Jornada "Los Servicios Públicos de Empleo en transformación"
AVION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</si>
</sst>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wrapText="1"/>
    </xf>
    <xf numFmtId="14" fontId="0" fillId="0" borderId="0" xfId="0" applyNumberForma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Fill="1"/>
    <xf numFmtId="14" fontId="0" fillId="0" borderId="7" xfId="0" applyNumberForma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164" fontId="6" fillId="0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vertical="center" wrapText="1"/>
    </xf>
    <xf numFmtId="164" fontId="0" fillId="0" borderId="7" xfId="1" applyFont="1" applyFill="1" applyBorder="1" applyAlignment="1">
      <alignment vertical="center" wrapText="1"/>
    </xf>
    <xf numFmtId="164" fontId="0" fillId="0" borderId="7" xfId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96\AppData\Local\Temp\Temp1_DGSPE%202T-2023.zip\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0" zoomScaleNormal="80" workbookViewId="0">
      <selection activeCell="A18" sqref="A18"/>
    </sheetView>
  </sheetViews>
  <sheetFormatPr baseColWidth="10" defaultRowHeight="14.5" x14ac:dyDescent="0.35"/>
  <cols>
    <col min="1" max="1" width="34.81640625" style="3" customWidth="1"/>
    <col min="2" max="2" width="54" style="3" customWidth="1"/>
    <col min="3" max="3" width="37.54296875" style="3" customWidth="1"/>
    <col min="4" max="4" width="21.7265625" style="3" customWidth="1"/>
    <col min="5" max="5" width="26.08984375" style="3" customWidth="1"/>
    <col min="6" max="6" width="21.1796875" style="3" customWidth="1"/>
    <col min="7" max="7" width="19.453125" style="7" customWidth="1"/>
    <col min="9" max="9" width="19.453125" customWidth="1"/>
  </cols>
  <sheetData>
    <row r="1" spans="1:7" ht="18.5" x14ac:dyDescent="0.35">
      <c r="A1" s="35" t="s">
        <v>39</v>
      </c>
      <c r="B1" s="35"/>
      <c r="C1" s="35"/>
      <c r="D1" s="35"/>
      <c r="E1" s="35"/>
      <c r="F1" s="35"/>
      <c r="G1" s="35"/>
    </row>
    <row r="2" spans="1:7" ht="18.5" x14ac:dyDescent="0.35">
      <c r="A2" s="35" t="s">
        <v>5</v>
      </c>
      <c r="B2" s="35"/>
      <c r="C2" s="35"/>
      <c r="D2" s="35"/>
      <c r="E2" s="35"/>
      <c r="F2" s="35"/>
      <c r="G2" s="35"/>
    </row>
    <row r="3" spans="1:7" ht="18.5" x14ac:dyDescent="0.35">
      <c r="A3" s="36" t="s">
        <v>4</v>
      </c>
      <c r="B3" s="36" t="s">
        <v>0</v>
      </c>
      <c r="C3" s="36" t="s">
        <v>16</v>
      </c>
      <c r="D3" s="36" t="s">
        <v>1</v>
      </c>
      <c r="E3" s="36" t="s">
        <v>2</v>
      </c>
      <c r="F3" s="36" t="s">
        <v>12</v>
      </c>
      <c r="G3" s="37" t="s">
        <v>3</v>
      </c>
    </row>
    <row r="4" spans="1:7" s="10" customFormat="1" ht="29" x14ac:dyDescent="0.35">
      <c r="A4" s="15" t="s">
        <v>21</v>
      </c>
      <c r="B4" s="16" t="s">
        <v>23</v>
      </c>
      <c r="C4" s="16" t="s">
        <v>22</v>
      </c>
      <c r="D4" s="11"/>
      <c r="E4" s="12"/>
      <c r="F4" s="13"/>
      <c r="G4" s="14"/>
    </row>
    <row r="5" spans="1:7" s="10" customFormat="1" x14ac:dyDescent="0.35">
      <c r="A5" s="3"/>
      <c r="B5" s="3"/>
      <c r="C5" s="3"/>
      <c r="D5" s="3"/>
      <c r="E5" s="3"/>
      <c r="F5" s="3"/>
      <c r="G5" s="7"/>
    </row>
    <row r="6" spans="1:7" s="10" customFormat="1" x14ac:dyDescent="0.35">
      <c r="A6" s="3"/>
      <c r="B6" s="3"/>
      <c r="C6" s="3"/>
      <c r="D6" s="3"/>
      <c r="E6" s="3"/>
      <c r="F6" s="3"/>
      <c r="G6" s="7"/>
    </row>
    <row r="13" spans="1:7" hidden="1" x14ac:dyDescent="0.35"/>
  </sheetData>
  <sortState xmlns:xlrd2="http://schemas.microsoft.com/office/spreadsheetml/2017/richdata2" ref="A5:G6">
    <sortCondition ref="D5:D6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F5:F1048576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'C:\Users\mdr96\AppData\Local\Temp\Temp1_DGSPE 2T-2023.zip\[GARCÍA MARTÍNEZ.xlsx]catálogo'!#REF!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22" zoomScale="70" zoomScaleNormal="70" workbookViewId="0">
      <selection activeCell="E34" sqref="E34"/>
    </sheetView>
  </sheetViews>
  <sheetFormatPr baseColWidth="10" defaultColWidth="11.453125" defaultRowHeight="14.5" x14ac:dyDescent="0.35"/>
  <cols>
    <col min="1" max="1" width="18" style="4" customWidth="1"/>
    <col min="2" max="2" width="28.81640625" style="4" customWidth="1"/>
    <col min="3" max="3" width="14.54296875" style="4" customWidth="1"/>
    <col min="4" max="4" width="20.1796875" style="4" customWidth="1"/>
    <col min="5" max="5" width="29.453125" style="4" customWidth="1"/>
    <col min="6" max="6" width="19.7265625" style="9" customWidth="1"/>
    <col min="7" max="7" width="18.453125" style="9" customWidth="1"/>
    <col min="8" max="8" width="21.26953125" style="9" customWidth="1"/>
    <col min="9" max="16384" width="11.453125" style="5"/>
  </cols>
  <sheetData>
    <row r="1" spans="1:8" ht="18.75" customHeight="1" thickBot="1" x14ac:dyDescent="0.4">
      <c r="A1" s="32" t="s">
        <v>39</v>
      </c>
      <c r="B1" s="33"/>
      <c r="C1" s="33"/>
      <c r="D1" s="33"/>
      <c r="E1" s="33"/>
      <c r="F1" s="33"/>
      <c r="G1" s="33"/>
      <c r="H1" s="34"/>
    </row>
    <row r="2" spans="1:8" ht="18.5" x14ac:dyDescent="0.35">
      <c r="A2" s="29" t="s">
        <v>6</v>
      </c>
      <c r="B2" s="30"/>
      <c r="C2" s="31"/>
      <c r="D2" s="31"/>
      <c r="E2" s="31"/>
      <c r="F2" s="31"/>
      <c r="G2" s="31"/>
      <c r="H2" s="31"/>
    </row>
    <row r="3" spans="1:8" ht="28" customHeight="1" x14ac:dyDescent="0.35">
      <c r="A3" s="25" t="s">
        <v>4</v>
      </c>
      <c r="B3" s="25" t="s">
        <v>0</v>
      </c>
      <c r="C3" s="25" t="s">
        <v>1</v>
      </c>
      <c r="D3" s="25" t="s">
        <v>7</v>
      </c>
      <c r="E3" s="25" t="s">
        <v>8</v>
      </c>
      <c r="F3" s="6" t="s">
        <v>9</v>
      </c>
      <c r="G3" s="6" t="s">
        <v>10</v>
      </c>
      <c r="H3" s="6" t="s">
        <v>11</v>
      </c>
    </row>
    <row r="4" spans="1:8" ht="45" customHeight="1" x14ac:dyDescent="0.35">
      <c r="A4" s="22" t="s">
        <v>21</v>
      </c>
      <c r="B4" s="22" t="s">
        <v>23</v>
      </c>
      <c r="C4" s="23">
        <v>45828</v>
      </c>
      <c r="D4" s="24" t="s">
        <v>40</v>
      </c>
      <c r="E4" s="22" t="s">
        <v>41</v>
      </c>
      <c r="F4" s="26">
        <v>27</v>
      </c>
      <c r="G4" s="26"/>
      <c r="H4" s="26"/>
    </row>
    <row r="5" spans="1:8" ht="45" customHeight="1" x14ac:dyDescent="0.35">
      <c r="A5" s="22" t="s">
        <v>21</v>
      </c>
      <c r="B5" s="22" t="s">
        <v>23</v>
      </c>
      <c r="C5" s="23">
        <v>45828</v>
      </c>
      <c r="D5" s="24" t="s">
        <v>40</v>
      </c>
      <c r="E5" s="22" t="s">
        <v>42</v>
      </c>
      <c r="F5" s="26"/>
      <c r="G5" s="26"/>
      <c r="H5" s="26">
        <v>26.67</v>
      </c>
    </row>
    <row r="6" spans="1:8" ht="45" customHeight="1" x14ac:dyDescent="0.35">
      <c r="A6" s="22" t="s">
        <v>21</v>
      </c>
      <c r="B6" s="22" t="s">
        <v>23</v>
      </c>
      <c r="C6" s="23">
        <v>45827</v>
      </c>
      <c r="D6" s="24" t="s">
        <v>40</v>
      </c>
      <c r="E6" s="22" t="s">
        <v>43</v>
      </c>
      <c r="F6" s="26"/>
      <c r="G6" s="26">
        <v>82.8</v>
      </c>
      <c r="H6" s="26">
        <v>53.34</v>
      </c>
    </row>
    <row r="7" spans="1:8" ht="45" customHeight="1" x14ac:dyDescent="0.35">
      <c r="A7" s="22" t="s">
        <v>21</v>
      </c>
      <c r="B7" s="22" t="s">
        <v>23</v>
      </c>
      <c r="C7" s="23">
        <v>45826</v>
      </c>
      <c r="D7" s="24" t="s">
        <v>40</v>
      </c>
      <c r="E7" s="22" t="s">
        <v>43</v>
      </c>
      <c r="F7" s="26"/>
      <c r="G7" s="26">
        <v>82.8</v>
      </c>
      <c r="H7" s="26">
        <v>53.34</v>
      </c>
    </row>
    <row r="8" spans="1:8" ht="45" customHeight="1" x14ac:dyDescent="0.35">
      <c r="A8" s="22" t="s">
        <v>21</v>
      </c>
      <c r="B8" s="22" t="s">
        <v>23</v>
      </c>
      <c r="C8" s="23">
        <v>45826</v>
      </c>
      <c r="D8" s="24" t="s">
        <v>40</v>
      </c>
      <c r="E8" s="22" t="s">
        <v>44</v>
      </c>
      <c r="F8" s="26">
        <v>269.63</v>
      </c>
      <c r="G8" s="26"/>
      <c r="H8" s="26"/>
    </row>
    <row r="9" spans="1:8" ht="45" customHeight="1" x14ac:dyDescent="0.35">
      <c r="A9" s="22" t="s">
        <v>21</v>
      </c>
      <c r="B9" s="22" t="s">
        <v>23</v>
      </c>
      <c r="C9" s="23">
        <v>45541</v>
      </c>
      <c r="D9" s="24" t="s">
        <v>32</v>
      </c>
      <c r="E9" s="22" t="s">
        <v>33</v>
      </c>
      <c r="F9" s="26"/>
      <c r="G9" s="26"/>
      <c r="H9" s="26">
        <f>69.12/2</f>
        <v>34.56</v>
      </c>
    </row>
    <row r="10" spans="1:8" ht="45" customHeight="1" x14ac:dyDescent="0.35">
      <c r="A10" s="22" t="s">
        <v>21</v>
      </c>
      <c r="B10" s="22" t="s">
        <v>23</v>
      </c>
      <c r="C10" s="23">
        <v>45540</v>
      </c>
      <c r="D10" s="24" t="s">
        <v>32</v>
      </c>
      <c r="E10" s="22" t="s">
        <v>34</v>
      </c>
      <c r="F10" s="26"/>
      <c r="G10" s="26">
        <f>243.4/2</f>
        <v>121.7</v>
      </c>
      <c r="H10" s="26">
        <v>69.12</v>
      </c>
    </row>
    <row r="11" spans="1:8" ht="45" customHeight="1" x14ac:dyDescent="0.35">
      <c r="A11" s="22" t="s">
        <v>21</v>
      </c>
      <c r="B11" s="22" t="s">
        <v>23</v>
      </c>
      <c r="C11" s="23">
        <v>45539</v>
      </c>
      <c r="D11" s="24" t="s">
        <v>32</v>
      </c>
      <c r="E11" s="22" t="s">
        <v>35</v>
      </c>
      <c r="F11" s="26">
        <v>11.8</v>
      </c>
      <c r="G11" s="26"/>
      <c r="H11" s="26"/>
    </row>
    <row r="12" spans="1:8" ht="45" customHeight="1" x14ac:dyDescent="0.35">
      <c r="A12" s="22" t="s">
        <v>21</v>
      </c>
      <c r="B12" s="22" t="s">
        <v>23</v>
      </c>
      <c r="C12" s="23">
        <v>45539</v>
      </c>
      <c r="D12" s="24" t="s">
        <v>32</v>
      </c>
      <c r="E12" s="22" t="s">
        <v>36</v>
      </c>
      <c r="F12" s="26">
        <v>15.01</v>
      </c>
      <c r="G12" s="26"/>
      <c r="H12" s="26"/>
    </row>
    <row r="13" spans="1:8" ht="45" customHeight="1" x14ac:dyDescent="0.35">
      <c r="A13" s="22" t="s">
        <v>21</v>
      </c>
      <c r="B13" s="22" t="s">
        <v>23</v>
      </c>
      <c r="C13" s="23">
        <v>45539</v>
      </c>
      <c r="D13" s="24" t="s">
        <v>32</v>
      </c>
      <c r="E13" s="22" t="s">
        <v>37</v>
      </c>
      <c r="F13" s="26">
        <f>74.8+20</f>
        <v>94.8</v>
      </c>
      <c r="G13" s="26"/>
      <c r="H13" s="26"/>
    </row>
    <row r="14" spans="1:8" ht="45" customHeight="1" x14ac:dyDescent="0.35">
      <c r="A14" s="22" t="s">
        <v>21</v>
      </c>
      <c r="B14" s="22" t="s">
        <v>23</v>
      </c>
      <c r="C14" s="23">
        <v>45539</v>
      </c>
      <c r="D14" s="24" t="s">
        <v>32</v>
      </c>
      <c r="E14" s="22" t="s">
        <v>34</v>
      </c>
      <c r="F14" s="26"/>
      <c r="G14" s="26">
        <f>243.4/2</f>
        <v>121.7</v>
      </c>
      <c r="H14" s="26">
        <v>69.12</v>
      </c>
    </row>
    <row r="15" spans="1:8" ht="45" customHeight="1" x14ac:dyDescent="0.35">
      <c r="A15" s="22" t="s">
        <v>21</v>
      </c>
      <c r="B15" s="22" t="s">
        <v>23</v>
      </c>
      <c r="C15" s="23">
        <v>45539</v>
      </c>
      <c r="D15" s="24" t="s">
        <v>32</v>
      </c>
      <c r="E15" s="22" t="s">
        <v>38</v>
      </c>
      <c r="F15" s="26">
        <v>459.65</v>
      </c>
      <c r="G15" s="26"/>
      <c r="H15" s="26"/>
    </row>
    <row r="16" spans="1:8" ht="45" customHeight="1" x14ac:dyDescent="0.35">
      <c r="A16" s="19" t="s">
        <v>21</v>
      </c>
      <c r="B16" s="19" t="s">
        <v>23</v>
      </c>
      <c r="C16" s="20">
        <v>45372</v>
      </c>
      <c r="D16" s="21" t="s">
        <v>26</v>
      </c>
      <c r="E16" s="19" t="s">
        <v>27</v>
      </c>
      <c r="F16" s="27">
        <v>28.55</v>
      </c>
      <c r="G16" s="27"/>
      <c r="H16" s="27"/>
    </row>
    <row r="17" spans="1:8" ht="45" customHeight="1" x14ac:dyDescent="0.35">
      <c r="A17" s="19" t="s">
        <v>21</v>
      </c>
      <c r="B17" s="19" t="s">
        <v>23</v>
      </c>
      <c r="C17" s="20">
        <v>45372</v>
      </c>
      <c r="D17" s="21" t="s">
        <v>26</v>
      </c>
      <c r="E17" s="19" t="s">
        <v>28</v>
      </c>
      <c r="F17" s="27">
        <v>128.88999999999999</v>
      </c>
      <c r="G17" s="27"/>
      <c r="H17" s="27"/>
    </row>
    <row r="18" spans="1:8" ht="45" customHeight="1" x14ac:dyDescent="0.35">
      <c r="A18" s="19" t="s">
        <v>21</v>
      </c>
      <c r="B18" s="19" t="s">
        <v>23</v>
      </c>
      <c r="C18" s="20">
        <v>45372</v>
      </c>
      <c r="D18" s="21" t="s">
        <v>26</v>
      </c>
      <c r="E18" s="19" t="s">
        <v>29</v>
      </c>
      <c r="F18" s="27"/>
      <c r="G18" s="27"/>
      <c r="H18" s="27">
        <v>26.67</v>
      </c>
    </row>
    <row r="19" spans="1:8" ht="45" customHeight="1" x14ac:dyDescent="0.35">
      <c r="A19" s="19" t="s">
        <v>21</v>
      </c>
      <c r="B19" s="19" t="s">
        <v>23</v>
      </c>
      <c r="C19" s="20">
        <v>45371</v>
      </c>
      <c r="D19" s="21" t="s">
        <v>26</v>
      </c>
      <c r="E19" s="19" t="s">
        <v>27</v>
      </c>
      <c r="F19" s="27">
        <v>6.6</v>
      </c>
      <c r="G19" s="27"/>
      <c r="H19" s="27"/>
    </row>
    <row r="20" spans="1:8" ht="45" customHeight="1" x14ac:dyDescent="0.35">
      <c r="A20" s="19" t="s">
        <v>21</v>
      </c>
      <c r="B20" s="19" t="s">
        <v>23</v>
      </c>
      <c r="C20" s="20">
        <v>45371</v>
      </c>
      <c r="D20" s="21" t="s">
        <v>26</v>
      </c>
      <c r="E20" s="19" t="s">
        <v>30</v>
      </c>
      <c r="F20" s="27"/>
      <c r="G20" s="27">
        <v>102.56</v>
      </c>
      <c r="H20" s="27">
        <v>53.34</v>
      </c>
    </row>
    <row r="21" spans="1:8" ht="45" customHeight="1" x14ac:dyDescent="0.35">
      <c r="A21" s="19" t="s">
        <v>21</v>
      </c>
      <c r="B21" s="19" t="s">
        <v>23</v>
      </c>
      <c r="C21" s="20">
        <v>45370</v>
      </c>
      <c r="D21" s="21" t="s">
        <v>26</v>
      </c>
      <c r="E21" s="19" t="s">
        <v>27</v>
      </c>
      <c r="F21" s="27">
        <v>16.899999999999999</v>
      </c>
      <c r="G21" s="27"/>
      <c r="H21" s="27"/>
    </row>
    <row r="22" spans="1:8" ht="45" customHeight="1" x14ac:dyDescent="0.35">
      <c r="A22" s="19" t="s">
        <v>21</v>
      </c>
      <c r="B22" s="19" t="s">
        <v>23</v>
      </c>
      <c r="C22" s="20">
        <v>45370</v>
      </c>
      <c r="D22" s="21" t="s">
        <v>26</v>
      </c>
      <c r="E22" s="19" t="s">
        <v>31</v>
      </c>
      <c r="F22" s="27">
        <v>54.09</v>
      </c>
      <c r="G22" s="27"/>
      <c r="H22" s="27"/>
    </row>
    <row r="23" spans="1:8" ht="45" customHeight="1" x14ac:dyDescent="0.35">
      <c r="A23" s="19" t="s">
        <v>21</v>
      </c>
      <c r="B23" s="19" t="s">
        <v>23</v>
      </c>
      <c r="C23" s="20">
        <v>45370</v>
      </c>
      <c r="D23" s="21" t="s">
        <v>26</v>
      </c>
      <c r="E23" s="19" t="s">
        <v>30</v>
      </c>
      <c r="F23" s="27"/>
      <c r="G23" s="27">
        <v>102.56</v>
      </c>
      <c r="H23" s="27">
        <v>26.67</v>
      </c>
    </row>
    <row r="24" spans="1:8" ht="45" customHeight="1" x14ac:dyDescent="0.35">
      <c r="A24" s="16" t="s">
        <v>21</v>
      </c>
      <c r="B24" s="16" t="s">
        <v>23</v>
      </c>
      <c r="C24" s="17">
        <v>45246</v>
      </c>
      <c r="D24" s="18" t="s">
        <v>24</v>
      </c>
      <c r="E24" s="16" t="s">
        <v>25</v>
      </c>
      <c r="F24" s="28"/>
      <c r="G24" s="28"/>
      <c r="H24" s="28">
        <v>24.099999999999998</v>
      </c>
    </row>
    <row r="25" spans="1:8" ht="45" customHeight="1" x14ac:dyDescent="0.35">
      <c r="A25" s="16" t="s">
        <v>21</v>
      </c>
      <c r="B25" s="16" t="s">
        <v>23</v>
      </c>
      <c r="C25" s="17">
        <v>45245</v>
      </c>
      <c r="D25" s="18" t="s">
        <v>24</v>
      </c>
      <c r="E25" s="16" t="s">
        <v>25</v>
      </c>
      <c r="F25" s="28"/>
      <c r="G25" s="28"/>
      <c r="H25" s="28">
        <v>14.8</v>
      </c>
    </row>
    <row r="26" spans="1:8" x14ac:dyDescent="0.35">
      <c r="C26" s="8"/>
    </row>
    <row r="27" spans="1:8" x14ac:dyDescent="0.35">
      <c r="C27" s="8"/>
    </row>
    <row r="28" spans="1:8" x14ac:dyDescent="0.35">
      <c r="C28" s="8"/>
    </row>
    <row r="29" spans="1:8" x14ac:dyDescent="0.35">
      <c r="C29" s="8"/>
    </row>
    <row r="30" spans="1:8" x14ac:dyDescent="0.35">
      <c r="C30" s="8"/>
    </row>
    <row r="31" spans="1:8" x14ac:dyDescent="0.35">
      <c r="C31" s="8"/>
    </row>
    <row r="32" spans="1:8" x14ac:dyDescent="0.35">
      <c r="C32" s="8"/>
    </row>
    <row r="33" spans="1:3" x14ac:dyDescent="0.35">
      <c r="A33" s="5"/>
      <c r="B33" s="5"/>
      <c r="C33" s="8"/>
    </row>
    <row r="34" spans="1:3" x14ac:dyDescent="0.35">
      <c r="C34" s="8"/>
    </row>
    <row r="35" spans="1:3" x14ac:dyDescent="0.35">
      <c r="C35" s="8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13</v>
      </c>
    </row>
    <row r="2" spans="1:1" x14ac:dyDescent="0.35">
      <c r="A2" s="2" t="s">
        <v>19</v>
      </c>
    </row>
    <row r="3" spans="1:1" x14ac:dyDescent="0.35">
      <c r="A3" s="2" t="s">
        <v>18</v>
      </c>
    </row>
    <row r="4" spans="1:1" ht="42" x14ac:dyDescent="0.35">
      <c r="A4" s="2" t="s">
        <v>17</v>
      </c>
    </row>
    <row r="5" spans="1:1" x14ac:dyDescent="0.35">
      <c r="A5" s="1" t="s">
        <v>14</v>
      </c>
    </row>
    <row r="6" spans="1:1" ht="28" x14ac:dyDescent="0.35">
      <c r="A6" s="2" t="s">
        <v>15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2023-01-10T08:47:55Z</dcterms:created>
  <dcterms:modified xsi:type="dcterms:W3CDTF">2025-10-21T10:29:59Z</dcterms:modified>
</cp:coreProperties>
</file>