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V41\Documents\CHELO\7.DATOS\METODOLOGIA 2026 TRANSPARENCIA\DATOS TRANSPARENCIA\"/>
    </mc:Choice>
  </mc:AlternateContent>
  <xr:revisionPtr revIDLastSave="0" documentId="13_ncr:1_{98C4291A-6C91-4147-9D5D-638D03694B6B}" xr6:coauthVersionLast="47" xr6:coauthVersionMax="47" xr10:uidLastSave="{00000000-0000-0000-0000-000000000000}"/>
  <bookViews>
    <workbookView xWindow="-120" yWindow="-120" windowWidth="29040" windowHeight="15720" xr2:uid="{97772EC8-5EDA-4FFB-955A-8317E78ECB99}"/>
  </bookViews>
  <sheets>
    <sheet name="2026" sheetId="4" r:id="rId1"/>
    <sheet name="METODOLOGÍ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4" l="1"/>
  <c r="N15" i="4"/>
  <c r="N14" i="4"/>
  <c r="B13" i="4"/>
  <c r="N13" i="4" s="1"/>
  <c r="N12" i="4"/>
  <c r="N11" i="4"/>
  <c r="N10" i="4"/>
  <c r="N9" i="4"/>
  <c r="N8" i="4"/>
  <c r="C8" i="4"/>
  <c r="C17" i="4" s="1"/>
  <c r="B8" i="4"/>
  <c r="B17" i="4" s="1"/>
  <c r="N7" i="4"/>
  <c r="N17" i="4" s="1"/>
</calcChain>
</file>

<file path=xl/sharedStrings.xml><?xml version="1.0" encoding="utf-8"?>
<sst xmlns="http://schemas.openxmlformats.org/spreadsheetml/2006/main" count="28" uniqueCount="28">
  <si>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</si>
  <si>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</si>
  <si>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</si>
  <si>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</si>
  <si>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</si>
  <si>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</si>
  <si>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</si>
  <si>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</si>
  <si>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</si>
  <si>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</si>
  <si>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</si>
  <si>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</si>
  <si>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 012 de Información y Atención al Ciudadano</t>
  </si>
  <si>
    <t>Chat</t>
  </si>
  <si>
    <t>WhatsApp</t>
  </si>
  <si>
    <t>Videollamada</t>
  </si>
  <si>
    <t>CANALES PRESENCIALES</t>
  </si>
  <si>
    <t>Oficina Central de Atención al Ciudadano</t>
  </si>
  <si>
    <t>Oficinas móviles</t>
  </si>
  <si>
    <t>TOTAL</t>
  </si>
  <si>
    <t>Metodología</t>
  </si>
  <si>
    <t>Periodicidad de la difusión: mensual.</t>
  </si>
  <si>
    <t>CANAL TELEFÓNICO</t>
  </si>
  <si>
    <t>CANALES DIGITALES</t>
  </si>
  <si>
    <t xml:space="preserve">Correo electrónico y formularios web </t>
  </si>
  <si>
    <t>Red de Oficinas de Atención al Ciudadano</t>
  </si>
  <si>
    <t>TOTAL 2026</t>
  </si>
  <si>
    <t>Variables de estudio: Casos cerrados en el periodo de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</si>
</sst>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AFA0"/>
        <bgColor indexed="64"/>
      </patternFill>
    </fill>
    <fill>
      <patternFill patternType="solid">
        <fgColor rgb="FFF9CB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5CE"/>
        <bgColor indexed="64"/>
      </patternFill>
    </fill>
  </fills>
  <borders count="14">
    <border>
      <left/>
      <right/>
      <top/>
      <bottom/>
      <diagonal/>
    </border>
    <border>
      <left style="medium">
        <color rgb="FFF34725"/>
      </left>
      <right style="medium">
        <color rgb="FFF34725"/>
      </right>
      <top style="medium">
        <color rgb="FFF34725"/>
      </top>
      <bottom/>
      <diagonal/>
    </border>
    <border>
      <left style="medium">
        <color rgb="FFF34725"/>
      </left>
      <right style="medium">
        <color rgb="FFF34725"/>
      </right>
      <top/>
      <bottom style="medium">
        <color rgb="FFF34725"/>
      </bottom>
      <diagonal/>
    </border>
    <border>
      <left style="medium">
        <color rgb="FFF34725"/>
      </left>
      <right style="medium">
        <color rgb="FFF34725"/>
      </right>
      <top style="medium">
        <color rgb="FFF34725"/>
      </top>
      <bottom style="thin">
        <color indexed="64"/>
      </bottom>
      <diagonal/>
    </border>
    <border>
      <left style="medium">
        <color rgb="FFF34725"/>
      </left>
      <right style="medium">
        <color rgb="FFF34725"/>
      </right>
      <top style="thin">
        <color indexed="64"/>
      </top>
      <bottom style="medium">
        <color rgb="FFF34725"/>
      </bottom>
      <diagonal/>
    </border>
    <border>
      <left style="medium">
        <color rgb="FFF34725"/>
      </left>
      <right style="medium">
        <color rgb="FFFAAFA0"/>
      </right>
      <top/>
      <bottom style="medium">
        <color rgb="FFFAAFA0"/>
      </bottom>
      <diagonal/>
    </border>
    <border>
      <left style="medium">
        <color rgb="FFF34725"/>
      </left>
      <right style="medium">
        <color rgb="FFFAAFA0"/>
      </right>
      <top style="medium">
        <color rgb="FFFAAFA0"/>
      </top>
      <bottom style="medium">
        <color rgb="FFFAAFA0"/>
      </bottom>
      <diagonal/>
    </border>
    <border>
      <left style="medium">
        <color rgb="FFF34725"/>
      </left>
      <right style="medium">
        <color rgb="FFFAAFA0"/>
      </right>
      <top style="medium">
        <color rgb="FFFAAFA0"/>
      </top>
      <bottom style="medium">
        <color rgb="FFF34725"/>
      </bottom>
      <diagonal/>
    </border>
    <border>
      <left style="medium">
        <color rgb="FFFAAFA0"/>
      </left>
      <right style="medium">
        <color rgb="FFFAAFA0"/>
      </right>
      <top/>
      <bottom style="medium">
        <color rgb="FFFAAFA0"/>
      </bottom>
      <diagonal/>
    </border>
    <border>
      <left style="medium">
        <color rgb="FFFAAFA0"/>
      </left>
      <right style="medium">
        <color rgb="FFFAAFA0"/>
      </right>
      <top style="medium">
        <color rgb="FFFAAFA0"/>
      </top>
      <bottom style="medium">
        <color rgb="FFFAAFA0"/>
      </bottom>
      <diagonal/>
    </border>
    <border>
      <left style="medium">
        <color rgb="FFFAAFA0"/>
      </left>
      <right style="medium">
        <color rgb="FFFAAFA0"/>
      </right>
      <top style="medium">
        <color rgb="FFFAAFA0"/>
      </top>
      <bottom style="medium">
        <color rgb="FFF34725"/>
      </bottom>
      <diagonal/>
    </border>
    <border>
      <left style="medium">
        <color rgb="FFFAAFA0"/>
      </left>
      <right style="medium">
        <color rgb="FFF34725"/>
      </right>
      <top/>
      <bottom style="medium">
        <color rgb="FFFAAFA0"/>
      </bottom>
      <diagonal/>
    </border>
    <border>
      <left style="medium">
        <color rgb="FFFAAFA0"/>
      </left>
      <right style="medium">
        <color rgb="FFF34725"/>
      </right>
      <top style="medium">
        <color rgb="FFFAAFA0"/>
      </top>
      <bottom style="medium">
        <color rgb="FFFAAFA0"/>
      </bottom>
      <diagonal/>
    </border>
    <border>
      <left style="medium">
        <color rgb="FFFAAFA0"/>
      </left>
      <right style="medium">
        <color rgb="FFF34725"/>
      </right>
      <top style="medium">
        <color rgb="FFFAAFA0"/>
      </top>
      <bottom style="medium">
        <color rgb="FFF34725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3" fontId="4" fillId="5" borderId="9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/>
    <xf numFmtId="3" fontId="0" fillId="0" borderId="0" xfId="0" applyNumberFormat="1"/>
    <xf numFmtId="3" fontId="1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29210</xdr:rowOff>
    </xdr:from>
    <xdr:ext cx="1657350" cy="586740"/>
    <xdr:pic>
      <xdr:nvPicPr>
        <xdr:cNvPr id="2" name="Imagen 1">
          <a:extLst>
            <a:ext uri="{FF2B5EF4-FFF2-40B4-BE49-F238E27FC236}">
              <a16:creationId xmlns:a16="http://schemas.microsoft.com/office/drawing/2014/main" id="{3C81F78D-11BE-4BB8-B3FE-E3F38E11A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230"/>
          <a:ext cx="165735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152399</xdr:rowOff>
    </xdr:from>
    <xdr:to>
      <xdr:col>0</xdr:col>
      <xdr:colOff>11358561</xdr:colOff>
      <xdr:row>15</xdr:row>
      <xdr:rowOff>114300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5BD31245-CC44-4F50-8C1A-6C11039EB717}"/>
            </a:ext>
          </a:extLst>
        </xdr:cNvPr>
        <xdr:cNvSpPr txBox="1"/>
      </xdr:nvSpPr>
      <xdr:spPr>
        <a:xfrm>
          <a:off x="0" y="1752599"/>
          <a:ext cx="11358561" cy="1295401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  <a:p>
          <a:r>
            <a:rPr lang="es-ES" sz="1400"/>
            <a:t>AVISO: Ruptura de serie a partir de 2026 por el cambio en la variable de estudio, pasando de medir ‘Casos abiertos' a ‘Casos cerrados’ en el período de referencia.</a:t>
          </a:r>
        </a:p>
        <a:p>
          <a:endParaRPr lang="es-ES"/>
        </a:p>
      </xdr:txBody>
    </xdr:sp>
    <xdr:clientData/>
  </xdr:twoCellAnchor>
  <xdr:twoCellAnchor editAs="oneCell">
    <xdr:from>
      <xdr:col>2</xdr:col>
      <xdr:colOff>495300</xdr:colOff>
      <xdr:row>62</xdr:row>
      <xdr:rowOff>99060</xdr:rowOff>
    </xdr:from>
    <xdr:to>
      <xdr:col>6</xdr:col>
      <xdr:colOff>68818</xdr:colOff>
      <xdr:row>65</xdr:row>
      <xdr:rowOff>175314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DF3FD46-F3CE-4BF9-9D19-3F7BB2D3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29460" y="12740640"/>
          <a:ext cx="2743438" cy="624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CA17-E04C-4D39-AA26-DFA7547938DD}">
  <dimension ref="A3:U17"/>
  <sheetViews>
    <sheetView showGridLines="0" tabSelected="1" topLeftCell="A4" zoomScale="120" zoomScaleNormal="120" workbookViewId="0">
      <selection activeCell="N8" sqref="N8"/>
    </sheetView>
  </sheetViews>
  <sheetFormatPr baseColWidth="10" defaultRowHeight="14.4" x14ac:dyDescent="0.3"/>
  <cols>
    <col min="1" max="1" width="40.33203125" customWidth="1"/>
    <col min="2" max="2" width="11.5546875" customWidth="1"/>
    <col min="3" max="3" width="10.33203125" customWidth="1"/>
    <col min="4" max="5" width="11.33203125" customWidth="1"/>
    <col min="6" max="6" width="11" customWidth="1"/>
    <col min="7" max="7" width="13.6640625" customWidth="1"/>
  </cols>
  <sheetData>
    <row r="3" spans="1:21" x14ac:dyDescent="0.3">
      <c r="B3" s="27"/>
    </row>
    <row r="4" spans="1:21" ht="52.2" customHeight="1" thickBot="1" x14ac:dyDescent="0.35">
      <c r="B4" s="1"/>
      <c r="C4" s="1"/>
      <c r="D4" s="1"/>
      <c r="E4" s="28"/>
      <c r="F4" s="1"/>
      <c r="G4" s="2"/>
      <c r="H4" s="2"/>
      <c r="I4" s="2"/>
      <c r="J4" s="2"/>
      <c r="K4" s="2"/>
      <c r="L4" s="2"/>
      <c r="M4" s="2"/>
      <c r="N4" s="2"/>
      <c r="U4" s="3"/>
    </row>
    <row r="5" spans="1:21" ht="15" customHeight="1" x14ac:dyDescent="0.3">
      <c r="A5" s="4"/>
      <c r="B5" s="29" t="s">
        <v>0</v>
      </c>
      <c r="C5" s="29" t="s">
        <v>1</v>
      </c>
      <c r="D5" s="29" t="s">
        <v>2</v>
      </c>
      <c r="E5" s="29" t="s">
        <v>3</v>
      </c>
      <c r="F5" s="29" t="s">
        <v>4</v>
      </c>
      <c r="G5" s="29" t="s">
        <v>5</v>
      </c>
      <c r="H5" s="29" t="s">
        <v>6</v>
      </c>
      <c r="I5" s="29" t="s">
        <v>7</v>
      </c>
      <c r="J5" s="29" t="s">
        <v>8</v>
      </c>
      <c r="K5" s="29" t="s">
        <v>9</v>
      </c>
      <c r="L5" s="29" t="s">
        <v>10</v>
      </c>
      <c r="M5" s="29" t="s">
        <v>11</v>
      </c>
      <c r="N5" s="29" t="s">
        <v>26</v>
      </c>
    </row>
    <row r="6" spans="1:21" ht="27" thickBot="1" x14ac:dyDescent="0.35">
      <c r="A6" s="5" t="s">
        <v>12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21" ht="15" thickBot="1" x14ac:dyDescent="0.35">
      <c r="A7" s="6" t="s">
        <v>22</v>
      </c>
      <c r="B7" s="12">
        <v>179092</v>
      </c>
      <c r="C7" s="12">
        <v>172757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8">
        <f t="shared" ref="N7" si="0">SUM(B7:M7)</f>
        <v>351849</v>
      </c>
    </row>
    <row r="8" spans="1:21" ht="15" thickBot="1" x14ac:dyDescent="0.35">
      <c r="A8" s="6" t="s">
        <v>23</v>
      </c>
      <c r="B8" s="12">
        <f>SUM(B9:B12)</f>
        <v>22570</v>
      </c>
      <c r="C8" s="12">
        <f>SUM(C9:C12)</f>
        <v>25370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8">
        <f t="shared" ref="N8" si="1">SUM(N9:N12)</f>
        <v>47940</v>
      </c>
    </row>
    <row r="9" spans="1:21" ht="15" thickBot="1" x14ac:dyDescent="0.35">
      <c r="A9" s="7" t="s">
        <v>14</v>
      </c>
      <c r="B9" s="13">
        <v>12920</v>
      </c>
      <c r="C9" s="13">
        <v>12966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9">
        <f>SUM(B9:M9)</f>
        <v>25886</v>
      </c>
    </row>
    <row r="10" spans="1:21" ht="15" thickBot="1" x14ac:dyDescent="0.35">
      <c r="A10" s="8" t="s">
        <v>13</v>
      </c>
      <c r="B10" s="14">
        <v>1371</v>
      </c>
      <c r="C10" s="14">
        <v>1058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20">
        <f t="shared" ref="N10:N16" si="2">SUM(B10:M10)</f>
        <v>2429</v>
      </c>
    </row>
    <row r="11" spans="1:21" ht="15" thickBot="1" x14ac:dyDescent="0.35">
      <c r="A11" s="7" t="s">
        <v>24</v>
      </c>
      <c r="B11" s="13">
        <v>8262</v>
      </c>
      <c r="C11" s="13">
        <v>11334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9">
        <f>SUM(B11:M11)</f>
        <v>19596</v>
      </c>
    </row>
    <row r="12" spans="1:21" ht="15" thickBot="1" x14ac:dyDescent="0.35">
      <c r="A12" s="8" t="s">
        <v>15</v>
      </c>
      <c r="B12" s="14">
        <v>17</v>
      </c>
      <c r="C12" s="14">
        <v>12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20">
        <f t="shared" si="2"/>
        <v>29</v>
      </c>
    </row>
    <row r="13" spans="1:21" ht="15" thickBot="1" x14ac:dyDescent="0.35">
      <c r="A13" s="9" t="s">
        <v>16</v>
      </c>
      <c r="B13" s="15">
        <f>SUM(B14:B16)</f>
        <v>47507</v>
      </c>
      <c r="C13" s="15">
        <v>57953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1">
        <f t="shared" si="2"/>
        <v>105460</v>
      </c>
    </row>
    <row r="14" spans="1:21" ht="15" thickBot="1" x14ac:dyDescent="0.35">
      <c r="A14" s="10" t="s">
        <v>17</v>
      </c>
      <c r="B14" s="16">
        <v>5935</v>
      </c>
      <c r="C14" s="16">
        <v>5529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2">
        <f t="shared" si="2"/>
        <v>11464</v>
      </c>
    </row>
    <row r="15" spans="1:21" ht="15" thickBot="1" x14ac:dyDescent="0.35">
      <c r="A15" s="8" t="s">
        <v>18</v>
      </c>
      <c r="B15" s="14">
        <v>1110</v>
      </c>
      <c r="C15" s="14">
        <v>1178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>
        <f t="shared" si="2"/>
        <v>2288</v>
      </c>
    </row>
    <row r="16" spans="1:21" ht="15" thickBot="1" x14ac:dyDescent="0.35">
      <c r="A16" s="10" t="s">
        <v>25</v>
      </c>
      <c r="B16" s="16">
        <v>40462</v>
      </c>
      <c r="C16" s="16">
        <v>51246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2">
        <f t="shared" si="2"/>
        <v>91708</v>
      </c>
    </row>
    <row r="17" spans="1:14" ht="15" thickBot="1" x14ac:dyDescent="0.35">
      <c r="A17" s="11" t="s">
        <v>19</v>
      </c>
      <c r="B17" s="17">
        <f>B7+B8+B13</f>
        <v>249169</v>
      </c>
      <c r="C17" s="17">
        <f>C7+C8+C13</f>
        <v>256080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23">
        <f t="shared" ref="N17" si="3">N7+N8+N13</f>
        <v>505249</v>
      </c>
    </row>
  </sheetData>
  <mergeCells count="13">
    <mergeCell ref="N5:N6"/>
    <mergeCell ref="H5:H6"/>
    <mergeCell ref="I5:I6"/>
    <mergeCell ref="J5:J6"/>
    <mergeCell ref="K5:K6"/>
    <mergeCell ref="L5:L6"/>
    <mergeCell ref="M5:M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  <ignoredErrors>
    <ignoredError sqref="C8" formulaRange="1"/>
    <ignoredError sqref="N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B589-AEFE-4493-B4C7-FE3CFC0FD1D7}">
  <dimension ref="A3:C44"/>
  <sheetViews>
    <sheetView showGridLines="0" showRowColHeaders="0" zoomScaleNormal="100" workbookViewId="0"/>
  </sheetViews>
  <sheetFormatPr baseColWidth="10" defaultRowHeight="14.4" x14ac:dyDescent="0.3"/>
  <cols>
    <col min="1" max="1" width="196" customWidth="1"/>
  </cols>
  <sheetData>
    <row r="3" spans="1:1" ht="21" x14ac:dyDescent="0.4">
      <c r="A3" s="24" t="s">
        <v>20</v>
      </c>
    </row>
    <row r="4" spans="1:1" x14ac:dyDescent="0.3">
      <c r="A4" t="s">
        <v>21</v>
      </c>
    </row>
    <row r="5" spans="1:1" x14ac:dyDescent="0.3">
      <c r="A5" s="25" t="s">
        <v>27</v>
      </c>
    </row>
    <row r="44" spans="2:3" x14ac:dyDescent="0.3">
      <c r="B44" s="26"/>
      <c r="C44" s="2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2026</vt:lpstr>
      <vt:lpstr>METODOLOGÍA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VAZQUEZ, CONSUELO</dc:creator>
  <cp:lastModifiedBy>PEREZ VAZQUEZ, CONSUELO</cp:lastModifiedBy>
  <dcterms:created xsi:type="dcterms:W3CDTF">2026-01-15T08:52:17Z</dcterms:created>
  <dcterms:modified xsi:type="dcterms:W3CDTF">2026-03-11T08:31:41Z</dcterms:modified>
</cp:coreProperties>
</file>