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aiccm.sharepoint.com/teams/SGTRANSPARENCIA/Documentos compartidos/General/0 TRANSPARENCIA/Power Bi/2 Excel_visualizaciones/"/>
    </mc:Choice>
  </mc:AlternateContent>
  <xr:revisionPtr revIDLastSave="26" documentId="8_{31BDE6D2-A1BF-48CB-B8D5-F1EBB57C203C}" xr6:coauthVersionLast="47" xr6:coauthVersionMax="47" xr10:uidLastSave="{8C23B189-97D9-4881-BE41-A3AFAB482488}"/>
  <bookViews>
    <workbookView xWindow="-30828" yWindow="-9252" windowWidth="30936" windowHeight="16776" tabRatio="986" xr2:uid="{00000000-000D-0000-FFFF-FFFF00000000}"/>
  </bookViews>
  <sheets>
    <sheet name="Indice" sheetId="36" r:id="rId1"/>
    <sheet name="datosgenerales_mes" sheetId="39" r:id="rId2"/>
    <sheet name="vias_de_acceso" sheetId="37" r:id="rId3"/>
    <sheet name="dispositivos" sheetId="24" r:id="rId4"/>
    <sheet name="paises_que_nos_visitan" sheetId="27" r:id="rId5"/>
    <sheet name="idioma_preferido" sheetId="35" r:id="rId6"/>
    <sheet name="paginas_mas_vistas" sheetId="28" r:id="rId7"/>
    <sheet name="documentos_mas_descargados" sheetId="29" r:id="rId8"/>
    <sheet name="DiccionariodeTerminos" sheetId="38" r:id="rId9"/>
  </sheets>
  <definedNames>
    <definedName name="_xlnm._FilterDatabase" localSheetId="1" hidden="1">datosgenerales_mes!$A$1:$G$73</definedName>
    <definedName name="_xlnm._FilterDatabase" localSheetId="7" hidden="1">documentos_mas_descargados!$A$1:$J$1</definedName>
    <definedName name="_xlnm._FilterDatabase" localSheetId="6" hidden="1">paginas_mas_vistas!$A$1:$G$61</definedName>
    <definedName name="_xlnm.Print_Area" localSheetId="3">dispositivos!$A$1:$C$21</definedName>
    <definedName name="_xlnm.Print_Area" localSheetId="0">Indice!$A$1:$A$32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28" l="1"/>
</calcChain>
</file>

<file path=xl/sharedStrings.xml><?xml version="1.0" encoding="utf-8"?>
<sst xmlns="http://schemas.openxmlformats.org/spreadsheetml/2006/main" count="822" uniqueCount="408">
  <si>
    <t>Páginas vistas</t>
  </si>
  <si>
    <t>Acciones</t>
  </si>
  <si>
    <t>Visitas</t>
  </si>
  <si>
    <t>España</t>
  </si>
  <si>
    <t>Rumanía</t>
  </si>
  <si>
    <t>Estados Unidos</t>
  </si>
  <si>
    <t>Francia</t>
  </si>
  <si>
    <t>Reino Unido</t>
  </si>
  <si>
    <t>México</t>
  </si>
  <si>
    <t>Alemania</t>
  </si>
  <si>
    <t>Israel</t>
  </si>
  <si>
    <t>Colombia</t>
  </si>
  <si>
    <t>Perú</t>
  </si>
  <si>
    <t>Argentina</t>
  </si>
  <si>
    <t>2022-12</t>
  </si>
  <si>
    <t>2022-11</t>
  </si>
  <si>
    <t>2022-10</t>
  </si>
  <si>
    <t>2022-09</t>
  </si>
  <si>
    <t>2022-08</t>
  </si>
  <si>
    <t>2022-07</t>
  </si>
  <si>
    <t>2022-06</t>
  </si>
  <si>
    <t>2022-05</t>
  </si>
  <si>
    <t>2022-04</t>
  </si>
  <si>
    <t>2022-03</t>
  </si>
  <si>
    <t>2022-02</t>
  </si>
  <si>
    <t>2022-01</t>
  </si>
  <si>
    <t>2021-12</t>
  </si>
  <si>
    <t>2021-11</t>
  </si>
  <si>
    <t>2021-10</t>
  </si>
  <si>
    <t>2021-09</t>
  </si>
  <si>
    <t>2021-08</t>
  </si>
  <si>
    <t>2021-07</t>
  </si>
  <si>
    <t>2021-06</t>
  </si>
  <si>
    <t>2021-05</t>
  </si>
  <si>
    <t>2021-04</t>
  </si>
  <si>
    <t>2021-03</t>
  </si>
  <si>
    <t>2021-02</t>
  </si>
  <si>
    <t>2021-01</t>
  </si>
  <si>
    <t>2020-12</t>
  </si>
  <si>
    <t>2020-11</t>
  </si>
  <si>
    <t>2020-10</t>
  </si>
  <si>
    <t>2020-09</t>
  </si>
  <si>
    <t>2020-08</t>
  </si>
  <si>
    <t>2020-07</t>
  </si>
  <si>
    <t>2020-06</t>
  </si>
  <si>
    <t>2020-05</t>
  </si>
  <si>
    <t>2020-04</t>
  </si>
  <si>
    <t>2020-03</t>
  </si>
  <si>
    <t>2020-02</t>
  </si>
  <si>
    <t>2020-01</t>
  </si>
  <si>
    <t>Descargas</t>
  </si>
  <si>
    <t>Fecha</t>
  </si>
  <si>
    <t>País</t>
  </si>
  <si>
    <t>Organización</t>
  </si>
  <si>
    <t>Altos cargos</t>
  </si>
  <si>
    <t>Página principal</t>
  </si>
  <si>
    <t xml:space="preserve">Buscador del Portal </t>
  </si>
  <si>
    <t>Dispositivos</t>
  </si>
  <si>
    <t>Años</t>
  </si>
  <si>
    <t xml:space="preserve">Francia </t>
  </si>
  <si>
    <t>01</t>
  </si>
  <si>
    <t>02</t>
  </si>
  <si>
    <t>03</t>
  </si>
  <si>
    <t>04</t>
  </si>
  <si>
    <t>05</t>
  </si>
  <si>
    <t>06</t>
  </si>
  <si>
    <t>07</t>
  </si>
  <si>
    <t>08</t>
  </si>
  <si>
    <t>09</t>
  </si>
  <si>
    <t>10</t>
  </si>
  <si>
    <t xml:space="preserve"> La institución y su funcionamiento </t>
  </si>
  <si>
    <t xml:space="preserve"> Personal al servicio de la administración </t>
  </si>
  <si>
    <t xml:space="preserve"> Subvenciones y ayudas públicas </t>
  </si>
  <si>
    <t xml:space="preserve"> Personal eventual </t>
  </si>
  <si>
    <t>Persona al servicio de la adminitración</t>
  </si>
  <si>
    <t>La institución y su funcionamiento</t>
  </si>
  <si>
    <t>Isabel Díaz Ayuso</t>
  </si>
  <si>
    <t>07 Plan de Humanización de la Asistencia Sanitaria  2016-2019</t>
  </si>
  <si>
    <t>03 Retribuciones de altos cargos. Noviembre 2019</t>
  </si>
  <si>
    <t>Enlace</t>
  </si>
  <si>
    <t>https://www.comunidad.madrid/transparencia/</t>
  </si>
  <si>
    <t>https://www.comunidad.madrid/transparencia/organizacion-recursos/organizacion</t>
  </si>
  <si>
    <t>https://www.comunidad.madrid/transparencia/organizacion-recursos/altos-cargos</t>
  </si>
  <si>
    <t>http://www.comunidad.madrid/transparencia/sites/default/files/plan/document/acuerdo_de_30_de_abril_de_2019.pdf</t>
  </si>
  <si>
    <t>http://www.comunidad.madrid/transparencia/sites/default/files/open-data/downloads/retribuciones_altos_cargos_dic_2020_0.xlsx</t>
  </si>
  <si>
    <t>https://www.comunidad.madrid/transparencia/persona/isabel-diaz-ayuso-0</t>
  </si>
  <si>
    <t>https://www.comunidad.madrid/transparencia/subvenciones-y-ayudas-publicas</t>
  </si>
  <si>
    <t>https://www.comunidad.madrid/transparencia/retribuciones-del-personal-al-servicio-administracion-comunidad-madrid</t>
  </si>
  <si>
    <t>https://www.comunidad.madrid/transparencia/normativa-planificacion/normativa-en-tramitacion</t>
  </si>
  <si>
    <t>https://www.comunidad.madrid/transparencia/organizacion-recursos/personal-eventual</t>
  </si>
  <si>
    <t>http://www.comunidad.madrid/transparencia/sites/default/files/open-data/downloads/bocm-20220128-23.pdf</t>
  </si>
  <si>
    <t>http://www.comunidad.madrid/transparencia/sites/default/files/regulation/documents/20_circular_de_27_de_julio_de_2012_alumnos_necesidad_especifica.pdf</t>
  </si>
  <si>
    <t>http://www.comunidad.madrid/transparencia/sites/default/files/open-data/downloads/conceptos_clave_0.docx</t>
  </si>
  <si>
    <t>http://www.comunidad.madrid/transparencia/sites/default/files/person/documents/income/bienes_actividades_e_informacion_tributaria_2021_2_0.pdf</t>
  </si>
  <si>
    <t>http://www.comunidad.madrid/transparencia/sites/default/files/plan/document/bocm-20170609-1.pdf</t>
  </si>
  <si>
    <t>http://www.comunidad.madrid/transparencia/sites/default/files/2022-05-23_decreto_eso-completo.pdf</t>
  </si>
  <si>
    <t>http://www.comunidad.madrid/transparencia/sites/default/files/open-data/downloads/bocm-20210212-7.pdf</t>
  </si>
  <si>
    <t>http://www.comunidad.madrid/transparencia/sites/default/files/2._anteproyecto_ley_omnibus_texto_completo_21-12-2021_0.pdf</t>
  </si>
  <si>
    <t>Situación global del COVID-19</t>
  </si>
  <si>
    <t>https://www.comunidad.madrid/transparencia/personal-al-servicio-administracion</t>
  </si>
  <si>
    <t>Subvenciones y ayudas públicas</t>
  </si>
  <si>
    <t>Normativa en tramitación</t>
  </si>
  <si>
    <t>Personal eventual</t>
  </si>
  <si>
    <t xml:space="preserve">Organización </t>
  </si>
  <si>
    <t>Enrique Ruiz Escudero</t>
  </si>
  <si>
    <t>https://www.comunidad.madrid/transparencia/persona/enrique-ruiz-escudero</t>
  </si>
  <si>
    <t>Otro personal (Personal Eventual)</t>
  </si>
  <si>
    <t>https://www.bocm.es/boletin/CM_Orden_BOCM/2021/07/01/BOCM-20210701-1.PDF</t>
  </si>
  <si>
    <t>https://www.comunidad.madrid/transparencia/sites/default/files/open-data/downloads/bocm-20210212-7.pdf</t>
  </si>
  <si>
    <t>https://www.comunidad.madrid/transparencia/sites/default/files/person/documents/income/declaracion_presidenta_cm_2020.pdf</t>
  </si>
  <si>
    <t>https://www.bocm.es/boletin/CM_Orden_BOCM/2021/06/21/BOCM-20210621-1.PDF</t>
  </si>
  <si>
    <t>http://www.comunidad.madrid/transparencia/services/getXmlConsejerias.xml</t>
  </si>
  <si>
    <t>https://www.comunidad.madrid/transparencia/sites/default/files/person/documents/income/presidenta_irpf_declaracion_actividades_rentas_y_bienes_firmado.pdf</t>
  </si>
  <si>
    <t>https://www.comunidad.madrid/transparencia/sites/default/files/plan/document/acuerdo_de_30_de_abril_de_2019.pdf</t>
  </si>
  <si>
    <t>https://www.comunidad.madrid/transparencia/sites/default/files/open-data/downloads/retribuciones_altos_cargos_nov_2019.xlsx</t>
  </si>
  <si>
    <t>https://www.comunidad.madrid/transparencia/sites/default/files/open-data/downloads/orden-nominas_2020__0.pdf</t>
  </si>
  <si>
    <t>https://www.comunidad.madrid/transparencia/sites/default/files/proyecto_de_decreto_reglamento_marco.pdf</t>
  </si>
  <si>
    <t>https://www.comunidad.madrid/transparencia/sites/default/files/plan/document/881_232_bvcm017902_0.pdf</t>
  </si>
  <si>
    <t>https://www.comunidad.madrid/transparencia/sites/default/files/regulation/documents/bocm-20180710-1.pdf</t>
  </si>
  <si>
    <t>https://www.comunidad.madrid/transparencia/services/getXmlConsejerias.xml</t>
  </si>
  <si>
    <t>03 Declaracion de actividades, rentas y bienes de la Presidenta. Año 2020</t>
  </si>
  <si>
    <t>05 Declaracion de actividades, rentas y bienes de la Presidenta. Año 2021</t>
  </si>
  <si>
    <t>2023-12</t>
  </si>
  <si>
    <t>2023-11</t>
  </si>
  <si>
    <t>2023-10</t>
  </si>
  <si>
    <t>2023-09</t>
  </si>
  <si>
    <t>2023-08</t>
  </si>
  <si>
    <t>2023-07</t>
  </si>
  <si>
    <t>2023-06</t>
  </si>
  <si>
    <t>2023-05</t>
  </si>
  <si>
    <t>2023-04</t>
  </si>
  <si>
    <t>2023-03</t>
  </si>
  <si>
    <t>2023-02</t>
  </si>
  <si>
    <t>2023-01</t>
  </si>
  <si>
    <t>Idioma</t>
  </si>
  <si>
    <t>Español</t>
  </si>
  <si>
    <t>Inglés</t>
  </si>
  <si>
    <t>Catalán</t>
  </si>
  <si>
    <t>Francés</t>
  </si>
  <si>
    <t>Italiano</t>
  </si>
  <si>
    <t>Portugués</t>
  </si>
  <si>
    <t>Alemán</t>
  </si>
  <si>
    <t>Chino</t>
  </si>
  <si>
    <t>Materia</t>
  </si>
  <si>
    <t>Contenido</t>
  </si>
  <si>
    <t>Información en materia organizativa.</t>
  </si>
  <si>
    <t>Acceso a  la información de todas las materias.</t>
  </si>
  <si>
    <t>Página principal del Portal de Transparencia en dónde se incluye un buscador de acceso rápido.</t>
  </si>
  <si>
    <t>Información relativa a altos cargos.</t>
  </si>
  <si>
    <t>Identificación, nombramiento, agendas de trabajo, trayectoria y declaraciones del personal que desempeña altos cargos.</t>
  </si>
  <si>
    <t>Información de las ayudas y subvenciones.</t>
  </si>
  <si>
    <t xml:space="preserve"> Información sobre convocatorias de subvenciones y ayudas públicas convocadas y concedidas.</t>
  </si>
  <si>
    <t>Información en materia de retribuciones</t>
  </si>
  <si>
    <t>Información de las retribuciones anuales del personal estatutario, articulada en función de los niveles y cargos existentes.</t>
  </si>
  <si>
    <t>Información relativa al personal eventual.</t>
  </si>
  <si>
    <t>Identificación, nombramiento, funciones y retribución anual del personal eventual.</t>
  </si>
  <si>
    <t>Información institucional.</t>
  </si>
  <si>
    <t>Información en materia de empleo en el sector público</t>
  </si>
  <si>
    <t>Acceda en datos abiertos a información sobre la relación de puestos de trabajo de la Comunidad de Madrid.</t>
  </si>
  <si>
    <t>10 Carpeta comprimida de los Planos de Madrid</t>
  </si>
  <si>
    <t>Otros dispositivos</t>
  </si>
  <si>
    <t>Teléfono móvil</t>
  </si>
  <si>
    <t>Información sobre el COVID-19</t>
  </si>
  <si>
    <t>Buscador del Portal</t>
  </si>
  <si>
    <t>Home</t>
  </si>
  <si>
    <t>Página principal del Portal de Transparencia</t>
  </si>
  <si>
    <t xml:space="preserve">Buscador de acceso rápido a información pública. </t>
  </si>
  <si>
    <t xml:space="preserve">Información relacionada con el impacto de la crisis del coronavirus, así como diferentes análisis. </t>
  </si>
  <si>
    <t>Retribuciones del personal al servicio de la administración</t>
  </si>
  <si>
    <t>La Relación de puestos de trabajo</t>
  </si>
  <si>
    <t xml:space="preserve">Personal al servicio de la administración </t>
  </si>
  <si>
    <t>https://www.comunidad.madrid/transparencia/relacion-puestos-trabajo</t>
  </si>
  <si>
    <t>Información de Don Enrique Ruiz Escudero como Consejero de Sanidad</t>
  </si>
  <si>
    <t>01 Orden de gestión de nóminas. Año 2023</t>
  </si>
  <si>
    <t>https://www.comunidad.madrid/transparencia/sites/default/files/open-data/downloads/orden_gestion_nominas.pdf</t>
  </si>
  <si>
    <t>https://www.comunidad.madrid/transparencia/sites/default/files/bocm-20230130-23_0.pdf</t>
  </si>
  <si>
    <t>https://www.comunidad.madrid/transparencia/sites/default/files/person/documents/income/00_presidenta_cm_declaracion_bienes_.pdf</t>
  </si>
  <si>
    <t>https://www.comunidad.madrid/transparencia/sites/default/files/decreto_bocm.pdf</t>
  </si>
  <si>
    <t>https://www.comunidad.madrid/transparencia/sites/default/files/plan/document/bocm-20170609-1.pdf</t>
  </si>
  <si>
    <t>04 Orden de gestión de nóminas. Año 2020</t>
  </si>
  <si>
    <t>09 Orden de gestión de nóminas. Año 2021</t>
  </si>
  <si>
    <t>01 Orden de gestión de nóminas. Año 2022</t>
  </si>
  <si>
    <t>01 Declaración de actividades, rentas y bienes de la Presidenta. Año 2019</t>
  </si>
  <si>
    <t>03 Declaración de bienes, derechos y actividades de la Presidenta. Año 2023</t>
  </si>
  <si>
    <t>02 Orden de gestión de nóminas. Año 2021</t>
  </si>
  <si>
    <t>07 Retribuciones de altos cargos. Diciembre 2020</t>
  </si>
  <si>
    <t xml:space="preserve">Año </t>
  </si>
  <si>
    <t>Mes</t>
  </si>
  <si>
    <t>EL PORTAL DE DATOS ABIERTOS EN CIFRAS</t>
  </si>
  <si>
    <t>Periodicidad: Anual</t>
  </si>
  <si>
    <t>datos_generales_mes</t>
  </si>
  <si>
    <t>dispositivos</t>
  </si>
  <si>
    <t>Diccionario de términos</t>
  </si>
  <si>
    <t>Fuente: MATOMO</t>
  </si>
  <si>
    <t>-</t>
  </si>
  <si>
    <t>Enero</t>
  </si>
  <si>
    <t xml:space="preserve">Febrero </t>
  </si>
  <si>
    <t>Marzo</t>
  </si>
  <si>
    <t>Abril</t>
  </si>
  <si>
    <t>Mayo</t>
  </si>
  <si>
    <t>Junio</t>
  </si>
  <si>
    <t>Julio</t>
  </si>
  <si>
    <t>Agosto</t>
  </si>
  <si>
    <t>Septiembre</t>
  </si>
  <si>
    <t>Octubre</t>
  </si>
  <si>
    <t>Noviembre</t>
  </si>
  <si>
    <t>Diciembre</t>
  </si>
  <si>
    <t>idioma_preferido</t>
  </si>
  <si>
    <t>documentos_mas_descargados</t>
  </si>
  <si>
    <t>Motores de búsqueda</t>
  </si>
  <si>
    <t>Entrada Directa</t>
  </si>
  <si>
    <t>Sitios de Internet</t>
  </si>
  <si>
    <t>Otras Vías de Acceso</t>
  </si>
  <si>
    <t>Vias de acceso</t>
  </si>
  <si>
    <t>Porcentaje (%)</t>
  </si>
  <si>
    <t>Total</t>
  </si>
  <si>
    <t>Otros idiomas</t>
  </si>
  <si>
    <t>Glosario</t>
  </si>
  <si>
    <t>Cualquier acción llevada a cabo durante las visitas al portal, ya sea la visita a una página, una descarga, una busqueda, etc.</t>
  </si>
  <si>
    <t>Duración media de la visita</t>
  </si>
  <si>
    <t>Cociente entre el tiempo total de los visitantes en el sitio y el número total de las visitas.</t>
  </si>
  <si>
    <t>Acceso directo al portal. Es un indicativo del conocimiento de la página, puesto que la consignas directamente o la tienes guardada en acceso directo</t>
  </si>
  <si>
    <t>Via de acceso: Motores de búsqueda</t>
  </si>
  <si>
    <t>Via de acceso: Sitios de internet</t>
  </si>
  <si>
    <t>Via de acceso: Visitas de Campañas</t>
  </si>
  <si>
    <t>NOTAS:</t>
  </si>
  <si>
    <t>vias_de_acceso</t>
  </si>
  <si>
    <t>Incluye datos en porcentaje por año de las diferentes vias de acceso al portal.</t>
  </si>
  <si>
    <t>Incluye datos en porcentaje por año de los diferentes dispositivos a través del cual se accede al portal.</t>
  </si>
  <si>
    <t>Incluye datos de los 10 países que más visitan el portal.</t>
  </si>
  <si>
    <t>Incluye datos en porcentaje por año de los idiomas preferentes de navegación por nuestros usuarios.</t>
  </si>
  <si>
    <t>páginas_mas_vistas</t>
  </si>
  <si>
    <t>Incluye datos por año de las 10 páginas más vistas del portal,  con información de la materia consultada  y el enlace a la página del portal de transparencia.</t>
  </si>
  <si>
    <r>
      <t>Incluye datos por mes y año de visitantes únicos, número de visitas</t>
    </r>
    <r>
      <rPr>
        <vertAlign val="superscript"/>
        <sz val="11"/>
        <color rgb="FFC00000"/>
        <rFont val="Calibri"/>
        <family val="2"/>
        <scheme val="minor"/>
      </rPr>
      <t>1</t>
    </r>
    <r>
      <rPr>
        <sz val="11"/>
        <color theme="1"/>
        <rFont val="Calibri"/>
        <family val="2"/>
        <scheme val="minor"/>
      </rPr>
      <t xml:space="preserve"> , número de acciones, número de páginas vistas, número de descargas y diferentes vías de acceso. </t>
    </r>
  </si>
  <si>
    <t>Año</t>
  </si>
  <si>
    <t>Orden</t>
  </si>
  <si>
    <t>Página</t>
  </si>
  <si>
    <t>Páginas_Con_Orden</t>
  </si>
  <si>
    <t>01 Organización</t>
  </si>
  <si>
    <t>02 Página principal</t>
  </si>
  <si>
    <t>03 Altos cargos</t>
  </si>
  <si>
    <t xml:space="preserve">04 Buscador del Portal </t>
  </si>
  <si>
    <t>05 Isabel Díaz Ayuso</t>
  </si>
  <si>
    <t>07 Subvenciones y ayudas públicas</t>
  </si>
  <si>
    <t>08 Retribuciones del personal al servicio de la administración</t>
  </si>
  <si>
    <t>09 Normativa en tramitación</t>
  </si>
  <si>
    <t>10 Personal eventual</t>
  </si>
  <si>
    <t xml:space="preserve">01 Organización </t>
  </si>
  <si>
    <t>03 Situación global del COVID-19</t>
  </si>
  <si>
    <t>05 Buscador del Portal</t>
  </si>
  <si>
    <t xml:space="preserve">08  Personal al servicio de la administración </t>
  </si>
  <si>
    <t xml:space="preserve">09  Subvenciones y ayudas públicas </t>
  </si>
  <si>
    <t xml:space="preserve">10  Personal eventual </t>
  </si>
  <si>
    <t>05 Otro personal (Personal Eventual)</t>
  </si>
  <si>
    <t>06 Situación global del COVID-19</t>
  </si>
  <si>
    <t>07 Persona al servicio de la adminitración</t>
  </si>
  <si>
    <t>09 Isabel Díaz Ayuso</t>
  </si>
  <si>
    <t>10 Enrique Ruiz Escudero</t>
  </si>
  <si>
    <t>02 Home</t>
  </si>
  <si>
    <t>04 Isabel Díaz Ayuso</t>
  </si>
  <si>
    <t>05 Subvenciones y ayudas públicas</t>
  </si>
  <si>
    <t>06 Retribuciones del personal al servicio de la administración</t>
  </si>
  <si>
    <t>07 Personal eventual</t>
  </si>
  <si>
    <t>09 La Relación de puestos de trabajo</t>
  </si>
  <si>
    <t xml:space="preserve">10 Personal al servicio de la administración </t>
  </si>
  <si>
    <t>Información de la Presidenta de la Comunidad de Madrid.</t>
  </si>
  <si>
    <t xml:space="preserve">06 Isabel Díaz Ayuso </t>
  </si>
  <si>
    <t xml:space="preserve">Isabel Díaz Ayuso </t>
  </si>
  <si>
    <t xml:space="preserve">Altos cargos </t>
  </si>
  <si>
    <t xml:space="preserve">04 Altos cargos </t>
  </si>
  <si>
    <t>Documento</t>
  </si>
  <si>
    <t>Via de acceso: Entrada directa</t>
  </si>
  <si>
    <t>Acceso al portal a través de páginas web</t>
  </si>
  <si>
    <t xml:space="preserve">Acceso al portal a través de buscadores. </t>
  </si>
  <si>
    <t>Acceso al portal a través de publicidad</t>
  </si>
  <si>
    <t>https://edicion.comunidad.madrid/transparencia/sites/default/files/10.4-2020-06-29_d_eso-implant.pdf</t>
  </si>
  <si>
    <t>Ordenador</t>
  </si>
  <si>
    <t>Tableta</t>
  </si>
  <si>
    <t>https://www.comunidad.madrid/media/TRCM/OneDrive_2023_07_26_1.zip</t>
  </si>
  <si>
    <t>https://www.comunidad.madrid/transparencia/sites/default/files/diptico_amas.pdf</t>
  </si>
  <si>
    <t>Compatibilidades, retribuciones generales  y procesos selectivos del personal al servicio de la administración.</t>
  </si>
  <si>
    <t>Las Consejerías, su estructura, composición y funcionamiento.</t>
  </si>
  <si>
    <t>Composición, funciones y funcionamiento básico así como el estatuto de autonomía y normas que sean de aplicación. Incluye organigrama descargable.</t>
  </si>
  <si>
    <t>08 Las instituciones y su funcionamiento</t>
  </si>
  <si>
    <t>06 Las instituciones y su funcionamiento</t>
  </si>
  <si>
    <t>07 Las instituciones y su funcionamiento</t>
  </si>
  <si>
    <t>https://www.comunidad.madrid/transparencia/instituciones-y-su-funcionamiento</t>
  </si>
  <si>
    <t>Las diferentes fases del procedimiento de tramitación normativa de anteproyectos de ley, proyectos legislativos, proyectos de ley, tanto de aquellos que están en tramitación como de los finalizados.</t>
  </si>
  <si>
    <t>https://www.comunidad.madrid/transparencia/sites/default/files/10.4-2020-06-29_d_eso-implant.pdf</t>
  </si>
  <si>
    <t>07 Carta de servicios de la agencia madrileña de atención social AMAS</t>
  </si>
  <si>
    <r>
      <t xml:space="preserve">Períodos incluidos: Año 2020, 2021, </t>
    </r>
    <r>
      <rPr>
        <b/>
        <sz val="11"/>
        <rFont val="Calibri"/>
        <family val="2"/>
        <scheme val="minor"/>
      </rPr>
      <t>2022,2023, 2024</t>
    </r>
  </si>
  <si>
    <t>2024-12</t>
  </si>
  <si>
    <t>2024-11</t>
  </si>
  <si>
    <t>2024-10</t>
  </si>
  <si>
    <t>2024-09</t>
  </si>
  <si>
    <t>2024-08</t>
  </si>
  <si>
    <t>2024-07</t>
  </si>
  <si>
    <t>2024-06</t>
  </si>
  <si>
    <t>2024-05</t>
  </si>
  <si>
    <t>2024-04</t>
  </si>
  <si>
    <t>2024-03</t>
  </si>
  <si>
    <t>2024-02</t>
  </si>
  <si>
    <t>2024-01</t>
  </si>
  <si>
    <t xml:space="preserve"> Las Consejerías, su estructura, composición y funcionamiento.</t>
  </si>
  <si>
    <t xml:space="preserve"> Información de la Presidenta de la Comunidad de Madrid.</t>
  </si>
  <si>
    <t>Información en materia normativa.</t>
  </si>
  <si>
    <t xml:space="preserve">Consulta pública de anteproyectos de ley, proyectos legislativos y proyectos de ley.  </t>
  </si>
  <si>
    <t>04 Retribuciones del personal al servicio de la administración</t>
  </si>
  <si>
    <t>06 Subvenciones y ayudas públicas</t>
  </si>
  <si>
    <t>07 La Relación de puestos de trabajo</t>
  </si>
  <si>
    <t>Consulta pública</t>
  </si>
  <si>
    <t>https://www.comunidad.madrid/transparencia/persona/isabel-diaz-ayuso</t>
  </si>
  <si>
    <t>https://www.comunidad.madrid/transparencia/normativa-planificacion/consulta-publica</t>
  </si>
  <si>
    <t>https://www.comunidad.madrid/transparencia/sites/default/files/open-data/downloads/bocm-20240806-2024.pdf</t>
  </si>
  <si>
    <t>https://www.comunidad.madrid/transparencia/sites/default/files/16_orden_2743_organiz._y_func._eoep_definitiva.pdf</t>
  </si>
  <si>
    <t>https://www.comunidad.madrid/transparencia/sites/default/files/plan/document/bvcm050836-1.pdf</t>
  </si>
  <si>
    <t>https://www.comunidad.madrid/transparencia/sites/default/files/13_orden_190_definitiva_divers._curric.pdf</t>
  </si>
  <si>
    <t>https://www.comunidad.madrid/transparencia/sites/default/files/open-data/downloads/conceptos_clave_0.docx</t>
  </si>
  <si>
    <t>Huella normativa del decreto 23/2023, de 22 de marzo, del Consejo de Gobierno, por el que se regula la atención educativa a las diferencias individuales del alumnado en la Comunidad de Madrid</t>
  </si>
  <si>
    <t>https://www.comunidad.madrid/transparencia/decreto-232023-22-marzo-del-consejo-gobierno-que-se-regula-atencion-educativa-diferencias</t>
  </si>
  <si>
    <t>Huella normativa del decreto por el que se regula la atención educativa a las diferencias individuales del alumnado</t>
  </si>
  <si>
    <t>08 Huella normativa del decreto por el que se regula la atención educativa a las diferencias individuales del alumnado</t>
  </si>
  <si>
    <t>Huella normativa de la orden por la que se regulan aspectos de organización y funcionamiento, evaluación y autonomía pedagógica en la etapa de Educación Primaria</t>
  </si>
  <si>
    <t>09 Consulta pública</t>
  </si>
  <si>
    <t>10 Huella normativa de la orden por la que se regulan aspectos de organización y funcionamiento, evaluación y autonomía pedagógica en la etapa de Educación Primaria</t>
  </si>
  <si>
    <t>07 Plan estratégico de salud mental y adicciones</t>
  </si>
  <si>
    <t>09 Documento explicativo sobre Qué es una Relación de Puestos de Trabajo</t>
  </si>
  <si>
    <t>06 Orden de organización y funcionamiento de los equipos de orientación educativa y psicopedagógica</t>
  </si>
  <si>
    <t>02 Orden por la que se regulan aspectos de organización y funcionamiento, evaluación y autonomía pedagógica en la etapa de Educación Primaria</t>
  </si>
  <si>
    <t>01 Decreto por el que se regula la atención educativa a las diferencias individuales del alumnado</t>
  </si>
  <si>
    <t>10 Anteproyecto Ley Ómnibus</t>
  </si>
  <si>
    <t>05 Estructura orgánica en xml de las Consejerías</t>
  </si>
  <si>
    <t>08 Estructura orgánica en xml de las Consejerías</t>
  </si>
  <si>
    <t>03 Orden de gestión de nóminas. Año 2024</t>
  </si>
  <si>
    <t>04 Orden de gestión de nóminas. Año 2023</t>
  </si>
  <si>
    <t>02 Circular para la organización de la atención educativa de los alumnos con necesidad especifica</t>
  </si>
  <si>
    <t>09 Circular para la organización de la atención educativa de los alumnos con necesidad especifica</t>
  </si>
  <si>
    <t xml:space="preserve">03 Acuerdo por el que se aprueba el Plan Territorial de Protección Civil </t>
  </si>
  <si>
    <t xml:space="preserve">06 Acuerdo por el que se aprueba el Plan Territorial de Protección Civil </t>
  </si>
  <si>
    <t xml:space="preserve">02 Acuerdo por el que se aprueba el Plan Territorial de Protección Civil </t>
  </si>
  <si>
    <t xml:space="preserve">08 Acuerdo por el que se aprueba el Plan Territorial de Protección Civil </t>
  </si>
  <si>
    <t xml:space="preserve">10 Acuerdo por el que se aprueba el Plan Territorial de Protección Civil </t>
  </si>
  <si>
    <t>06 Documento explicativo sobre Qué es una Relación de Puestos de Trabajo</t>
  </si>
  <si>
    <t>04 Documento explicativo sobre Qué es una Relación de Puestos de Trabajo</t>
  </si>
  <si>
    <t>08 Documento explicativo sobre Qué es una Relación de Puestos de Trabajo</t>
  </si>
  <si>
    <t>05 Declaración de bienes, derechos y actividades de la Presidenta. Año 2023</t>
  </si>
  <si>
    <t>06 Decreto por el que se aprueba el  Plan Especial de Protección Civil de Emergencia Incendios Forestales</t>
  </si>
  <si>
    <t>08 Proyecto de decreto por el que se establece la ordenación y currículo de la ESO. Año 2022</t>
  </si>
  <si>
    <t>01 Decreto por el que se modifica la estructura orgánica básica de las Consejerías</t>
  </si>
  <si>
    <t>04 Decreto por el que se establece el número y denominación de las Consejerías</t>
  </si>
  <si>
    <t>05 Proyecto de decreto por el que se establece la ordenación y currículo de la ESO. Año 2020</t>
  </si>
  <si>
    <t>06 Proyecto de decreto por el que se aprueba el reglamento marco de organización de las policías locales</t>
  </si>
  <si>
    <t xml:space="preserve">09 Orden por la que se aprueban las bases generales para los procesos selectivos de personal funcionario de administración y servicios </t>
  </si>
  <si>
    <t>10 Proyecto de decreto por el que se establece la ordenación y currículo de la ESO. Año 2020</t>
  </si>
  <si>
    <t>09 Decreto por el que se aprueba el  Plan Especial de Protección Civil de Emergencia Incendios Forestales</t>
  </si>
  <si>
    <t>04  Decreto por el que se regula la atención educativa a las diferencias individuales del alumnado</t>
  </si>
  <si>
    <t>08 Orden de organización y el currículo del programa de diversificación curricular de la E.S.O.</t>
  </si>
  <si>
    <t>Huella normativa de la Orden 130/2023 , de 23 de enero, de la Vicepresidencia, Consejería de Educación y Universidades, por la que se regulan aspectos de organización y funcionamiento, evaluación y autonomía pedagógica en la etapa de Educación Primaria en la Comunidad de Madrid.</t>
  </si>
  <si>
    <t xml:space="preserve">1 En abril del año 2023 se instaló una nueva versión de la aplicación Matomo (sistema analítico que recoge los datos del Portal) en un entorno adaptado a la nueva normativa de seguridad. Tras esta actualización, el medidor del número de visitas al portal (usuarios que acceden) se vio afectado al aumentar la seguridad de privacidad del usuario. Este hecho, provocó por un lado la necesidad de un cambio de metodología en la medición de este indicador y por otro la pérdida del  número de visitas del año 2023 desde el mes de abril . Esto implica que en la tabla "datosgenerales_mes" el campo "visitas"  para el año 2023 se indique con un guión ("-") a partir del mes de abril. </t>
  </si>
  <si>
    <r>
      <t>paises_que_nos_visitan</t>
    </r>
    <r>
      <rPr>
        <u/>
        <vertAlign val="superscript"/>
        <sz val="11"/>
        <color theme="4"/>
        <rFont val="Calibri"/>
        <family val="2"/>
        <scheme val="minor"/>
      </rPr>
      <t xml:space="preserve">2 </t>
    </r>
  </si>
  <si>
    <r>
      <rPr>
        <vertAlign val="superscript"/>
        <sz val="8"/>
        <rFont val="Calibri"/>
        <family val="2"/>
        <scheme val="minor"/>
      </rPr>
      <t xml:space="preserve">2 </t>
    </r>
    <r>
      <rPr>
        <sz val="8"/>
        <rFont val="Calibri"/>
        <family val="2"/>
        <scheme val="minor"/>
      </rPr>
      <t xml:space="preserve">Tras la actualización realizada en el año 2023 de la aplicación Matomo, se sustituye  la información de los países que más nos visitan, por los idiomas preferentes en el navegador de los usuarios. Esta información se presenta de manera retrospectiva incluyendo en el año 2023 la información referente a los años 2020, 2021 y 2022. </t>
    </r>
  </si>
  <si>
    <t>https://www.comunidad.madrid/transparencia/sites/default/files/ckeditor/organigama_02_2025.pdf</t>
  </si>
  <si>
    <t xml:space="preserve">07 Organigrama de las Consejerías. </t>
  </si>
  <si>
    <t>05 Organigrama de las Consejerías.</t>
  </si>
  <si>
    <t xml:space="preserve">Incluye datos por año de los 10 documentos más descargados del portal, con el enlace al documento descargado. </t>
  </si>
  <si>
    <t>Plan de medidas antifraude para la ejecución del Plan de Recuperación, Transformación y Resiliencia</t>
  </si>
  <si>
    <t>Información relativa a Planificación.</t>
  </si>
  <si>
    <t>2025-01</t>
  </si>
  <si>
    <t>2025-10</t>
  </si>
  <si>
    <t>2025-09</t>
  </si>
  <si>
    <t>2025-08</t>
  </si>
  <si>
    <t>2025-07</t>
  </si>
  <si>
    <t>2025-06</t>
  </si>
  <si>
    <t>2025-05</t>
  </si>
  <si>
    <t>2025-04</t>
  </si>
  <si>
    <t>2025-03</t>
  </si>
  <si>
    <t>2025-02</t>
  </si>
  <si>
    <t>2025-11</t>
  </si>
  <si>
    <t>2025-12</t>
  </si>
  <si>
    <t>03 Plan de medidas antifraude para la ejecución del Plan de Recuperación, Transformación y Resiliencia</t>
  </si>
  <si>
    <t>AI Assistants</t>
  </si>
  <si>
    <t>Campañas</t>
  </si>
  <si>
    <t>Entrada directa</t>
  </si>
  <si>
    <t>Redes sociales</t>
  </si>
  <si>
    <t>Sitios de internet</t>
  </si>
  <si>
    <t>Planes y programas de la Consejería de Economía, Hacienda y Empleo.</t>
  </si>
  <si>
    <t>https://www.comunidad.madrid/transparencia/informacion-institucional/planes-programas/plan-medidas-antifraude-ejecucion-del-plan-recuperacion</t>
  </si>
  <si>
    <t>04 Altos cargos</t>
  </si>
  <si>
    <t>05 Las instituciones y su funcionamiento</t>
  </si>
  <si>
    <t>06 Isabel Díaz Ayuso</t>
  </si>
  <si>
    <t>Consejería de Economía, Hacienda y Empleo</t>
  </si>
  <si>
    <t>08 Consejería de Economía, Hacienda y Empleo</t>
  </si>
  <si>
    <t>Información de la Consejería, su estructura, composición y funcionamiento.</t>
  </si>
  <si>
    <t>https://www.comunidad.madrid/transparencia/unidad-organizativa-responsable/consejeria-economia-hacienda-y-empleo</t>
  </si>
  <si>
    <t>09 Subvenciones y ayudas públicas</t>
  </si>
  <si>
    <t>10 Retribuciones del personal al servicio de la administración</t>
  </si>
  <si>
    <t>01 Decreto por el que se regula la atención educativa a las diferencias individuales del alumnado en la Comunidad de Madrid</t>
  </si>
  <si>
    <t>02 Orden de gestión de nóminas. Año 2024</t>
  </si>
  <si>
    <t>03 Orden por la que se regulan aspectos de organización y funcio namiento, evaluación y autonomía pedagógica en la etapa de Educación Primaria</t>
  </si>
  <si>
    <t xml:space="preserve">04 Correcciónes a la orden de gestión de nóminas. Año 2024 </t>
  </si>
  <si>
    <t>06 Conceptos clave de la RPT</t>
  </si>
  <si>
    <t>07 Ley de Presupuestos Generales de la Comunidad de Madrid. 2024</t>
  </si>
  <si>
    <t>08 Orden por la que se desarrolla la organización y el currículo del programa de diversificación curricular de la Educación Secundaria Obligatoria</t>
  </si>
  <si>
    <t>09 Orden por la que se regulan determinados aspectos de organización, funcionamiento y evaluación en la Educación Secundaria Obligatoria</t>
  </si>
  <si>
    <t>10 Orden por la que se establece la organización y funcionamiento de los equipos de orientación educativa y psicopedagógica en la Comunidad de Madrid</t>
  </si>
  <si>
    <t>https://www.comunidad.madrid/transparencia/sites/default/files/open-data/downloads/bocm-20241120-16.pdf</t>
  </si>
  <si>
    <t>https://www.boe.es/ccaa/bocm/2023/309/m00005-00966.pdf</t>
  </si>
  <si>
    <t>https://www.comunidad.madrid/transparencia/sites/default/files/orden_1712_regula_org-ev_eso.pdf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</si>
</sst>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name val="Calibri"/>
      <family val="2"/>
      <scheme val="minor"/>
    </font>
    <font>
      <sz val="10"/>
      <color theme="1"/>
      <name val="Calibri"/>
      <family val="2"/>
      <scheme val="minor"/>
    </font>
    <font>
      <b/>
      <sz val="10"/>
      <color theme="0"/>
      <name val="Calibri"/>
      <family val="2"/>
      <scheme val="minor"/>
    </font>
    <font>
      <vertAlign val="superscript"/>
      <sz val="11"/>
      <color rgb="FFC00000"/>
      <name val="Calibri"/>
      <family val="2"/>
      <scheme val="minor"/>
    </font>
    <font>
      <b/>
      <sz val="14"/>
      <color theme="0"/>
      <name val="Calibri"/>
      <family val="2"/>
      <scheme val="minor"/>
    </font>
    <font>
      <sz val="14"/>
      <color rgb="FF000000"/>
      <name val="Arial"/>
      <family val="2"/>
    </font>
    <font>
      <sz val="9"/>
      <color theme="1"/>
      <name val="Calibri"/>
      <family val="2"/>
      <scheme val="minor"/>
    </font>
    <font>
      <u/>
      <vertAlign val="superscript"/>
      <sz val="11"/>
      <color theme="4"/>
      <name val="Calibri"/>
      <family val="2"/>
      <scheme val="minor"/>
    </font>
    <font>
      <u/>
      <sz val="10"/>
      <color theme="10"/>
      <name val="Calibri"/>
      <family val="2"/>
      <scheme val="minor"/>
    </font>
    <font>
      <sz val="8"/>
      <name val="Calibri"/>
      <family val="2"/>
      <scheme val="minor"/>
    </font>
    <font>
      <vertAlign val="superscript"/>
      <sz val="8"/>
      <name val="Calibri"/>
      <family val="2"/>
      <scheme val="minor"/>
    </font>
    <font>
      <sz val="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theme="0" tint="-0.14999847407452621"/>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54">
    <xf numFmtId="0" fontId="0" fillId="0" borderId="0" xfId="0"/>
    <xf numFmtId="0" fontId="0" fillId="33" borderId="0" xfId="0" applyFill="1" applyBorder="1"/>
    <xf numFmtId="0" fontId="0" fillId="0" borderId="0" xfId="0" applyAlignment="1">
      <alignment horizontal="left"/>
    </xf>
    <xf numFmtId="0" fontId="0" fillId="33" borderId="0" xfId="0" applyFill="1"/>
    <xf numFmtId="0" fontId="16" fillId="33" borderId="0" xfId="0" applyFont="1" applyFill="1"/>
    <xf numFmtId="0" fontId="0" fillId="33" borderId="10" xfId="0" applyFill="1" applyBorder="1"/>
    <xf numFmtId="0" fontId="17" fillId="33" borderId="0" xfId="34" applyFill="1"/>
    <xf numFmtId="0" fontId="20" fillId="0" borderId="0" xfId="0" applyFont="1" applyAlignment="1">
      <alignment horizontal="center" vertical="center"/>
    </xf>
    <xf numFmtId="0" fontId="21" fillId="9" borderId="0" xfId="18" applyFont="1" applyAlignment="1">
      <alignment horizontal="center" vertical="center" wrapText="1"/>
    </xf>
    <xf numFmtId="0" fontId="20" fillId="0" borderId="0" xfId="0" applyFont="1" applyAlignment="1">
      <alignment horizontal="center"/>
    </xf>
    <xf numFmtId="2" fontId="0" fillId="33" borderId="0" xfId="0" applyNumberFormat="1" applyFill="1" applyBorder="1"/>
    <xf numFmtId="0" fontId="19" fillId="33" borderId="0" xfId="34" applyFont="1" applyFill="1"/>
    <xf numFmtId="0" fontId="20" fillId="0" borderId="0" xfId="0" applyFont="1" applyAlignment="1">
      <alignment horizontal="left"/>
    </xf>
    <xf numFmtId="0" fontId="0" fillId="0" borderId="0" xfId="0" applyAlignment="1">
      <alignment horizontal="center"/>
    </xf>
    <xf numFmtId="0" fontId="23" fillId="9" borderId="0" xfId="18" applyFont="1" applyAlignment="1">
      <alignment horizontal="center" vertical="center" wrapText="1"/>
    </xf>
    <xf numFmtId="0" fontId="23" fillId="33" borderId="0" xfId="18" applyFont="1" applyFill="1" applyAlignment="1">
      <alignment horizontal="left" vertical="center" wrapText="1"/>
    </xf>
    <xf numFmtId="0" fontId="21" fillId="9" borderId="0" xfId="18" applyFont="1" applyAlignment="1">
      <alignment horizontal="left" vertical="center" wrapText="1"/>
    </xf>
    <xf numFmtId="0" fontId="13" fillId="9" borderId="0" xfId="18" applyFont="1" applyAlignment="1">
      <alignment horizontal="left" vertical="center" wrapText="1"/>
    </xf>
    <xf numFmtId="0" fontId="18" fillId="6" borderId="5" xfId="42" applyFont="1" applyFill="1" applyBorder="1"/>
    <xf numFmtId="0" fontId="1" fillId="33" borderId="0" xfId="0" applyFont="1" applyFill="1"/>
    <xf numFmtId="0" fontId="1" fillId="33" borderId="0" xfId="0" applyFont="1" applyFill="1" applyAlignment="1">
      <alignment wrapText="1"/>
    </xf>
    <xf numFmtId="0" fontId="17" fillId="33" borderId="0" xfId="26" applyFont="1" applyFill="1"/>
    <xf numFmtId="0" fontId="1" fillId="33" borderId="0" xfId="0" applyFont="1" applyFill="1" applyAlignment="1">
      <alignment vertical="center" wrapText="1"/>
    </xf>
    <xf numFmtId="0" fontId="0" fillId="33" borderId="0" xfId="0" applyFill="1" applyBorder="1" applyAlignment="1">
      <alignment horizontal="left"/>
    </xf>
    <xf numFmtId="0" fontId="20" fillId="0" borderId="0" xfId="0" applyFont="1" applyAlignment="1">
      <alignment vertical="center"/>
    </xf>
    <xf numFmtId="0" fontId="20" fillId="33" borderId="0" xfId="0" applyFont="1" applyFill="1" applyAlignment="1">
      <alignment horizontal="center"/>
    </xf>
    <xf numFmtId="3" fontId="0" fillId="0" borderId="0" xfId="0" applyNumberFormat="1" applyAlignment="1">
      <alignment horizontal="center"/>
    </xf>
    <xf numFmtId="3" fontId="0" fillId="0" borderId="0" xfId="0" applyNumberFormat="1" applyAlignment="1">
      <alignment horizontal="center" vertical="center"/>
    </xf>
    <xf numFmtId="2" fontId="0" fillId="0" borderId="0" xfId="0" applyNumberFormat="1" applyAlignment="1">
      <alignment horizontal="center" vertical="center"/>
    </xf>
    <xf numFmtId="2" fontId="21" fillId="9" borderId="0" xfId="18" applyNumberFormat="1" applyFont="1" applyAlignment="1">
      <alignment horizontal="center" vertical="center" wrapText="1"/>
    </xf>
    <xf numFmtId="2" fontId="20" fillId="0" borderId="0" xfId="0" applyNumberFormat="1" applyFont="1" applyAlignment="1">
      <alignment horizontal="center" vertical="center"/>
    </xf>
    <xf numFmtId="2" fontId="20" fillId="0" borderId="0" xfId="0" applyNumberFormat="1" applyFont="1" applyAlignment="1">
      <alignment horizontal="center"/>
    </xf>
    <xf numFmtId="2" fontId="0" fillId="0" borderId="0" xfId="0" applyNumberFormat="1"/>
    <xf numFmtId="0" fontId="20" fillId="33" borderId="0" xfId="0" applyFont="1" applyFill="1" applyBorder="1"/>
    <xf numFmtId="0" fontId="20" fillId="33" borderId="0" xfId="0" applyFont="1" applyFill="1" applyBorder="1" applyAlignment="1">
      <alignment horizontal="left"/>
    </xf>
    <xf numFmtId="2" fontId="21" fillId="9" borderId="0" xfId="18" applyNumberFormat="1" applyFont="1" applyAlignment="1">
      <alignment horizontal="left" vertical="center" wrapText="1"/>
    </xf>
    <xf numFmtId="0" fontId="24" fillId="0" borderId="0" xfId="0" applyFont="1" applyAlignment="1">
      <alignment horizontal="left" vertical="center"/>
    </xf>
    <xf numFmtId="0" fontId="24" fillId="33" borderId="0" xfId="0" applyFont="1" applyFill="1" applyAlignment="1">
      <alignment horizontal="left" vertical="center"/>
    </xf>
    <xf numFmtId="0" fontId="20" fillId="0" borderId="0" xfId="0" applyNumberFormat="1" applyFont="1" applyAlignment="1">
      <alignment horizontal="left"/>
    </xf>
    <xf numFmtId="2" fontId="25" fillId="0" borderId="0" xfId="0" applyNumberFormat="1" applyFont="1" applyAlignment="1">
      <alignment horizontal="center" vertical="center"/>
    </xf>
    <xf numFmtId="0" fontId="0" fillId="0" borderId="0" xfId="0"/>
    <xf numFmtId="0" fontId="20" fillId="0" borderId="0" xfId="0" applyFont="1"/>
    <xf numFmtId="0" fontId="20" fillId="34" borderId="0" xfId="0" applyFont="1" applyFill="1" applyAlignment="1">
      <alignment vertical="center" wrapText="1"/>
    </xf>
    <xf numFmtId="0" fontId="20" fillId="0" borderId="0" xfId="0" applyFont="1" applyAlignment="1">
      <alignment vertical="center" wrapText="1"/>
    </xf>
    <xf numFmtId="0" fontId="27" fillId="33" borderId="0" xfId="42" applyFont="1" applyFill="1" applyBorder="1"/>
    <xf numFmtId="0" fontId="20" fillId="33" borderId="0" xfId="0" applyFont="1" applyFill="1"/>
    <xf numFmtId="0" fontId="18" fillId="6" borderId="5" xfId="42" applyFill="1" applyBorder="1"/>
    <xf numFmtId="0" fontId="28" fillId="0" borderId="0" xfId="0" applyFont="1" applyAlignment="1">
      <alignment horizontal="justify" vertical="center"/>
    </xf>
    <xf numFmtId="0" fontId="28" fillId="33" borderId="0" xfId="0" applyFont="1" applyFill="1"/>
    <xf numFmtId="0" fontId="18" fillId="0" borderId="0" xfId="42" applyAlignment="1">
      <alignment horizontal="center"/>
    </xf>
    <xf numFmtId="0" fontId="20" fillId="33" borderId="0" xfId="0" applyFont="1" applyFill="1" applyBorder="1" applyAlignment="1">
      <alignment wrapText="1"/>
    </xf>
    <xf numFmtId="0" fontId="30" fillId="0" borderId="0" xfId="0" applyFont="1" applyAlignment="1">
      <alignment horizontal="left"/>
    </xf>
    <xf numFmtId="0" fontId="30" fillId="34" borderId="0" xfId="0" applyFont="1" applyFill="1" applyAlignment="1">
      <alignment vertical="center" wrapText="1"/>
    </xf>
    <xf numFmtId="0" fontId="30" fillId="0" borderId="0" xfId="0" applyFont="1" applyAlignment="1">
      <alignmen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comunidad.madrid/transparencia/organizacion-recursos/organizacion" TargetMode="External"/><Relationship Id="rId18" Type="http://schemas.openxmlformats.org/officeDocument/2006/relationships/hyperlink" Target="https://www.comunidad.madrid/transparencia/" TargetMode="External"/><Relationship Id="rId26" Type="http://schemas.openxmlformats.org/officeDocument/2006/relationships/hyperlink" Target="https://www.comunidad.madrid/transparencia/subvenciones-y-ayudas-publicas" TargetMode="External"/><Relationship Id="rId21" Type="http://schemas.openxmlformats.org/officeDocument/2006/relationships/hyperlink" Target="https://www.comunidad.madrid/transparencia/instituciones-y-su-funcionamiento" TargetMode="External"/><Relationship Id="rId34" Type="http://schemas.openxmlformats.org/officeDocument/2006/relationships/hyperlink" Target="http://www.comunidad.madrid/transparencia/sites/default/files/orden_1712_regula_org-ev_eso.pdf" TargetMode="External"/><Relationship Id="rId7" Type="http://schemas.openxmlformats.org/officeDocument/2006/relationships/hyperlink" Target="https://www.comunidad.madrid/transparencia/personal-al-servicio-administracion" TargetMode="External"/><Relationship Id="rId12" Type="http://schemas.openxmlformats.org/officeDocument/2006/relationships/hyperlink" Target="https://www.comunidad.madrid/transparencia/instituciones-y-su-funcionamiento" TargetMode="External"/><Relationship Id="rId17" Type="http://schemas.openxmlformats.org/officeDocument/2006/relationships/hyperlink" Target="https://www.comunidad.madrid/transparencia/relacion-puestos-trabajo" TargetMode="External"/><Relationship Id="rId25" Type="http://schemas.openxmlformats.org/officeDocument/2006/relationships/hyperlink" Target="https://www.comunidad.madrid/transparencia/retribuciones-del-personal-al-servicio-administracion-comunidad-madrid" TargetMode="External"/><Relationship Id="rId33" Type="http://schemas.openxmlformats.org/officeDocument/2006/relationships/hyperlink" Target="http://www.comunidad.madrid/transparencia/sites/default/files/decreto_bocm.pdf" TargetMode="External"/><Relationship Id="rId38" Type="http://schemas.openxmlformats.org/officeDocument/2006/relationships/printerSettings" Target="../printerSettings/printerSettings7.bin"/><Relationship Id="rId2" Type="http://schemas.openxmlformats.org/officeDocument/2006/relationships/hyperlink" Target="https://www.comunidad.madrid/transparencia/" TargetMode="External"/><Relationship Id="rId16" Type="http://schemas.openxmlformats.org/officeDocument/2006/relationships/hyperlink" Target="https://www.comunidad.madrid/transparencia/retribuciones-del-personal-al-servicio-administracion-comunidad-madrid" TargetMode="External"/><Relationship Id="rId20" Type="http://schemas.openxmlformats.org/officeDocument/2006/relationships/hyperlink" Target="https://www.comunidad.madrid/transparencia/instituciones-y-su-funcionamiento" TargetMode="External"/><Relationship Id="rId29" Type="http://schemas.openxmlformats.org/officeDocument/2006/relationships/hyperlink" Target="https://www.comunidad.madrid/transparencia/decreto-232023-22-marzo-del-consejo-gobierno-que-se-regula-atencion-educativa-diferencias" TargetMode="External"/><Relationship Id="rId1" Type="http://schemas.openxmlformats.org/officeDocument/2006/relationships/hyperlink" Target="https://www.comunidad.madrid/transparencia/organizacion-recursos/organizacion" TargetMode="External"/><Relationship Id="rId6" Type="http://schemas.openxmlformats.org/officeDocument/2006/relationships/hyperlink" Target="https://www.comunidad.madrid/transparencia/subvenciones-y-ayudas-publicas" TargetMode="External"/><Relationship Id="rId11" Type="http://schemas.openxmlformats.org/officeDocument/2006/relationships/hyperlink" Target="https://www.comunidad.madrid/transparencia/organizacion-recursos/organizacion" TargetMode="External"/><Relationship Id="rId24" Type="http://schemas.openxmlformats.org/officeDocument/2006/relationships/hyperlink" Target="https://www.comunidad.madrid/transparencia/persona/isabel-diaz-ayuso-0" TargetMode="External"/><Relationship Id="rId32" Type="http://schemas.openxmlformats.org/officeDocument/2006/relationships/hyperlink" Target="https://www.comunidad.madrid/transparencia/unidad-organizativa-responsable/consejeria-economia-hacienda-y-empleo" TargetMode="External"/><Relationship Id="rId37" Type="http://schemas.openxmlformats.org/officeDocument/2006/relationships/hyperlink" Target="http://www.comunidad.madrid/transparencia/sites/default/files/bocm-20230130-23_0.pdf" TargetMode="External"/><Relationship Id="rId5" Type="http://schemas.openxmlformats.org/officeDocument/2006/relationships/hyperlink" Target="https://www.comunidad.madrid/transparencia/instituciones-y-su-funcionamiento" TargetMode="External"/><Relationship Id="rId15" Type="http://schemas.openxmlformats.org/officeDocument/2006/relationships/hyperlink" Target="https://www.comunidad.madrid/transparencia/subvenciones-y-ayudas-publicas" TargetMode="External"/><Relationship Id="rId23" Type="http://schemas.openxmlformats.org/officeDocument/2006/relationships/hyperlink" Target="https://www.comunidad.madrid/transparencia/organizacion-recursos/personal-eventual" TargetMode="External"/><Relationship Id="rId28" Type="http://schemas.openxmlformats.org/officeDocument/2006/relationships/hyperlink" Target="https://www.comunidad.madrid/transparencia/" TargetMode="External"/><Relationship Id="rId36" Type="http://schemas.openxmlformats.org/officeDocument/2006/relationships/hyperlink" Target="http://www.boe.es/ccaa/bocm/2023/309/m00005-00966.pdf" TargetMode="External"/><Relationship Id="rId10" Type="http://schemas.openxmlformats.org/officeDocument/2006/relationships/hyperlink" Target="https://www.comunidad.madrid/transparencia/organizacion-recursos/personal-eventual" TargetMode="External"/><Relationship Id="rId19" Type="http://schemas.openxmlformats.org/officeDocument/2006/relationships/hyperlink" Target="https://www.comunidad.madrid/transparencia/personal-al-servicio-administracion" TargetMode="External"/><Relationship Id="rId31" Type="http://schemas.openxmlformats.org/officeDocument/2006/relationships/hyperlink" Target="http://www.comunidad.madrid/transparencia/sites/default/files/open-data/downloads/bocm-20240806-2024.pdf" TargetMode="External"/><Relationship Id="rId4" Type="http://schemas.openxmlformats.org/officeDocument/2006/relationships/hyperlink" Target="https://www.comunidad.madrid/transparencia/organizacion-recursos/altos-cargos" TargetMode="External"/><Relationship Id="rId9" Type="http://schemas.openxmlformats.org/officeDocument/2006/relationships/hyperlink" Target="https://www.comunidad.madrid/transparencia/persona/enrique-ruiz-escudero" TargetMode="External"/><Relationship Id="rId14" Type="http://schemas.openxmlformats.org/officeDocument/2006/relationships/hyperlink" Target="https://www.comunidad.madrid/transparencia/organizacion-recursos/altos-cargos" TargetMode="External"/><Relationship Id="rId22" Type="http://schemas.openxmlformats.org/officeDocument/2006/relationships/hyperlink" Target="https://www.comunidad.madrid/transparencia/organizacion-recursos/altos-cargos" TargetMode="External"/><Relationship Id="rId27" Type="http://schemas.openxmlformats.org/officeDocument/2006/relationships/hyperlink" Target="https://www.comunidad.madrid/transparencia/normativa-planificacion/normativa-en-tramitacion" TargetMode="External"/><Relationship Id="rId30" Type="http://schemas.openxmlformats.org/officeDocument/2006/relationships/hyperlink" Target="https://www.comunidad.madrid/transparencia/decreto-232023-22-marzo-del-consejo-gobierno-que-se-regula-atencion-educativa-diferencias" TargetMode="External"/><Relationship Id="rId35" Type="http://schemas.openxmlformats.org/officeDocument/2006/relationships/hyperlink" Target="http://www.comunidad.madrid/transparencia/sites/default/files/open-data/downloads/conceptos_clave_0.docx" TargetMode="External"/><Relationship Id="rId8" Type="http://schemas.openxmlformats.org/officeDocument/2006/relationships/hyperlink" Target="https://www.comunidad.madrid/transparencia/persona/isabel-diaz-ayuso-0" TargetMode="External"/><Relationship Id="rId3" Type="http://schemas.openxmlformats.org/officeDocument/2006/relationships/hyperlink" Target="https://www.comunidad.madrid/transparencia/persona/isabel-diaz-ayuso-0"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comunidad.madrid/transparencia/sites/default/files/person/documents/income/declaracion_presidenta_cm_2020.pdf" TargetMode="External"/><Relationship Id="rId18" Type="http://schemas.openxmlformats.org/officeDocument/2006/relationships/hyperlink" Target="https://www.comunidad.madrid/transparencia/services/getXmlConsejerias.xml" TargetMode="External"/><Relationship Id="rId26" Type="http://schemas.openxmlformats.org/officeDocument/2006/relationships/hyperlink" Target="http://www.comunidad.madrid/transparencia/sites/default/files/open-data/downloads/conceptos_clave_0.docx" TargetMode="External"/><Relationship Id="rId39" Type="http://schemas.openxmlformats.org/officeDocument/2006/relationships/hyperlink" Target="https://www.comunidad.madrid/media/TRCM/OneDrive_2023_07_26_1.zip" TargetMode="External"/><Relationship Id="rId21" Type="http://schemas.openxmlformats.org/officeDocument/2006/relationships/hyperlink" Target="http://www.comunidad.madrid/transparencia/sites/default/files/open-data/downloads/retribuciones_altos_cargos_dic_2020_0.xlsx" TargetMode="External"/><Relationship Id="rId34" Type="http://schemas.openxmlformats.org/officeDocument/2006/relationships/hyperlink" Target="https://www.comunidad.madrid/transparencia/sites/default/files/decreto_bocm.pdf" TargetMode="External"/><Relationship Id="rId42" Type="http://schemas.openxmlformats.org/officeDocument/2006/relationships/hyperlink" Target="https://www.comunidad.madrid/transparencia/sites/default/files/open-data/downloads/bocm-20240806-2024.pdf" TargetMode="External"/><Relationship Id="rId47" Type="http://schemas.openxmlformats.org/officeDocument/2006/relationships/hyperlink" Target="https://www.comunidad.madrid/transparencia/sites/default/files/13_orden_190_definitiva_divers._curric.pdf" TargetMode="External"/><Relationship Id="rId50" Type="http://schemas.openxmlformats.org/officeDocument/2006/relationships/hyperlink" Target="https://www.comunidad.madrid/transparencia/sites/default/files/ckeditor/organigama_02_2025.pdf" TargetMode="External"/><Relationship Id="rId55" Type="http://schemas.openxmlformats.org/officeDocument/2006/relationships/hyperlink" Target="https://www.comunidad.madrid/transparencia/sites/default/files/open-data/downloads/conceptos_clave_0.docx" TargetMode="External"/><Relationship Id="rId7" Type="http://schemas.openxmlformats.org/officeDocument/2006/relationships/hyperlink" Target="http://www.comunidad.madrid/transparencia/sites/default/files/2022-05-23_decreto_eso-completo.pdf" TargetMode="External"/><Relationship Id="rId2" Type="http://schemas.openxmlformats.org/officeDocument/2006/relationships/hyperlink" Target="http://www.comunidad.madrid/transparencia/sites/default/files/regulation/documents/20_circular_de_27_de_julio_de_2012_alumnos_necesidad_especifica.pdf" TargetMode="External"/><Relationship Id="rId16" Type="http://schemas.openxmlformats.org/officeDocument/2006/relationships/hyperlink" Target="https://www.comunidad.madrid/transparencia/sites/default/files/open-data/downloads/retribuciones_altos_cargos_nov_2019.xlsx" TargetMode="External"/><Relationship Id="rId29" Type="http://schemas.openxmlformats.org/officeDocument/2006/relationships/hyperlink" Target="https://www.comunidad.madrid/transparencia/sites/default/files/plan/document/acuerdo_de_30_de_abril_de_2019.pdf" TargetMode="External"/><Relationship Id="rId11" Type="http://schemas.openxmlformats.org/officeDocument/2006/relationships/hyperlink" Target="https://www.bocm.es/boletin/CM_Orden_BOCM/2021/07/01/BOCM-20210701-1.PDF" TargetMode="External"/><Relationship Id="rId24" Type="http://schemas.openxmlformats.org/officeDocument/2006/relationships/hyperlink" Target="https://www.comunidad.madrid/transparencia/sites/default/files/diptico_amas.pdf" TargetMode="External"/><Relationship Id="rId32" Type="http://schemas.openxmlformats.org/officeDocument/2006/relationships/hyperlink" Target="https://www.comunidad.madrid/transparencia/sites/default/files/regulation/documents/bocm-20180710-1.pdf" TargetMode="External"/><Relationship Id="rId37" Type="http://schemas.openxmlformats.org/officeDocument/2006/relationships/hyperlink" Target="https://www.comunidad.madrid/transparencia/sites/default/files/plan/document/bocm-20170609-1.pdf" TargetMode="External"/><Relationship Id="rId40" Type="http://schemas.openxmlformats.org/officeDocument/2006/relationships/hyperlink" Target="https://www.comunidad.madrid/transparencia/sites/default/files/decreto_bocm.pdf" TargetMode="External"/><Relationship Id="rId45" Type="http://schemas.openxmlformats.org/officeDocument/2006/relationships/hyperlink" Target="https://www.comunidad.madrid/transparencia/sites/default/files/16_orden_2743_organiz._y_func._eoep_definitiva.pdf" TargetMode="External"/><Relationship Id="rId53" Type="http://schemas.openxmlformats.org/officeDocument/2006/relationships/hyperlink" Target="https://www.comunidad.madrid/transparencia/sites/default/files/open-data/downloads/bocm-20241120-16.pdf" TargetMode="External"/><Relationship Id="rId58" Type="http://schemas.openxmlformats.org/officeDocument/2006/relationships/hyperlink" Target="https://www.comunidad.madrid/transparencia/sites/default/files/orden_1712_regula_org-ev_eso.pdf" TargetMode="External"/><Relationship Id="rId5" Type="http://schemas.openxmlformats.org/officeDocument/2006/relationships/hyperlink" Target="http://www.comunidad.madrid/transparencia/sites/default/files/person/documents/income/bienes_actividades_e_informacion_tributaria_2021_2_0.pdf" TargetMode="External"/><Relationship Id="rId61" Type="http://schemas.openxmlformats.org/officeDocument/2006/relationships/printerSettings" Target="../printerSettings/printerSettings8.bin"/><Relationship Id="rId19" Type="http://schemas.openxmlformats.org/officeDocument/2006/relationships/hyperlink" Target="https://www.comunidad.madrid/transparencia/sites/default/files/10.4-2020-06-29_d_eso-implant.pdf" TargetMode="External"/><Relationship Id="rId14" Type="http://schemas.openxmlformats.org/officeDocument/2006/relationships/hyperlink" Target="https://www.bocm.es/boletin/CM_Orden_BOCM/2021/06/21/BOCM-20210621-1.PDF" TargetMode="External"/><Relationship Id="rId22" Type="http://schemas.openxmlformats.org/officeDocument/2006/relationships/hyperlink" Target="https://www.comunidad.madrid/transparencia/sites/default/files/ckeditor/organigama_02_2025.pdf" TargetMode="External"/><Relationship Id="rId27" Type="http://schemas.openxmlformats.org/officeDocument/2006/relationships/hyperlink" Target="http://www.comunidad.madrid/transparencia/sites/default/files/regulation/documents/20_circular_de_27_de_julio_de_2012_alumnos_necesidad_especifica.pdf" TargetMode="External"/><Relationship Id="rId30" Type="http://schemas.openxmlformats.org/officeDocument/2006/relationships/hyperlink" Target="https://www.comunidad.madrid/transparencia/sites/default/files/proyecto_de_decreto_reglamento_marco.pdf" TargetMode="External"/><Relationship Id="rId35" Type="http://schemas.openxmlformats.org/officeDocument/2006/relationships/hyperlink" Target="http://www.comunidad.madrid/transparencia/sites/default/files/open-data/downloads/conceptos_clave_0.docx" TargetMode="External"/><Relationship Id="rId43" Type="http://schemas.openxmlformats.org/officeDocument/2006/relationships/hyperlink" Target="https://www.comunidad.madrid/transparencia/sites/default/files/open-data/downloads/orden_gestion_nominas.pdf" TargetMode="External"/><Relationship Id="rId48" Type="http://schemas.openxmlformats.org/officeDocument/2006/relationships/hyperlink" Target="https://www.comunidad.madrid/transparencia/sites/default/files/open-data/downloads/conceptos_clave_0.docx" TargetMode="External"/><Relationship Id="rId56" Type="http://schemas.openxmlformats.org/officeDocument/2006/relationships/hyperlink" Target="https://www.boe.es/ccaa/bocm/2023/309/m00005-00966.pdf" TargetMode="External"/><Relationship Id="rId8" Type="http://schemas.openxmlformats.org/officeDocument/2006/relationships/hyperlink" Target="http://www.comunidad.madrid/transparencia/sites/default/files/open-data/downloads/bocm-20210212-7.pdf" TargetMode="External"/><Relationship Id="rId51" Type="http://schemas.openxmlformats.org/officeDocument/2006/relationships/hyperlink" Target="https://www.comunidad.madrid/transparencia/sites/default/files/open-data/downloads/bocm-20240806-2024.pdf" TargetMode="External"/><Relationship Id="rId3" Type="http://schemas.openxmlformats.org/officeDocument/2006/relationships/hyperlink" Target="http://www.comunidad.madrid/transparencia/sites/default/files/plan/document/acuerdo_de_30_de_abril_de_2019.pdf" TargetMode="External"/><Relationship Id="rId12" Type="http://schemas.openxmlformats.org/officeDocument/2006/relationships/hyperlink" Target="https://www.comunidad.madrid/transparencia/sites/default/files/open-data/downloads/bocm-20210212-7.pdf" TargetMode="External"/><Relationship Id="rId17" Type="http://schemas.openxmlformats.org/officeDocument/2006/relationships/hyperlink" Target="https://www.comunidad.madrid/transparencia/sites/default/files/open-data/downloads/orden-nominas_2020__0.pdf" TargetMode="External"/><Relationship Id="rId25" Type="http://schemas.openxmlformats.org/officeDocument/2006/relationships/hyperlink" Target="http://www.comunidad.madrid/transparencia/services/getXmlConsejerias.xml" TargetMode="External"/><Relationship Id="rId33" Type="http://schemas.openxmlformats.org/officeDocument/2006/relationships/hyperlink" Target="https://www.comunidad.madrid/transparencia/sites/default/files/open-data/downloads/orden_gestion_nominas.pdf" TargetMode="External"/><Relationship Id="rId38" Type="http://schemas.openxmlformats.org/officeDocument/2006/relationships/hyperlink" Target="https://edicion.comunidad.madrid/transparencia/sites/default/files/10.4-2020-06-29_d_eso-implant.pdf" TargetMode="External"/><Relationship Id="rId46" Type="http://schemas.openxmlformats.org/officeDocument/2006/relationships/hyperlink" Target="https://www.comunidad.madrid/transparencia/sites/default/files/plan/document/bvcm050836-1.pdf" TargetMode="External"/><Relationship Id="rId59" Type="http://schemas.openxmlformats.org/officeDocument/2006/relationships/hyperlink" Target="https://www.comunidad.madrid/transparencia/sites/default/files/16_orden_2743_organiz._y_func._eoep_definitiva.pdf" TargetMode="External"/><Relationship Id="rId20" Type="http://schemas.openxmlformats.org/officeDocument/2006/relationships/hyperlink" Target="https://www.comunidad.madrid/transparencia/sites/default/files/person/documents/income/00_presidenta_cm_declaracion_bienes_.pdf" TargetMode="External"/><Relationship Id="rId41" Type="http://schemas.openxmlformats.org/officeDocument/2006/relationships/hyperlink" Target="https://www.comunidad.madrid/transparencia/sites/default/files/bocm-20230130-23_0.pdf" TargetMode="External"/><Relationship Id="rId54" Type="http://schemas.openxmlformats.org/officeDocument/2006/relationships/hyperlink" Target="https://www.comunidad.madrid/transparencia/sites/default/files/person/documents/income/00_presidenta_cm_declaracion_bienes_.pdf" TargetMode="External"/><Relationship Id="rId1" Type="http://schemas.openxmlformats.org/officeDocument/2006/relationships/hyperlink" Target="http://www.comunidad.madrid/transparencia/sites/default/files/open-data/downloads/bocm-20220128-23.pdf" TargetMode="External"/><Relationship Id="rId6" Type="http://schemas.openxmlformats.org/officeDocument/2006/relationships/hyperlink" Target="http://www.comunidad.madrid/transparencia/sites/default/files/plan/document/bocm-20170609-1.pdf" TargetMode="External"/><Relationship Id="rId15" Type="http://schemas.openxmlformats.org/officeDocument/2006/relationships/hyperlink" Target="https://www.comunidad.madrid/transparencia/sites/default/files/person/documents/income/presidenta_irpf_declaracion_actividades_rentas_y_bienes_firmado.pdf" TargetMode="External"/><Relationship Id="rId23" Type="http://schemas.openxmlformats.org/officeDocument/2006/relationships/hyperlink" Target="https://www.comunidad.madrid/transparencia/sites/default/files/bocm-20230130-23_0.pdf" TargetMode="External"/><Relationship Id="rId28" Type="http://schemas.openxmlformats.org/officeDocument/2006/relationships/hyperlink" Target="http://www.comunidad.madrid/transparencia/sites/default/files/2._anteproyecto_ley_omnibus_texto_completo_21-12-2021_0.pdf" TargetMode="External"/><Relationship Id="rId36" Type="http://schemas.openxmlformats.org/officeDocument/2006/relationships/hyperlink" Target="https://www.comunidad.madrid/transparencia/sites/default/files/plan/document/acuerdo_de_30_de_abril_de_2019.pdf" TargetMode="External"/><Relationship Id="rId49" Type="http://schemas.openxmlformats.org/officeDocument/2006/relationships/hyperlink" Target="https://www.comunidad.madrid/transparencia/sites/default/files/plan/document/acuerdo_de_30_de_abril_de_2019.pdf" TargetMode="External"/><Relationship Id="rId57" Type="http://schemas.openxmlformats.org/officeDocument/2006/relationships/hyperlink" Target="https://www.comunidad.madrid/transparencia/sites/default/files/13_orden_190_definitiva_divers._curric.pdf" TargetMode="External"/><Relationship Id="rId10" Type="http://schemas.openxmlformats.org/officeDocument/2006/relationships/hyperlink" Target="http://www.comunidad.madrid/transparencia/sites/default/files/plan/document/acuerdo_de_30_de_abril_de_2019.pdf" TargetMode="External"/><Relationship Id="rId31" Type="http://schemas.openxmlformats.org/officeDocument/2006/relationships/hyperlink" Target="https://www.comunidad.madrid/transparencia/sites/default/files/plan/document/881_232_bvcm017902_0.pdf" TargetMode="External"/><Relationship Id="rId44" Type="http://schemas.openxmlformats.org/officeDocument/2006/relationships/hyperlink" Target="https://www.comunidad.madrid/transparencia/sites/default/files/person/documents/income/00_presidenta_cm_declaracion_bienes_.pdf" TargetMode="External"/><Relationship Id="rId52" Type="http://schemas.openxmlformats.org/officeDocument/2006/relationships/hyperlink" Target="https://www.comunidad.madrid/transparencia/sites/default/files/bocm-20230130-23_0.pdf" TargetMode="External"/><Relationship Id="rId60" Type="http://schemas.openxmlformats.org/officeDocument/2006/relationships/hyperlink" Target="https://www.comunidad.madrid/transparencia/sites/default/files/decreto_bocm.pdf" TargetMode="External"/><Relationship Id="rId4" Type="http://schemas.openxmlformats.org/officeDocument/2006/relationships/hyperlink" Target="http://www.comunidad.madrid/transparencia/sites/default/files/open-data/downloads/conceptos_clave_0.docx" TargetMode="External"/><Relationship Id="rId9" Type="http://schemas.openxmlformats.org/officeDocument/2006/relationships/hyperlink" Target="http://www.comunidad.madrid/transparencia/sites/default/files/2._anteproyecto_ley_omnibus_texto_completo_21-12-2021_0.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zoomScaleNormal="100" workbookViewId="0">
      <selection activeCell="A5" sqref="A5"/>
    </sheetView>
  </sheetViews>
  <sheetFormatPr baseColWidth="10" defaultColWidth="11.453125" defaultRowHeight="14.5" x14ac:dyDescent="0.35"/>
  <cols>
    <col min="1" max="1" width="100.81640625" style="3" customWidth="1"/>
    <col min="2" max="16384" width="11.453125" style="3"/>
  </cols>
  <sheetData>
    <row r="1" spans="1:1" ht="18.5" x14ac:dyDescent="0.35">
      <c r="A1" s="14" t="s">
        <v>188</v>
      </c>
    </row>
    <row r="2" spans="1:1" x14ac:dyDescent="0.35">
      <c r="A2" s="4" t="s">
        <v>290</v>
      </c>
    </row>
    <row r="3" spans="1:1" s="15" customFormat="1" ht="18.5" x14ac:dyDescent="0.35">
      <c r="A3" s="17" t="s">
        <v>189</v>
      </c>
    </row>
    <row r="4" spans="1:1" ht="7.5" customHeight="1" x14ac:dyDescent="0.35">
      <c r="A4" s="5"/>
    </row>
    <row r="5" spans="1:1" s="19" customFormat="1" x14ac:dyDescent="0.35">
      <c r="A5" s="18" t="s">
        <v>190</v>
      </c>
    </row>
    <row r="6" spans="1:1" s="19" customFormat="1" ht="31" x14ac:dyDescent="0.35">
      <c r="A6" s="20" t="s">
        <v>233</v>
      </c>
    </row>
    <row r="7" spans="1:1" s="19" customFormat="1" ht="4.5" customHeight="1" x14ac:dyDescent="0.35"/>
    <row r="8" spans="1:1" s="19" customFormat="1" x14ac:dyDescent="0.35">
      <c r="A8" s="18" t="s">
        <v>226</v>
      </c>
    </row>
    <row r="9" spans="1:1" s="19" customFormat="1" x14ac:dyDescent="0.35">
      <c r="A9" s="19" t="s">
        <v>227</v>
      </c>
    </row>
    <row r="10" spans="1:1" s="19" customFormat="1" ht="4.5" customHeight="1" x14ac:dyDescent="0.35"/>
    <row r="11" spans="1:1" s="19" customFormat="1" x14ac:dyDescent="0.35">
      <c r="A11" s="18" t="s">
        <v>191</v>
      </c>
    </row>
    <row r="12" spans="1:1" s="19" customFormat="1" x14ac:dyDescent="0.35">
      <c r="A12" s="19" t="s">
        <v>228</v>
      </c>
    </row>
    <row r="13" spans="1:1" s="19" customFormat="1" ht="4.5" customHeight="1" x14ac:dyDescent="0.35"/>
    <row r="14" spans="1:1" s="19" customFormat="1" ht="16.5" x14ac:dyDescent="0.35">
      <c r="A14" s="18" t="s">
        <v>359</v>
      </c>
    </row>
    <row r="15" spans="1:1" s="19" customFormat="1" x14ac:dyDescent="0.35">
      <c r="A15" s="19" t="s">
        <v>229</v>
      </c>
    </row>
    <row r="16" spans="1:1" s="19" customFormat="1" ht="4.5" customHeight="1" x14ac:dyDescent="0.35"/>
    <row r="17" spans="1:1" s="19" customFormat="1" x14ac:dyDescent="0.35">
      <c r="A17" s="18" t="s">
        <v>207</v>
      </c>
    </row>
    <row r="18" spans="1:1" s="19" customFormat="1" x14ac:dyDescent="0.35">
      <c r="A18" s="19" t="s">
        <v>230</v>
      </c>
    </row>
    <row r="19" spans="1:1" s="19" customFormat="1" ht="4.5" customHeight="1" x14ac:dyDescent="0.35"/>
    <row r="20" spans="1:1" s="19" customFormat="1" x14ac:dyDescent="0.35">
      <c r="A20" s="18" t="s">
        <v>231</v>
      </c>
    </row>
    <row r="21" spans="1:1" s="19" customFormat="1" ht="29" x14ac:dyDescent="0.35">
      <c r="A21" s="20" t="s">
        <v>232</v>
      </c>
    </row>
    <row r="22" spans="1:1" s="19" customFormat="1" ht="4.5" customHeight="1" x14ac:dyDescent="0.35"/>
    <row r="23" spans="1:1" s="19" customFormat="1" x14ac:dyDescent="0.35">
      <c r="A23" s="46" t="s">
        <v>208</v>
      </c>
    </row>
    <row r="24" spans="1:1" s="19" customFormat="1" x14ac:dyDescent="0.35">
      <c r="A24" s="22" t="s">
        <v>364</v>
      </c>
    </row>
    <row r="25" spans="1:1" s="19" customFormat="1" ht="4.5" customHeight="1" x14ac:dyDescent="0.35"/>
    <row r="26" spans="1:1" s="19" customFormat="1" x14ac:dyDescent="0.35">
      <c r="A26" s="18" t="s">
        <v>192</v>
      </c>
    </row>
    <row r="27" spans="1:1" s="19" customFormat="1" x14ac:dyDescent="0.35">
      <c r="A27" s="21"/>
    </row>
    <row r="28" spans="1:1" x14ac:dyDescent="0.35">
      <c r="A28" s="17" t="s">
        <v>193</v>
      </c>
    </row>
    <row r="29" spans="1:1" ht="4.5" customHeight="1" x14ac:dyDescent="0.35">
      <c r="A29" s="6"/>
    </row>
    <row r="30" spans="1:1" x14ac:dyDescent="0.35">
      <c r="A30" s="11" t="s">
        <v>225</v>
      </c>
    </row>
    <row r="31" spans="1:1" s="48" customFormat="1" ht="63" customHeight="1" x14ac:dyDescent="0.25">
      <c r="A31" s="47" t="s">
        <v>358</v>
      </c>
    </row>
    <row r="32" spans="1:1" s="48" customFormat="1" ht="22.5" x14ac:dyDescent="0.25">
      <c r="A32" s="47" t="s">
        <v>360</v>
      </c>
    </row>
    <row r="35" spans="1:1" ht="17.5" x14ac:dyDescent="0.35">
      <c r="A35" s="37"/>
    </row>
    <row r="37" spans="1:1" ht="17.5" x14ac:dyDescent="0.35">
      <c r="A37" s="37"/>
    </row>
    <row r="39" spans="1:1" ht="17.5" x14ac:dyDescent="0.35">
      <c r="A39" s="36"/>
    </row>
  </sheetData>
  <hyperlinks>
    <hyperlink ref="A5" location="datosgenerales_mes!A1" display="datos_generales_mes" xr:uid="{00000000-0004-0000-0000-000000000000}"/>
    <hyperlink ref="A17" location="idioma_preferido!A1" display="idioma_preferido" xr:uid="{00000000-0004-0000-0000-000001000000}"/>
    <hyperlink ref="A20" location="paginas_mas_vistas!A1" display="páginas_mas_visitadas" xr:uid="{00000000-0004-0000-0000-000002000000}"/>
    <hyperlink ref="A23" location="documentos_mas_descargados!A1" display="documentos_mas_descargados" xr:uid="{00000000-0004-0000-0000-000003000000}"/>
    <hyperlink ref="A26" location="DiccionariodeTerminos!A1" display="Diccionario de términos" xr:uid="{00000000-0004-0000-0000-000004000000}"/>
    <hyperlink ref="A14" location="paises_que_nos_visitan!A1" display="paises_que_nos_visitan2 " xr:uid="{00000000-0004-0000-0000-000005000000}"/>
    <hyperlink ref="A11" location="dispositivos!A1" display="dispositivos" xr:uid="{00000000-0004-0000-0000-000006000000}"/>
    <hyperlink ref="A8" location="vias_de_acceso!A1" display="vias_de_acceso" xr:uid="{00000000-0004-0000-0000-000007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12BA-EB60-4E1C-9FE8-9657B385534B}">
  <dimension ref="A1:G73"/>
  <sheetViews>
    <sheetView zoomScaleNormal="100" workbookViewId="0"/>
  </sheetViews>
  <sheetFormatPr baseColWidth="10" defaultColWidth="17.1796875" defaultRowHeight="21.75" customHeight="1" x14ac:dyDescent="0.3"/>
  <cols>
    <col min="1" max="3" width="17.1796875" style="12"/>
    <col min="4" max="16384" width="17.1796875" style="9"/>
  </cols>
  <sheetData>
    <row r="1" spans="1:7" s="7" customFormat="1" ht="13" x14ac:dyDescent="0.35">
      <c r="A1" s="16" t="s">
        <v>51</v>
      </c>
      <c r="B1" s="16" t="s">
        <v>186</v>
      </c>
      <c r="C1" s="16" t="s">
        <v>187</v>
      </c>
      <c r="D1" s="8" t="s">
        <v>2</v>
      </c>
      <c r="E1" s="8" t="s">
        <v>1</v>
      </c>
      <c r="F1" s="8" t="s">
        <v>0</v>
      </c>
      <c r="G1" s="8" t="s">
        <v>50</v>
      </c>
    </row>
    <row r="2" spans="1:7" ht="17.25" customHeight="1" x14ac:dyDescent="0.35">
      <c r="A2" s="51" t="s">
        <v>378</v>
      </c>
      <c r="B2" s="12">
        <v>2025</v>
      </c>
      <c r="C2" s="12" t="s">
        <v>206</v>
      </c>
      <c r="D2" s="27">
        <v>117622</v>
      </c>
      <c r="E2" s="9">
        <v>262277</v>
      </c>
      <c r="F2" s="26">
        <v>224547</v>
      </c>
      <c r="G2" s="26">
        <v>20125</v>
      </c>
    </row>
    <row r="3" spans="1:7" ht="14.5" x14ac:dyDescent="0.35">
      <c r="A3" s="51" t="s">
        <v>377</v>
      </c>
      <c r="B3" s="12">
        <v>2025</v>
      </c>
      <c r="C3" s="12" t="s">
        <v>205</v>
      </c>
      <c r="D3" s="27">
        <v>147554</v>
      </c>
      <c r="E3" s="9">
        <v>333224</v>
      </c>
      <c r="F3" s="26">
        <v>280370</v>
      </c>
      <c r="G3" s="26">
        <v>30152</v>
      </c>
    </row>
    <row r="4" spans="1:7" ht="14.5" x14ac:dyDescent="0.35">
      <c r="A4" s="51" t="s">
        <v>368</v>
      </c>
      <c r="B4" s="12">
        <v>2025</v>
      </c>
      <c r="C4" s="12" t="s">
        <v>204</v>
      </c>
      <c r="D4" s="27">
        <v>84807</v>
      </c>
      <c r="E4" s="9">
        <v>383572</v>
      </c>
      <c r="F4" s="26">
        <v>319954</v>
      </c>
      <c r="G4" s="26">
        <v>36507</v>
      </c>
    </row>
    <row r="5" spans="1:7" ht="14.5" x14ac:dyDescent="0.35">
      <c r="A5" s="51" t="s">
        <v>369</v>
      </c>
      <c r="B5" s="12">
        <v>2025</v>
      </c>
      <c r="C5" s="12" t="s">
        <v>203</v>
      </c>
      <c r="D5" s="27">
        <v>137941</v>
      </c>
      <c r="E5" s="9">
        <v>339344</v>
      </c>
      <c r="F5" s="26">
        <v>281641</v>
      </c>
      <c r="G5" s="26">
        <v>32869</v>
      </c>
    </row>
    <row r="6" spans="1:7" ht="14.5" x14ac:dyDescent="0.35">
      <c r="A6" s="51" t="s">
        <v>370</v>
      </c>
      <c r="B6" s="12">
        <v>2025</v>
      </c>
      <c r="C6" s="12" t="s">
        <v>202</v>
      </c>
      <c r="D6" s="27">
        <v>78555</v>
      </c>
      <c r="E6" s="9">
        <v>198355</v>
      </c>
      <c r="F6" s="26">
        <v>164427</v>
      </c>
      <c r="G6" s="26">
        <v>18908</v>
      </c>
    </row>
    <row r="7" spans="1:7" ht="14.5" x14ac:dyDescent="0.35">
      <c r="A7" s="51" t="s">
        <v>371</v>
      </c>
      <c r="B7" s="12">
        <v>2025</v>
      </c>
      <c r="C7" s="12" t="s">
        <v>201</v>
      </c>
      <c r="D7" s="27">
        <v>125259</v>
      </c>
      <c r="E7" s="9">
        <v>318131</v>
      </c>
      <c r="F7" s="26">
        <v>265298</v>
      </c>
      <c r="G7" s="26">
        <v>28448</v>
      </c>
    </row>
    <row r="8" spans="1:7" ht="14.5" x14ac:dyDescent="0.35">
      <c r="A8" s="51" t="s">
        <v>372</v>
      </c>
      <c r="B8" s="12">
        <v>2025</v>
      </c>
      <c r="C8" s="12" t="s">
        <v>200</v>
      </c>
      <c r="D8" s="27">
        <v>135492</v>
      </c>
      <c r="E8" s="9">
        <v>325224</v>
      </c>
      <c r="F8" s="26">
        <v>266649</v>
      </c>
      <c r="G8" s="26">
        <v>32744</v>
      </c>
    </row>
    <row r="9" spans="1:7" ht="14.5" x14ac:dyDescent="0.35">
      <c r="A9" s="51" t="s">
        <v>373</v>
      </c>
      <c r="B9" s="12">
        <v>2025</v>
      </c>
      <c r="C9" s="12" t="s">
        <v>199</v>
      </c>
      <c r="D9" s="27">
        <v>128241</v>
      </c>
      <c r="E9" s="9">
        <v>312612</v>
      </c>
      <c r="F9" s="26">
        <v>255916</v>
      </c>
      <c r="G9" s="26">
        <v>31747</v>
      </c>
    </row>
    <row r="10" spans="1:7" ht="14.5" x14ac:dyDescent="0.35">
      <c r="A10" s="51" t="s">
        <v>374</v>
      </c>
      <c r="B10" s="12">
        <v>2025</v>
      </c>
      <c r="C10" s="12" t="s">
        <v>198</v>
      </c>
      <c r="D10" s="27">
        <v>121396</v>
      </c>
      <c r="E10" s="9">
        <v>287791</v>
      </c>
      <c r="F10" s="26">
        <v>239226</v>
      </c>
      <c r="G10" s="26">
        <v>25943</v>
      </c>
    </row>
    <row r="11" spans="1:7" ht="14.5" x14ac:dyDescent="0.35">
      <c r="A11" s="51" t="s">
        <v>375</v>
      </c>
      <c r="B11" s="12">
        <v>2025</v>
      </c>
      <c r="C11" s="12" t="s">
        <v>197</v>
      </c>
      <c r="D11" s="27">
        <v>148269</v>
      </c>
      <c r="E11" s="9">
        <v>363975</v>
      </c>
      <c r="F11" s="26">
        <v>301346</v>
      </c>
      <c r="G11" s="26">
        <v>34601</v>
      </c>
    </row>
    <row r="12" spans="1:7" ht="14.5" x14ac:dyDescent="0.35">
      <c r="A12" s="51" t="s">
        <v>376</v>
      </c>
      <c r="B12" s="12">
        <v>2025</v>
      </c>
      <c r="C12" s="12" t="s">
        <v>196</v>
      </c>
      <c r="D12" s="27">
        <v>136567</v>
      </c>
      <c r="E12" s="9">
        <v>338706</v>
      </c>
      <c r="F12" s="26">
        <v>278976</v>
      </c>
      <c r="G12" s="26">
        <v>33628</v>
      </c>
    </row>
    <row r="13" spans="1:7" ht="14.5" x14ac:dyDescent="0.35">
      <c r="A13" s="51" t="s">
        <v>367</v>
      </c>
      <c r="B13" s="12">
        <v>2025</v>
      </c>
      <c r="C13" s="12" t="s">
        <v>195</v>
      </c>
      <c r="D13" s="27">
        <v>142321</v>
      </c>
      <c r="E13" s="9">
        <v>364665</v>
      </c>
      <c r="F13" s="26">
        <v>300644</v>
      </c>
      <c r="G13" s="26">
        <v>33140</v>
      </c>
    </row>
    <row r="14" spans="1:7" ht="14.5" x14ac:dyDescent="0.35">
      <c r="A14" s="12" t="s">
        <v>291</v>
      </c>
      <c r="B14" s="12">
        <v>2024</v>
      </c>
      <c r="C14" s="12" t="s">
        <v>206</v>
      </c>
      <c r="D14" s="27">
        <v>115582</v>
      </c>
      <c r="E14" s="9">
        <v>283090</v>
      </c>
      <c r="F14" s="26">
        <v>232490</v>
      </c>
      <c r="G14" s="26">
        <v>28615</v>
      </c>
    </row>
    <row r="15" spans="1:7" ht="14.5" x14ac:dyDescent="0.35">
      <c r="A15" s="12" t="s">
        <v>292</v>
      </c>
      <c r="B15" s="12">
        <v>2024</v>
      </c>
      <c r="C15" s="12" t="s">
        <v>205</v>
      </c>
      <c r="D15" s="27">
        <v>145098</v>
      </c>
      <c r="E15" s="9">
        <v>356756</v>
      </c>
      <c r="F15" s="26">
        <v>293555</v>
      </c>
      <c r="G15" s="26">
        <v>35748</v>
      </c>
    </row>
    <row r="16" spans="1:7" ht="14.5" x14ac:dyDescent="0.35">
      <c r="A16" s="12" t="s">
        <v>293</v>
      </c>
      <c r="B16" s="12">
        <v>2024</v>
      </c>
      <c r="C16" s="12" t="s">
        <v>204</v>
      </c>
      <c r="D16" s="27">
        <v>162638</v>
      </c>
      <c r="E16" s="9">
        <v>391189</v>
      </c>
      <c r="F16" s="26">
        <v>320669</v>
      </c>
      <c r="G16" s="26">
        <v>40332</v>
      </c>
    </row>
    <row r="17" spans="1:7" ht="14.5" x14ac:dyDescent="0.35">
      <c r="A17" s="12" t="s">
        <v>294</v>
      </c>
      <c r="B17" s="12">
        <v>2024</v>
      </c>
      <c r="C17" s="12" t="s">
        <v>203</v>
      </c>
      <c r="D17" s="27">
        <v>141137</v>
      </c>
      <c r="E17" s="9">
        <v>345429</v>
      </c>
      <c r="F17" s="26">
        <v>280686</v>
      </c>
      <c r="G17" s="26">
        <v>37503</v>
      </c>
    </row>
    <row r="18" spans="1:7" ht="14.5" x14ac:dyDescent="0.35">
      <c r="A18" s="12" t="s">
        <v>295</v>
      </c>
      <c r="B18" s="12">
        <v>2024</v>
      </c>
      <c r="C18" s="12" t="s">
        <v>202</v>
      </c>
      <c r="D18" s="27">
        <v>78427</v>
      </c>
      <c r="E18" s="9">
        <v>197799</v>
      </c>
      <c r="F18" s="26">
        <v>162441</v>
      </c>
      <c r="G18" s="26">
        <v>19541</v>
      </c>
    </row>
    <row r="19" spans="1:7" ht="14.5" x14ac:dyDescent="0.35">
      <c r="A19" s="12" t="s">
        <v>296</v>
      </c>
      <c r="B19" s="12">
        <v>2024</v>
      </c>
      <c r="C19" s="12" t="s">
        <v>201</v>
      </c>
      <c r="D19" s="27">
        <v>128823</v>
      </c>
      <c r="E19" s="9">
        <v>323205</v>
      </c>
      <c r="F19" s="26">
        <v>264998</v>
      </c>
      <c r="G19" s="26">
        <v>33117</v>
      </c>
    </row>
    <row r="20" spans="1:7" ht="14.5" x14ac:dyDescent="0.35">
      <c r="A20" s="12" t="s">
        <v>297</v>
      </c>
      <c r="B20" s="12">
        <v>2024</v>
      </c>
      <c r="C20" s="12" t="s">
        <v>200</v>
      </c>
      <c r="D20" s="27">
        <v>154032</v>
      </c>
      <c r="E20" s="9">
        <v>360369</v>
      </c>
      <c r="F20" s="26">
        <v>295585</v>
      </c>
      <c r="G20" s="26">
        <v>38785</v>
      </c>
    </row>
    <row r="21" spans="1:7" ht="14.5" x14ac:dyDescent="0.35">
      <c r="A21" s="12" t="s">
        <v>298</v>
      </c>
      <c r="B21" s="12">
        <v>2024</v>
      </c>
      <c r="C21" s="12" t="s">
        <v>199</v>
      </c>
      <c r="D21" s="27">
        <v>79654</v>
      </c>
      <c r="E21" s="9">
        <v>193088</v>
      </c>
      <c r="F21" s="26">
        <v>159876</v>
      </c>
      <c r="G21" s="26">
        <v>19264</v>
      </c>
    </row>
    <row r="22" spans="1:7" ht="14.5" x14ac:dyDescent="0.35">
      <c r="A22" s="12" t="s">
        <v>299</v>
      </c>
      <c r="B22" s="12">
        <v>2024</v>
      </c>
      <c r="C22" s="12" t="s">
        <v>198</v>
      </c>
      <c r="D22" s="27">
        <v>167651</v>
      </c>
      <c r="E22" s="9">
        <v>419827</v>
      </c>
      <c r="F22" s="26">
        <v>345928</v>
      </c>
      <c r="G22" s="26">
        <v>42322</v>
      </c>
    </row>
    <row r="23" spans="1:7" ht="14.5" x14ac:dyDescent="0.35">
      <c r="A23" s="12" t="s">
        <v>300</v>
      </c>
      <c r="B23" s="12">
        <v>2024</v>
      </c>
      <c r="C23" s="12" t="s">
        <v>197</v>
      </c>
      <c r="D23" s="27">
        <v>153253</v>
      </c>
      <c r="E23" s="9">
        <v>380757</v>
      </c>
      <c r="F23" s="26">
        <v>312103</v>
      </c>
      <c r="G23" s="26">
        <v>40057</v>
      </c>
    </row>
    <row r="24" spans="1:7" ht="14.5" x14ac:dyDescent="0.35">
      <c r="A24" s="12" t="s">
        <v>301</v>
      </c>
      <c r="B24" s="12">
        <v>2024</v>
      </c>
      <c r="C24" s="12" t="s">
        <v>196</v>
      </c>
      <c r="D24" s="27">
        <v>132590</v>
      </c>
      <c r="E24" s="9">
        <v>419088</v>
      </c>
      <c r="F24" s="26">
        <v>344883</v>
      </c>
      <c r="G24" s="26">
        <v>41306</v>
      </c>
    </row>
    <row r="25" spans="1:7" ht="14.5" x14ac:dyDescent="0.35">
      <c r="A25" s="12" t="s">
        <v>302</v>
      </c>
      <c r="B25" s="12">
        <v>2024</v>
      </c>
      <c r="C25" s="12" t="s">
        <v>195</v>
      </c>
      <c r="D25" s="27">
        <v>98694</v>
      </c>
      <c r="E25" s="9">
        <v>412366</v>
      </c>
      <c r="F25" s="26">
        <v>337290</v>
      </c>
      <c r="G25" s="26">
        <v>39615</v>
      </c>
    </row>
    <row r="26" spans="1:7" ht="14.5" x14ac:dyDescent="0.35">
      <c r="A26" s="12" t="s">
        <v>122</v>
      </c>
      <c r="B26" s="12">
        <v>2023</v>
      </c>
      <c r="C26" s="12" t="s">
        <v>206</v>
      </c>
      <c r="E26" s="9">
        <v>439820</v>
      </c>
      <c r="F26" s="26">
        <v>381843</v>
      </c>
      <c r="G26" s="26">
        <v>30846</v>
      </c>
    </row>
    <row r="27" spans="1:7" ht="14.5" x14ac:dyDescent="0.35">
      <c r="A27" s="12" t="s">
        <v>123</v>
      </c>
      <c r="B27" s="12">
        <v>2023</v>
      </c>
      <c r="C27" s="12" t="s">
        <v>205</v>
      </c>
      <c r="E27" s="9">
        <v>418094</v>
      </c>
      <c r="F27" s="26">
        <v>347570</v>
      </c>
      <c r="G27" s="26">
        <v>38940</v>
      </c>
    </row>
    <row r="28" spans="1:7" ht="14.5" x14ac:dyDescent="0.35">
      <c r="A28" s="12" t="s">
        <v>124</v>
      </c>
      <c r="B28" s="12">
        <v>2023</v>
      </c>
      <c r="C28" s="12" t="s">
        <v>204</v>
      </c>
      <c r="E28" s="9">
        <v>410603</v>
      </c>
      <c r="F28" s="26">
        <v>344987</v>
      </c>
      <c r="G28" s="26">
        <v>35001</v>
      </c>
    </row>
    <row r="29" spans="1:7" ht="14.5" x14ac:dyDescent="0.35">
      <c r="A29" s="12" t="s">
        <v>125</v>
      </c>
      <c r="B29" s="12">
        <v>2023</v>
      </c>
      <c r="C29" s="12" t="s">
        <v>203</v>
      </c>
      <c r="E29" s="9">
        <v>406569</v>
      </c>
      <c r="F29" s="26">
        <v>347892</v>
      </c>
      <c r="G29" s="26">
        <v>32014</v>
      </c>
    </row>
    <row r="30" spans="1:7" ht="14.5" x14ac:dyDescent="0.35">
      <c r="A30" s="12" t="s">
        <v>126</v>
      </c>
      <c r="B30" s="12">
        <v>2023</v>
      </c>
      <c r="C30" s="12" t="s">
        <v>202</v>
      </c>
      <c r="E30" s="9">
        <v>261771</v>
      </c>
      <c r="F30" s="26">
        <v>222388</v>
      </c>
      <c r="G30" s="26">
        <v>22982</v>
      </c>
    </row>
    <row r="31" spans="1:7" ht="14.5" x14ac:dyDescent="0.35">
      <c r="A31" s="12" t="s">
        <v>127</v>
      </c>
      <c r="B31" s="12">
        <v>2023</v>
      </c>
      <c r="C31" s="12" t="s">
        <v>201</v>
      </c>
      <c r="E31" s="9">
        <v>489163</v>
      </c>
      <c r="F31" s="26">
        <v>430130</v>
      </c>
      <c r="G31" s="26">
        <v>33025</v>
      </c>
    </row>
    <row r="32" spans="1:7" ht="14.5" x14ac:dyDescent="0.35">
      <c r="A32" s="12" t="s">
        <v>128</v>
      </c>
      <c r="B32" s="12">
        <v>2023</v>
      </c>
      <c r="C32" s="12" t="s">
        <v>200</v>
      </c>
      <c r="E32" s="9">
        <v>430740</v>
      </c>
      <c r="F32" s="26">
        <v>368406</v>
      </c>
      <c r="G32" s="26">
        <v>34656</v>
      </c>
    </row>
    <row r="33" spans="1:7" ht="14.5" x14ac:dyDescent="0.35">
      <c r="A33" s="12" t="s">
        <v>129</v>
      </c>
      <c r="B33" s="12">
        <v>2023</v>
      </c>
      <c r="C33" s="12" t="s">
        <v>199</v>
      </c>
      <c r="E33" s="9">
        <v>342668</v>
      </c>
      <c r="F33" s="26">
        <v>286174</v>
      </c>
      <c r="G33" s="26">
        <v>31669</v>
      </c>
    </row>
    <row r="34" spans="1:7" ht="14.5" x14ac:dyDescent="0.35">
      <c r="A34" s="12" t="s">
        <v>130</v>
      </c>
      <c r="B34" s="12">
        <v>2023</v>
      </c>
      <c r="C34" s="12" t="s">
        <v>198</v>
      </c>
      <c r="E34" s="9">
        <v>276598</v>
      </c>
      <c r="F34" s="26">
        <v>231503</v>
      </c>
      <c r="G34" s="26">
        <v>24819</v>
      </c>
    </row>
    <row r="35" spans="1:7" ht="14.5" x14ac:dyDescent="0.35">
      <c r="A35" s="12" t="s">
        <v>131</v>
      </c>
      <c r="B35" s="12">
        <v>2023</v>
      </c>
      <c r="C35" s="12" t="s">
        <v>197</v>
      </c>
      <c r="D35" s="27">
        <v>138930</v>
      </c>
      <c r="E35" s="9">
        <v>356665</v>
      </c>
      <c r="F35" s="26">
        <v>299400</v>
      </c>
      <c r="G35" s="26">
        <v>30238</v>
      </c>
    </row>
    <row r="36" spans="1:7" ht="14.5" x14ac:dyDescent="0.35">
      <c r="A36" s="12" t="s">
        <v>132</v>
      </c>
      <c r="B36" s="12">
        <v>2023</v>
      </c>
      <c r="C36" s="12" t="s">
        <v>196</v>
      </c>
      <c r="D36" s="27">
        <v>129580</v>
      </c>
      <c r="E36" s="9">
        <v>344085</v>
      </c>
      <c r="F36" s="26">
        <v>289577</v>
      </c>
      <c r="G36" s="26">
        <v>29617</v>
      </c>
    </row>
    <row r="37" spans="1:7" ht="14.5" x14ac:dyDescent="0.35">
      <c r="A37" s="12" t="s">
        <v>133</v>
      </c>
      <c r="B37" s="12">
        <v>2023</v>
      </c>
      <c r="C37" s="12" t="s">
        <v>195</v>
      </c>
      <c r="D37" s="27">
        <v>117773</v>
      </c>
      <c r="E37" s="9">
        <v>308766</v>
      </c>
      <c r="F37" s="26">
        <v>261214</v>
      </c>
      <c r="G37" s="26">
        <v>24777</v>
      </c>
    </row>
    <row r="38" spans="1:7" ht="14.5" x14ac:dyDescent="0.35">
      <c r="A38" s="12" t="s">
        <v>14</v>
      </c>
      <c r="B38" s="12">
        <v>2022</v>
      </c>
      <c r="C38" s="12" t="s">
        <v>206</v>
      </c>
      <c r="D38" s="27">
        <v>96672</v>
      </c>
      <c r="E38" s="13">
        <v>249048</v>
      </c>
      <c r="F38" s="26">
        <v>211388</v>
      </c>
      <c r="G38" s="26">
        <v>19722</v>
      </c>
    </row>
    <row r="39" spans="1:7" ht="14.5" x14ac:dyDescent="0.35">
      <c r="A39" s="12" t="s">
        <v>15</v>
      </c>
      <c r="B39" s="12">
        <v>2022</v>
      </c>
      <c r="C39" s="12" t="s">
        <v>205</v>
      </c>
      <c r="D39" s="27">
        <v>125071</v>
      </c>
      <c r="E39" s="13">
        <v>329681</v>
      </c>
      <c r="F39" s="26">
        <v>281282</v>
      </c>
      <c r="G39" s="26">
        <v>24880</v>
      </c>
    </row>
    <row r="40" spans="1:7" ht="14.5" x14ac:dyDescent="0.35">
      <c r="A40" s="12" t="s">
        <v>16</v>
      </c>
      <c r="B40" s="12">
        <v>2022</v>
      </c>
      <c r="C40" s="12" t="s">
        <v>204</v>
      </c>
      <c r="D40" s="27">
        <v>132322</v>
      </c>
      <c r="E40" s="13">
        <v>348656</v>
      </c>
      <c r="F40" s="26">
        <v>293884</v>
      </c>
      <c r="G40" s="26">
        <v>30284</v>
      </c>
    </row>
    <row r="41" spans="1:7" ht="14.5" x14ac:dyDescent="0.35">
      <c r="A41" s="12" t="s">
        <v>17</v>
      </c>
      <c r="B41" s="12">
        <v>2022</v>
      </c>
      <c r="C41" s="12" t="s">
        <v>203</v>
      </c>
      <c r="D41" s="27">
        <v>134493</v>
      </c>
      <c r="E41" s="13">
        <v>353416</v>
      </c>
      <c r="F41" s="26">
        <v>300680</v>
      </c>
      <c r="G41" s="26">
        <v>27955</v>
      </c>
    </row>
    <row r="42" spans="1:7" ht="14.5" x14ac:dyDescent="0.35">
      <c r="A42" s="12" t="s">
        <v>18</v>
      </c>
      <c r="B42" s="12">
        <v>2022</v>
      </c>
      <c r="C42" s="12" t="s">
        <v>202</v>
      </c>
      <c r="D42" s="27">
        <v>80458</v>
      </c>
      <c r="E42" s="13">
        <v>221990</v>
      </c>
      <c r="F42" s="26">
        <v>188706</v>
      </c>
      <c r="G42" s="26">
        <v>17498</v>
      </c>
    </row>
    <row r="43" spans="1:7" ht="14.5" x14ac:dyDescent="0.35">
      <c r="A43" s="12" t="s">
        <v>19</v>
      </c>
      <c r="B43" s="12">
        <v>2022</v>
      </c>
      <c r="C43" s="12" t="s">
        <v>201</v>
      </c>
      <c r="D43" s="27">
        <v>106478</v>
      </c>
      <c r="E43" s="13">
        <v>286458</v>
      </c>
      <c r="F43" s="26">
        <v>242605</v>
      </c>
      <c r="G43" s="26">
        <v>24406</v>
      </c>
    </row>
    <row r="44" spans="1:7" ht="14.5" x14ac:dyDescent="0.35">
      <c r="A44" s="12" t="s">
        <v>20</v>
      </c>
      <c r="B44" s="12">
        <v>2022</v>
      </c>
      <c r="C44" s="12" t="s">
        <v>200</v>
      </c>
      <c r="D44" s="27">
        <v>129773</v>
      </c>
      <c r="E44" s="13">
        <v>338401</v>
      </c>
      <c r="F44" s="26">
        <v>284824</v>
      </c>
      <c r="G44" s="26">
        <v>30525</v>
      </c>
    </row>
    <row r="45" spans="1:7" ht="14.5" x14ac:dyDescent="0.35">
      <c r="A45" s="12" t="s">
        <v>21</v>
      </c>
      <c r="B45" s="12">
        <v>2022</v>
      </c>
      <c r="C45" s="12" t="s">
        <v>199</v>
      </c>
      <c r="D45" s="27">
        <v>130462</v>
      </c>
      <c r="E45" s="13">
        <v>354457</v>
      </c>
      <c r="F45" s="26">
        <v>304299</v>
      </c>
      <c r="G45" s="26">
        <v>30675</v>
      </c>
    </row>
    <row r="46" spans="1:7" ht="14.5" x14ac:dyDescent="0.35">
      <c r="A46" s="12" t="s">
        <v>22</v>
      </c>
      <c r="B46" s="12">
        <v>2022</v>
      </c>
      <c r="C46" s="12" t="s">
        <v>198</v>
      </c>
      <c r="D46" s="27">
        <v>115856</v>
      </c>
      <c r="E46" s="13">
        <v>323978</v>
      </c>
      <c r="F46" s="26">
        <v>281132</v>
      </c>
      <c r="G46" s="26">
        <v>26825</v>
      </c>
    </row>
    <row r="47" spans="1:7" ht="14.5" x14ac:dyDescent="0.35">
      <c r="A47" s="12" t="s">
        <v>23</v>
      </c>
      <c r="B47" s="12">
        <v>2022</v>
      </c>
      <c r="C47" s="12" t="s">
        <v>197</v>
      </c>
      <c r="D47" s="27">
        <v>153869</v>
      </c>
      <c r="E47" s="13">
        <v>430789</v>
      </c>
      <c r="F47" s="26">
        <v>375407</v>
      </c>
      <c r="G47" s="26">
        <v>35200</v>
      </c>
    </row>
    <row r="48" spans="1:7" ht="14.5" x14ac:dyDescent="0.35">
      <c r="A48" s="12" t="s">
        <v>24</v>
      </c>
      <c r="B48" s="12">
        <v>2022</v>
      </c>
      <c r="C48" s="12" t="s">
        <v>196</v>
      </c>
      <c r="D48" s="27">
        <v>146816</v>
      </c>
      <c r="E48" s="13">
        <v>425472</v>
      </c>
      <c r="F48" s="26">
        <v>368777</v>
      </c>
      <c r="G48" s="26">
        <v>34734</v>
      </c>
    </row>
    <row r="49" spans="1:7" ht="14.5" x14ac:dyDescent="0.35">
      <c r="A49" s="12" t="s">
        <v>25</v>
      </c>
      <c r="B49" s="12">
        <v>2022</v>
      </c>
      <c r="C49" s="12" t="s">
        <v>195</v>
      </c>
      <c r="D49" s="27">
        <v>119237</v>
      </c>
      <c r="E49" s="13">
        <v>328110</v>
      </c>
      <c r="F49" s="26">
        <v>285474</v>
      </c>
      <c r="G49" s="26">
        <v>27003</v>
      </c>
    </row>
    <row r="50" spans="1:7" ht="14.5" x14ac:dyDescent="0.35">
      <c r="A50" s="12" t="s">
        <v>26</v>
      </c>
      <c r="B50" s="12">
        <v>2021</v>
      </c>
      <c r="C50" s="12" t="s">
        <v>206</v>
      </c>
      <c r="D50" s="27">
        <v>134215</v>
      </c>
      <c r="E50" s="13">
        <v>356648</v>
      </c>
      <c r="F50" s="26">
        <v>311976</v>
      </c>
      <c r="G50" s="26">
        <v>28751</v>
      </c>
    </row>
    <row r="51" spans="1:7" ht="14.5" x14ac:dyDescent="0.35">
      <c r="A51" s="12" t="s">
        <v>27</v>
      </c>
      <c r="B51" s="12">
        <v>2021</v>
      </c>
      <c r="C51" s="12" t="s">
        <v>205</v>
      </c>
      <c r="D51" s="27">
        <v>141569</v>
      </c>
      <c r="E51" s="13">
        <v>408018</v>
      </c>
      <c r="F51" s="26">
        <v>358401</v>
      </c>
      <c r="G51" s="26">
        <v>31425</v>
      </c>
    </row>
    <row r="52" spans="1:7" ht="14.5" x14ac:dyDescent="0.35">
      <c r="A52" s="12" t="s">
        <v>28</v>
      </c>
      <c r="B52" s="12">
        <v>2021</v>
      </c>
      <c r="C52" s="12" t="s">
        <v>204</v>
      </c>
      <c r="D52" s="27">
        <v>132535</v>
      </c>
      <c r="E52" s="13">
        <v>419591</v>
      </c>
      <c r="F52" s="26">
        <v>369842</v>
      </c>
      <c r="G52" s="26">
        <v>32451</v>
      </c>
    </row>
    <row r="53" spans="1:7" ht="14.5" x14ac:dyDescent="0.35">
      <c r="A53" s="12" t="s">
        <v>29</v>
      </c>
      <c r="B53" s="12">
        <v>2021</v>
      </c>
      <c r="C53" s="12" t="s">
        <v>203</v>
      </c>
      <c r="D53" s="27">
        <v>129500</v>
      </c>
      <c r="E53" s="13">
        <v>398045</v>
      </c>
      <c r="F53" s="26">
        <v>354799</v>
      </c>
      <c r="G53" s="26">
        <v>27693</v>
      </c>
    </row>
    <row r="54" spans="1:7" ht="14.5" x14ac:dyDescent="0.35">
      <c r="A54" s="12" t="s">
        <v>30</v>
      </c>
      <c r="B54" s="12">
        <v>2021</v>
      </c>
      <c r="C54" s="12" t="s">
        <v>202</v>
      </c>
      <c r="D54" s="27">
        <v>76657</v>
      </c>
      <c r="E54" s="13">
        <v>235456</v>
      </c>
      <c r="F54" s="26">
        <v>212836</v>
      </c>
      <c r="G54" s="26">
        <v>14535</v>
      </c>
    </row>
    <row r="55" spans="1:7" ht="14.5" x14ac:dyDescent="0.35">
      <c r="A55" s="12" t="s">
        <v>31</v>
      </c>
      <c r="B55" s="12">
        <v>2021</v>
      </c>
      <c r="C55" s="12" t="s">
        <v>201</v>
      </c>
      <c r="D55" s="27">
        <v>128767</v>
      </c>
      <c r="E55" s="13">
        <v>429737</v>
      </c>
      <c r="F55" s="26">
        <v>390270</v>
      </c>
      <c r="G55" s="26">
        <v>26105</v>
      </c>
    </row>
    <row r="56" spans="1:7" ht="14.5" x14ac:dyDescent="0.35">
      <c r="A56" s="12" t="s">
        <v>32</v>
      </c>
      <c r="B56" s="12">
        <v>2021</v>
      </c>
      <c r="C56" s="12" t="s">
        <v>200</v>
      </c>
      <c r="D56" s="27">
        <v>126947</v>
      </c>
      <c r="E56" s="13">
        <v>369232</v>
      </c>
      <c r="F56" s="26">
        <v>334185</v>
      </c>
      <c r="G56" s="26">
        <v>23209</v>
      </c>
    </row>
    <row r="57" spans="1:7" ht="14.5" x14ac:dyDescent="0.35">
      <c r="A57" s="12" t="s">
        <v>33</v>
      </c>
      <c r="B57" s="12">
        <v>2021</v>
      </c>
      <c r="C57" s="12" t="s">
        <v>199</v>
      </c>
      <c r="D57" s="27">
        <v>126695</v>
      </c>
      <c r="E57" s="13">
        <v>334247</v>
      </c>
      <c r="F57" s="26">
        <v>298466</v>
      </c>
      <c r="G57" s="26">
        <v>23068</v>
      </c>
    </row>
    <row r="58" spans="1:7" ht="14.5" x14ac:dyDescent="0.35">
      <c r="A58" s="12" t="s">
        <v>34</v>
      </c>
      <c r="B58" s="12">
        <v>2021</v>
      </c>
      <c r="C58" s="12" t="s">
        <v>198</v>
      </c>
      <c r="D58" s="27">
        <v>136884</v>
      </c>
      <c r="E58" s="13">
        <v>368574</v>
      </c>
      <c r="F58" s="26">
        <v>330914</v>
      </c>
      <c r="G58" s="26">
        <v>24029</v>
      </c>
    </row>
    <row r="59" spans="1:7" ht="14.5" x14ac:dyDescent="0.35">
      <c r="A59" s="12" t="s">
        <v>35</v>
      </c>
      <c r="B59" s="12">
        <v>2021</v>
      </c>
      <c r="C59" s="12" t="s">
        <v>197</v>
      </c>
      <c r="D59" s="27">
        <v>149170</v>
      </c>
      <c r="E59" s="13">
        <v>424959</v>
      </c>
      <c r="F59" s="26">
        <v>381656</v>
      </c>
      <c r="G59" s="26">
        <v>28265</v>
      </c>
    </row>
    <row r="60" spans="1:7" ht="14.5" x14ac:dyDescent="0.35">
      <c r="A60" s="12" t="s">
        <v>36</v>
      </c>
      <c r="B60" s="12">
        <v>2021</v>
      </c>
      <c r="C60" s="12" t="s">
        <v>196</v>
      </c>
      <c r="D60" s="27">
        <v>135312</v>
      </c>
      <c r="E60" s="13">
        <v>385851</v>
      </c>
      <c r="F60" s="26">
        <v>347784</v>
      </c>
      <c r="G60" s="26">
        <v>22573</v>
      </c>
    </row>
    <row r="61" spans="1:7" ht="14.5" x14ac:dyDescent="0.35">
      <c r="A61" s="12" t="s">
        <v>37</v>
      </c>
      <c r="B61" s="12">
        <v>2021</v>
      </c>
      <c r="C61" s="12" t="s">
        <v>195</v>
      </c>
      <c r="D61" s="27">
        <v>118389</v>
      </c>
      <c r="E61" s="13">
        <v>331493</v>
      </c>
      <c r="F61" s="26">
        <v>298415</v>
      </c>
      <c r="G61" s="26">
        <v>19743</v>
      </c>
    </row>
    <row r="62" spans="1:7" ht="21.75" customHeight="1" x14ac:dyDescent="0.35">
      <c r="A62" s="12" t="s">
        <v>38</v>
      </c>
      <c r="B62" s="12">
        <v>2020</v>
      </c>
      <c r="C62" s="12" t="s">
        <v>206</v>
      </c>
      <c r="D62" s="27">
        <v>101414</v>
      </c>
      <c r="E62" s="13">
        <v>295829</v>
      </c>
      <c r="F62" s="26">
        <v>267305</v>
      </c>
      <c r="G62" s="26">
        <v>16447</v>
      </c>
    </row>
    <row r="63" spans="1:7" ht="21.75" customHeight="1" x14ac:dyDescent="0.35">
      <c r="A63" s="12" t="s">
        <v>39</v>
      </c>
      <c r="B63" s="12">
        <v>2020</v>
      </c>
      <c r="C63" s="12" t="s">
        <v>205</v>
      </c>
      <c r="D63" s="27">
        <v>125801</v>
      </c>
      <c r="E63" s="13">
        <v>367478</v>
      </c>
      <c r="F63" s="26">
        <v>329627</v>
      </c>
      <c r="G63" s="26">
        <v>22814</v>
      </c>
    </row>
    <row r="64" spans="1:7" ht="21.75" customHeight="1" x14ac:dyDescent="0.35">
      <c r="A64" s="12" t="s">
        <v>40</v>
      </c>
      <c r="B64" s="12">
        <v>2020</v>
      </c>
      <c r="C64" s="12" t="s">
        <v>204</v>
      </c>
      <c r="D64" s="27">
        <v>136361</v>
      </c>
      <c r="E64" s="13">
        <v>391544</v>
      </c>
      <c r="F64" s="26">
        <v>352740</v>
      </c>
      <c r="G64" s="26">
        <v>22843</v>
      </c>
    </row>
    <row r="65" spans="1:7" ht="21.75" customHeight="1" x14ac:dyDescent="0.35">
      <c r="A65" s="12" t="s">
        <v>41</v>
      </c>
      <c r="B65" s="12">
        <v>2020</v>
      </c>
      <c r="C65" s="12" t="s">
        <v>203</v>
      </c>
      <c r="D65" s="27">
        <v>133652</v>
      </c>
      <c r="E65" s="13">
        <v>369404</v>
      </c>
      <c r="F65" s="26">
        <v>335998</v>
      </c>
      <c r="G65" s="26">
        <v>20203</v>
      </c>
    </row>
    <row r="66" spans="1:7" ht="21.75" customHeight="1" x14ac:dyDescent="0.35">
      <c r="A66" s="12" t="s">
        <v>42</v>
      </c>
      <c r="B66" s="12">
        <v>2020</v>
      </c>
      <c r="C66" s="12" t="s">
        <v>202</v>
      </c>
      <c r="D66" s="27">
        <v>70627</v>
      </c>
      <c r="E66" s="13">
        <v>198643</v>
      </c>
      <c r="F66" s="26">
        <v>179869</v>
      </c>
      <c r="G66" s="26">
        <v>11126</v>
      </c>
    </row>
    <row r="67" spans="1:7" ht="21.75" customHeight="1" x14ac:dyDescent="0.35">
      <c r="A67" s="12" t="s">
        <v>43</v>
      </c>
      <c r="B67" s="12">
        <v>2020</v>
      </c>
      <c r="C67" s="12" t="s">
        <v>201</v>
      </c>
      <c r="D67" s="27">
        <v>91648</v>
      </c>
      <c r="E67" s="13">
        <v>276379</v>
      </c>
      <c r="F67" s="26">
        <v>251283</v>
      </c>
      <c r="G67" s="26">
        <v>14358</v>
      </c>
    </row>
    <row r="68" spans="1:7" ht="21.75" customHeight="1" x14ac:dyDescent="0.35">
      <c r="A68" s="12" t="s">
        <v>44</v>
      </c>
      <c r="B68" s="12">
        <v>2020</v>
      </c>
      <c r="C68" s="12" t="s">
        <v>200</v>
      </c>
      <c r="D68" s="27">
        <v>107692</v>
      </c>
      <c r="E68" s="13">
        <v>322304</v>
      </c>
      <c r="F68" s="26">
        <v>292607</v>
      </c>
      <c r="G68" s="26">
        <v>16582</v>
      </c>
    </row>
    <row r="69" spans="1:7" ht="21.75" customHeight="1" x14ac:dyDescent="0.35">
      <c r="A69" s="12" t="s">
        <v>45</v>
      </c>
      <c r="B69" s="12">
        <v>2020</v>
      </c>
      <c r="C69" s="12" t="s">
        <v>199</v>
      </c>
      <c r="D69" s="27">
        <v>156356</v>
      </c>
      <c r="E69" s="13">
        <v>439623</v>
      </c>
      <c r="F69" s="26">
        <v>402018</v>
      </c>
      <c r="G69" s="26">
        <v>21146</v>
      </c>
    </row>
    <row r="70" spans="1:7" ht="21.75" customHeight="1" x14ac:dyDescent="0.35">
      <c r="A70" s="12" t="s">
        <v>46</v>
      </c>
      <c r="B70" s="12">
        <v>2020</v>
      </c>
      <c r="C70" s="12" t="s">
        <v>198</v>
      </c>
      <c r="D70" s="27">
        <v>81760</v>
      </c>
      <c r="E70" s="13">
        <v>233455</v>
      </c>
      <c r="F70" s="26">
        <v>208643</v>
      </c>
      <c r="G70" s="26">
        <v>14070</v>
      </c>
    </row>
    <row r="71" spans="1:7" ht="21.75" customHeight="1" x14ac:dyDescent="0.35">
      <c r="A71" s="12" t="s">
        <v>47</v>
      </c>
      <c r="B71" s="12">
        <v>2020</v>
      </c>
      <c r="C71" s="12" t="s">
        <v>197</v>
      </c>
      <c r="D71" s="27">
        <v>90707</v>
      </c>
      <c r="E71" s="13">
        <v>262678</v>
      </c>
      <c r="F71" s="26">
        <v>236193</v>
      </c>
      <c r="G71" s="26">
        <v>16438</v>
      </c>
    </row>
    <row r="72" spans="1:7" ht="21.75" customHeight="1" x14ac:dyDescent="0.35">
      <c r="A72" s="12" t="s">
        <v>48</v>
      </c>
      <c r="B72" s="12">
        <v>2020</v>
      </c>
      <c r="C72" s="12" t="s">
        <v>196</v>
      </c>
      <c r="D72" s="27">
        <v>101190</v>
      </c>
      <c r="E72" s="13">
        <v>384551</v>
      </c>
      <c r="F72" s="26">
        <v>346565</v>
      </c>
      <c r="G72" s="26">
        <v>26295</v>
      </c>
    </row>
    <row r="73" spans="1:7" ht="21.75" customHeight="1" x14ac:dyDescent="0.35">
      <c r="A73" s="12" t="s">
        <v>49</v>
      </c>
      <c r="B73" s="12">
        <v>2020</v>
      </c>
      <c r="C73" s="12" t="s">
        <v>195</v>
      </c>
      <c r="D73" s="27">
        <v>105450</v>
      </c>
      <c r="E73" s="13">
        <v>429701</v>
      </c>
      <c r="F73" s="26">
        <v>390490</v>
      </c>
      <c r="G73" s="26">
        <v>27101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F27"/>
  <sheetViews>
    <sheetView zoomScaleNormal="100" workbookViewId="0"/>
  </sheetViews>
  <sheetFormatPr baseColWidth="10" defaultRowHeight="14.5" x14ac:dyDescent="0.35"/>
  <cols>
    <col min="1" max="1" width="11.453125" style="2"/>
    <col min="2" max="2" width="20.453125" style="2" bestFit="1" customWidth="1"/>
    <col min="3" max="3" width="14.81640625" style="28" customWidth="1"/>
  </cols>
  <sheetData>
    <row r="1" spans="1:32" x14ac:dyDescent="0.35">
      <c r="A1" s="16" t="s">
        <v>58</v>
      </c>
      <c r="B1" s="16" t="s">
        <v>213</v>
      </c>
      <c r="C1" s="29" t="s">
        <v>214</v>
      </c>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row>
    <row r="2" spans="1:32" s="3" customFormat="1" x14ac:dyDescent="0.35">
      <c r="A2" s="38">
        <v>2025</v>
      </c>
      <c r="B2" s="12" t="s">
        <v>380</v>
      </c>
      <c r="C2" s="28">
        <v>0.10303153888840838</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row>
    <row r="3" spans="1:32" s="3" customFormat="1" x14ac:dyDescent="0.35">
      <c r="A3" s="38">
        <v>2025</v>
      </c>
      <c r="B3" s="12" t="s">
        <v>381</v>
      </c>
      <c r="C3" s="28">
        <v>0.39539615689834662</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row>
    <row r="4" spans="1:32" s="3" customFormat="1" x14ac:dyDescent="0.35">
      <c r="A4" s="38">
        <v>2025</v>
      </c>
      <c r="B4" s="12" t="s">
        <v>382</v>
      </c>
      <c r="C4" s="28">
        <v>19.389373988703149</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row>
    <row r="5" spans="1:32" s="3" customFormat="1" x14ac:dyDescent="0.35">
      <c r="A5" s="38">
        <v>2025</v>
      </c>
      <c r="B5" s="12" t="s">
        <v>209</v>
      </c>
      <c r="C5" s="28">
        <v>77.031416412191817</v>
      </c>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row>
    <row r="6" spans="1:32" x14ac:dyDescent="0.35">
      <c r="A6" s="12">
        <v>2025</v>
      </c>
      <c r="B6" s="12" t="s">
        <v>383</v>
      </c>
      <c r="C6" s="28">
        <v>0.26932141231492046</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row>
    <row r="7" spans="1:32" x14ac:dyDescent="0.35">
      <c r="A7" s="12">
        <v>2025</v>
      </c>
      <c r="B7" s="12" t="s">
        <v>384</v>
      </c>
      <c r="C7" s="28">
        <v>2.8114604910033645</v>
      </c>
      <c r="H7" s="40"/>
      <c r="I7" s="40"/>
      <c r="J7" s="40"/>
      <c r="K7" s="40"/>
      <c r="L7" s="40"/>
      <c r="M7" s="40"/>
      <c r="N7" s="40"/>
      <c r="O7" s="40"/>
      <c r="P7" s="40"/>
      <c r="Q7" s="40"/>
      <c r="R7" s="40"/>
      <c r="S7" s="40"/>
      <c r="T7" s="40"/>
      <c r="U7" s="40"/>
      <c r="V7" s="40"/>
      <c r="W7" s="40"/>
      <c r="X7" s="40"/>
      <c r="Y7" s="40"/>
      <c r="Z7" s="40"/>
      <c r="AA7" s="40"/>
      <c r="AB7" s="40"/>
      <c r="AC7" s="40"/>
      <c r="AD7" s="40"/>
      <c r="AE7" s="40"/>
      <c r="AF7" s="40"/>
    </row>
    <row r="8" spans="1:32" x14ac:dyDescent="0.35">
      <c r="A8" s="12">
        <v>2024</v>
      </c>
      <c r="B8" s="12" t="s">
        <v>210</v>
      </c>
      <c r="C8" s="28">
        <v>16.13</v>
      </c>
      <c r="M8" s="40"/>
      <c r="N8" s="40"/>
      <c r="O8" s="40"/>
      <c r="P8" s="40"/>
      <c r="Q8" s="40"/>
      <c r="R8" s="40"/>
      <c r="S8" s="40"/>
      <c r="T8" s="40"/>
      <c r="U8" s="40"/>
      <c r="V8" s="40"/>
      <c r="W8" s="40"/>
      <c r="X8" s="40"/>
      <c r="Y8" s="40"/>
      <c r="Z8" s="40"/>
      <c r="AA8" s="40"/>
      <c r="AB8" s="40"/>
      <c r="AC8" s="40"/>
      <c r="AD8" s="40"/>
      <c r="AE8" s="40"/>
      <c r="AF8" s="40"/>
    </row>
    <row r="9" spans="1:32" x14ac:dyDescent="0.35">
      <c r="A9" s="12">
        <v>2024</v>
      </c>
      <c r="B9" s="12" t="s">
        <v>209</v>
      </c>
      <c r="C9" s="30">
        <v>80.989999999999995</v>
      </c>
      <c r="M9" s="40"/>
      <c r="N9" s="40"/>
      <c r="O9" s="40"/>
      <c r="P9" s="40"/>
      <c r="Q9" s="40"/>
      <c r="R9" s="40"/>
      <c r="S9" s="40"/>
      <c r="T9" s="40"/>
      <c r="U9" s="40"/>
      <c r="V9" s="40"/>
      <c r="W9" s="40"/>
      <c r="X9" s="40"/>
      <c r="Y9" s="40"/>
      <c r="Z9" s="40"/>
      <c r="AA9" s="40"/>
      <c r="AB9" s="40"/>
      <c r="AC9" s="40"/>
      <c r="AD9" s="40"/>
      <c r="AE9" s="40"/>
      <c r="AF9" s="40"/>
    </row>
    <row r="10" spans="1:32" x14ac:dyDescent="0.35">
      <c r="A10" s="12">
        <v>2024</v>
      </c>
      <c r="B10" s="12" t="s">
        <v>212</v>
      </c>
      <c r="C10" s="30">
        <v>0.32</v>
      </c>
    </row>
    <row r="11" spans="1:32" x14ac:dyDescent="0.35">
      <c r="A11" s="12">
        <v>2024</v>
      </c>
      <c r="B11" s="12" t="s">
        <v>211</v>
      </c>
      <c r="C11" s="30">
        <v>2.56</v>
      </c>
    </row>
    <row r="12" spans="1:32" x14ac:dyDescent="0.35">
      <c r="A12" s="12">
        <v>2023</v>
      </c>
      <c r="B12" s="12" t="s">
        <v>210</v>
      </c>
      <c r="C12" s="30">
        <v>15.210850748780377</v>
      </c>
    </row>
    <row r="13" spans="1:32" x14ac:dyDescent="0.35">
      <c r="A13" s="12">
        <v>2023</v>
      </c>
      <c r="B13" s="12" t="s">
        <v>209</v>
      </c>
      <c r="C13" s="30">
        <v>80.702399534143652</v>
      </c>
    </row>
    <row r="14" spans="1:32" x14ac:dyDescent="0.35">
      <c r="A14" s="12">
        <v>2023</v>
      </c>
      <c r="B14" s="12" t="s">
        <v>212</v>
      </c>
      <c r="C14" s="30">
        <v>1.2116538879683161</v>
      </c>
    </row>
    <row r="15" spans="1:32" x14ac:dyDescent="0.35">
      <c r="A15" s="12">
        <v>2023</v>
      </c>
      <c r="B15" s="12" t="s">
        <v>211</v>
      </c>
      <c r="C15" s="30">
        <v>2.8750958291076518</v>
      </c>
    </row>
    <row r="16" spans="1:32" x14ac:dyDescent="0.35">
      <c r="A16" s="12">
        <v>2022</v>
      </c>
      <c r="B16" s="12" t="s">
        <v>210</v>
      </c>
      <c r="C16" s="30">
        <v>15.9725369977853</v>
      </c>
      <c r="H16" s="40"/>
      <c r="I16" s="40"/>
      <c r="J16" s="40"/>
      <c r="K16" s="40"/>
      <c r="L16" s="40"/>
      <c r="M16" s="40"/>
      <c r="N16" s="40"/>
      <c r="O16" s="40"/>
      <c r="P16" s="40"/>
      <c r="Q16" s="40"/>
    </row>
    <row r="17" spans="1:17" x14ac:dyDescent="0.35">
      <c r="A17" s="12">
        <v>2022</v>
      </c>
      <c r="B17" s="12" t="s">
        <v>209</v>
      </c>
      <c r="C17" s="30">
        <v>80.654458320619611</v>
      </c>
      <c r="H17" s="40"/>
      <c r="I17" s="40"/>
      <c r="J17" s="40"/>
      <c r="K17" s="40"/>
      <c r="L17" s="40"/>
      <c r="M17" s="40"/>
      <c r="N17" s="40"/>
      <c r="O17" s="40"/>
      <c r="P17" s="40"/>
      <c r="Q17" s="40"/>
    </row>
    <row r="18" spans="1:17" x14ac:dyDescent="0.35">
      <c r="A18" s="12">
        <v>2022</v>
      </c>
      <c r="B18" s="12" t="s">
        <v>212</v>
      </c>
      <c r="C18" s="30">
        <v>0.38429990479148196</v>
      </c>
      <c r="H18" s="40"/>
      <c r="I18" s="40"/>
      <c r="J18" s="40"/>
      <c r="K18" s="40"/>
      <c r="L18" s="40"/>
      <c r="M18" s="40"/>
      <c r="N18" s="40"/>
      <c r="O18" s="40"/>
      <c r="P18" s="40"/>
      <c r="Q18" s="40"/>
    </row>
    <row r="19" spans="1:17" x14ac:dyDescent="0.35">
      <c r="A19" s="12">
        <v>2022</v>
      </c>
      <c r="B19" s="12" t="s">
        <v>211</v>
      </c>
      <c r="C19" s="30">
        <v>2.9887047768036399</v>
      </c>
      <c r="H19" s="40"/>
      <c r="I19" s="40"/>
      <c r="J19" s="40"/>
      <c r="K19" s="40"/>
      <c r="L19" s="40"/>
      <c r="M19" s="40"/>
      <c r="N19" s="40"/>
      <c r="O19" s="40"/>
      <c r="P19" s="40"/>
      <c r="Q19" s="40"/>
    </row>
    <row r="20" spans="1:17" x14ac:dyDescent="0.35">
      <c r="A20" s="12">
        <v>2021</v>
      </c>
      <c r="B20" s="12" t="s">
        <v>210</v>
      </c>
      <c r="C20" s="30">
        <v>20.107962827988338</v>
      </c>
      <c r="H20" s="40"/>
      <c r="I20" s="40"/>
      <c r="J20" s="40"/>
      <c r="K20" s="40"/>
      <c r="L20" s="40"/>
      <c r="M20" s="40"/>
      <c r="N20" s="40"/>
      <c r="O20" s="40"/>
      <c r="P20" s="40"/>
      <c r="Q20" s="40"/>
    </row>
    <row r="21" spans="1:17" x14ac:dyDescent="0.35">
      <c r="A21" s="12">
        <v>2021</v>
      </c>
      <c r="B21" s="12" t="s">
        <v>209</v>
      </c>
      <c r="C21" s="30">
        <v>75.537601520199914</v>
      </c>
      <c r="H21" s="40"/>
      <c r="I21" s="40"/>
      <c r="J21" s="40"/>
      <c r="K21" s="40"/>
      <c r="L21" s="40"/>
      <c r="M21" s="40"/>
      <c r="N21" s="40"/>
      <c r="O21" s="40"/>
      <c r="P21" s="40"/>
      <c r="Q21" s="40"/>
    </row>
    <row r="22" spans="1:17" x14ac:dyDescent="0.35">
      <c r="A22" s="2">
        <v>2021</v>
      </c>
      <c r="B22" s="2" t="s">
        <v>212</v>
      </c>
      <c r="C22" s="28">
        <v>0.51261193252811332</v>
      </c>
      <c r="H22" s="40"/>
      <c r="I22" s="40"/>
      <c r="J22" s="40"/>
      <c r="K22" s="40"/>
      <c r="L22" s="40"/>
      <c r="M22" s="40"/>
      <c r="N22" s="40"/>
      <c r="O22" s="40"/>
      <c r="P22" s="40"/>
      <c r="Q22" s="40"/>
    </row>
    <row r="23" spans="1:17" x14ac:dyDescent="0.35">
      <c r="A23" s="2">
        <v>2021</v>
      </c>
      <c r="B23" s="2" t="s">
        <v>211</v>
      </c>
      <c r="C23" s="28">
        <v>3.8418237192836315</v>
      </c>
      <c r="H23" s="40"/>
      <c r="I23" s="40"/>
      <c r="J23" s="40"/>
      <c r="K23" s="40"/>
      <c r="L23" s="40"/>
      <c r="M23" s="40"/>
      <c r="N23" s="40"/>
      <c r="O23" s="40"/>
      <c r="P23" s="40"/>
      <c r="Q23" s="40"/>
    </row>
    <row r="24" spans="1:17" x14ac:dyDescent="0.35">
      <c r="A24" s="2">
        <v>2020</v>
      </c>
      <c r="B24" s="2" t="s">
        <v>210</v>
      </c>
      <c r="C24" s="28">
        <v>17.247888547876723</v>
      </c>
      <c r="H24" s="40"/>
      <c r="I24" s="40"/>
      <c r="J24" s="40"/>
      <c r="K24" s="40"/>
      <c r="L24" s="40"/>
      <c r="M24" s="40"/>
      <c r="N24" s="40"/>
      <c r="O24" s="40"/>
      <c r="P24" s="40"/>
      <c r="Q24" s="40"/>
    </row>
    <row r="25" spans="1:17" x14ac:dyDescent="0.35">
      <c r="A25" s="2">
        <v>2020</v>
      </c>
      <c r="B25" s="2" t="s">
        <v>209</v>
      </c>
      <c r="C25" s="28">
        <v>66.932226263531945</v>
      </c>
      <c r="H25" s="40"/>
      <c r="I25" s="40"/>
      <c r="J25" s="40"/>
      <c r="K25" s="40"/>
      <c r="L25" s="40"/>
      <c r="M25" s="40"/>
      <c r="N25" s="40"/>
      <c r="O25" s="40"/>
      <c r="P25" s="40"/>
      <c r="Q25" s="40"/>
    </row>
    <row r="26" spans="1:17" x14ac:dyDescent="0.35">
      <c r="A26" s="2">
        <v>2020</v>
      </c>
      <c r="B26" s="2" t="s">
        <v>212</v>
      </c>
      <c r="C26" s="28">
        <v>1.0911536258941334</v>
      </c>
    </row>
    <row r="27" spans="1:17" x14ac:dyDescent="0.35">
      <c r="A27" s="2">
        <v>2020</v>
      </c>
      <c r="B27" s="2" t="s">
        <v>211</v>
      </c>
      <c r="C27" s="28">
        <v>14.728731562697192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C27"/>
  <sheetViews>
    <sheetView zoomScaleNormal="100" workbookViewId="0"/>
  </sheetViews>
  <sheetFormatPr baseColWidth="10" defaultColWidth="11.54296875" defaultRowHeight="14.5" x14ac:dyDescent="0.35"/>
  <cols>
    <col min="1" max="1" width="9.1796875" style="23" customWidth="1"/>
    <col min="2" max="2" width="17" style="23" bestFit="1" customWidth="1"/>
    <col min="3" max="3" width="14" style="10" bestFit="1" customWidth="1"/>
    <col min="4" max="16384" width="11.54296875" style="1"/>
  </cols>
  <sheetData>
    <row r="1" spans="1:3" x14ac:dyDescent="0.35">
      <c r="A1" s="16" t="s">
        <v>58</v>
      </c>
      <c r="B1" s="16" t="s">
        <v>57</v>
      </c>
      <c r="C1" s="29" t="s">
        <v>214</v>
      </c>
    </row>
    <row r="2" spans="1:3" x14ac:dyDescent="0.35">
      <c r="A2" s="38">
        <v>2025</v>
      </c>
      <c r="B2" s="12" t="s">
        <v>276</v>
      </c>
      <c r="C2" s="31">
        <v>62.702204129973779</v>
      </c>
    </row>
    <row r="3" spans="1:3" x14ac:dyDescent="0.35">
      <c r="A3" s="38">
        <v>2025</v>
      </c>
      <c r="B3" s="12" t="s">
        <v>160</v>
      </c>
      <c r="C3" s="31">
        <v>1.1100000000000001</v>
      </c>
    </row>
    <row r="4" spans="1:3" x14ac:dyDescent="0.35">
      <c r="A4" s="38">
        <v>2025</v>
      </c>
      <c r="B4" s="12" t="s">
        <v>277</v>
      </c>
      <c r="C4" s="31">
        <v>5.1855419982941715</v>
      </c>
    </row>
    <row r="5" spans="1:3" x14ac:dyDescent="0.35">
      <c r="A5" s="38">
        <v>2025</v>
      </c>
      <c r="B5" s="12" t="s">
        <v>161</v>
      </c>
      <c r="C5" s="31">
        <v>32.011810747729932</v>
      </c>
    </row>
    <row r="6" spans="1:3" x14ac:dyDescent="0.35">
      <c r="A6" s="12">
        <v>2024</v>
      </c>
      <c r="B6" s="12" t="s">
        <v>276</v>
      </c>
      <c r="C6" s="31">
        <v>64.08</v>
      </c>
    </row>
    <row r="7" spans="1:3" x14ac:dyDescent="0.35">
      <c r="A7" s="12">
        <v>2024</v>
      </c>
      <c r="B7" s="12" t="s">
        <v>160</v>
      </c>
      <c r="C7" s="31">
        <v>3.0000000000000001E-3</v>
      </c>
    </row>
    <row r="8" spans="1:3" x14ac:dyDescent="0.35">
      <c r="A8" s="12">
        <v>2024</v>
      </c>
      <c r="B8" s="12" t="s">
        <v>277</v>
      </c>
      <c r="C8" s="31">
        <v>2.41</v>
      </c>
    </row>
    <row r="9" spans="1:3" x14ac:dyDescent="0.35">
      <c r="A9" s="12">
        <v>2024</v>
      </c>
      <c r="B9" s="12" t="s">
        <v>161</v>
      </c>
      <c r="C9" s="31">
        <v>33.5</v>
      </c>
    </row>
    <row r="10" spans="1:3" x14ac:dyDescent="0.35">
      <c r="A10" s="12">
        <v>2023</v>
      </c>
      <c r="B10" s="12" t="s">
        <v>276</v>
      </c>
      <c r="C10" s="31">
        <v>64.53971309588789</v>
      </c>
    </row>
    <row r="11" spans="1:3" x14ac:dyDescent="0.35">
      <c r="A11" s="12">
        <v>2023</v>
      </c>
      <c r="B11" s="12" t="s">
        <v>160</v>
      </c>
      <c r="C11" s="31">
        <v>7.8622162189596098E-2</v>
      </c>
    </row>
    <row r="12" spans="1:3" x14ac:dyDescent="0.35">
      <c r="A12" s="12">
        <v>2023</v>
      </c>
      <c r="B12" s="12" t="s">
        <v>277</v>
      </c>
      <c r="C12" s="31">
        <v>3.0914625948162797</v>
      </c>
    </row>
    <row r="13" spans="1:3" x14ac:dyDescent="0.35">
      <c r="A13" s="12">
        <v>2023</v>
      </c>
      <c r="B13" s="12" t="s">
        <v>161</v>
      </c>
      <c r="C13" s="31">
        <v>32.290202147106299</v>
      </c>
    </row>
    <row r="14" spans="1:3" x14ac:dyDescent="0.35">
      <c r="A14" s="12">
        <v>2022</v>
      </c>
      <c r="B14" s="12" t="s">
        <v>276</v>
      </c>
      <c r="C14" s="31">
        <v>62.70680329757181</v>
      </c>
    </row>
    <row r="15" spans="1:3" x14ac:dyDescent="0.35">
      <c r="A15" s="12">
        <v>2022</v>
      </c>
      <c r="B15" s="12" t="s">
        <v>160</v>
      </c>
      <c r="C15" s="31">
        <v>0.10900389872423304</v>
      </c>
    </row>
    <row r="16" spans="1:3" x14ac:dyDescent="0.35">
      <c r="A16" s="12">
        <v>2022</v>
      </c>
      <c r="B16" s="12" t="s">
        <v>277</v>
      </c>
      <c r="C16" s="31">
        <v>4.5645042803058367</v>
      </c>
    </row>
    <row r="17" spans="1:3" x14ac:dyDescent="0.35">
      <c r="A17" s="12">
        <v>2022</v>
      </c>
      <c r="B17" s="12" t="s">
        <v>161</v>
      </c>
      <c r="C17" s="31">
        <v>32.619688523398125</v>
      </c>
    </row>
    <row r="18" spans="1:3" x14ac:dyDescent="0.35">
      <c r="A18" s="12">
        <v>2021</v>
      </c>
      <c r="B18" s="12" t="s">
        <v>276</v>
      </c>
      <c r="C18" s="31">
        <v>60.1346765413846</v>
      </c>
    </row>
    <row r="19" spans="1:3" x14ac:dyDescent="0.35">
      <c r="A19" s="12">
        <v>2021</v>
      </c>
      <c r="B19" s="12" t="s">
        <v>160</v>
      </c>
      <c r="C19" s="31">
        <v>0.11843414443369281</v>
      </c>
    </row>
    <row r="20" spans="1:3" x14ac:dyDescent="0.35">
      <c r="A20" s="12">
        <v>2021</v>
      </c>
      <c r="B20" s="12" t="s">
        <v>277</v>
      </c>
      <c r="C20" s="31">
        <v>5.9350473313598648</v>
      </c>
    </row>
    <row r="21" spans="1:3" x14ac:dyDescent="0.35">
      <c r="A21" s="12">
        <v>2021</v>
      </c>
      <c r="B21" s="12" t="s">
        <v>161</v>
      </c>
      <c r="C21" s="31">
        <v>33.811841982821846</v>
      </c>
    </row>
    <row r="22" spans="1:3" x14ac:dyDescent="0.35">
      <c r="A22" s="12">
        <v>2020</v>
      </c>
      <c r="B22" s="12" t="s">
        <v>276</v>
      </c>
      <c r="C22" s="31">
        <v>59.645739710653146</v>
      </c>
    </row>
    <row r="23" spans="1:3" x14ac:dyDescent="0.35">
      <c r="A23" s="12">
        <v>2020</v>
      </c>
      <c r="B23" s="12" t="s">
        <v>160</v>
      </c>
      <c r="C23" s="31">
        <v>5.9724041152781474E-2</v>
      </c>
    </row>
    <row r="24" spans="1:3" x14ac:dyDescent="0.35">
      <c r="A24" s="12">
        <v>2020</v>
      </c>
      <c r="B24" s="12" t="s">
        <v>277</v>
      </c>
      <c r="C24" s="31">
        <v>6.918162710396742</v>
      </c>
    </row>
    <row r="25" spans="1:3" x14ac:dyDescent="0.35">
      <c r="A25" s="12">
        <v>2020</v>
      </c>
      <c r="B25" s="12" t="s">
        <v>161</v>
      </c>
      <c r="C25" s="31">
        <v>33.376373537797335</v>
      </c>
    </row>
    <row r="26" spans="1:3" x14ac:dyDescent="0.35">
      <c r="A26" s="12"/>
      <c r="B26" s="12"/>
      <c r="C26" s="31"/>
    </row>
    <row r="27" spans="1:3" x14ac:dyDescent="0.35">
      <c r="A27" s="12"/>
      <c r="B27" s="12"/>
      <c r="C27" s="3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31"/>
  <sheetViews>
    <sheetView zoomScaleNormal="100" workbookViewId="0"/>
  </sheetViews>
  <sheetFormatPr baseColWidth="10" defaultRowHeight="14.5" x14ac:dyDescent="0.35"/>
  <cols>
    <col min="1" max="1" width="11.54296875" style="2"/>
    <col min="2" max="2" width="14.26953125" style="2" bestFit="1" customWidth="1"/>
    <col min="3" max="3" width="8" bestFit="1" customWidth="1"/>
  </cols>
  <sheetData>
    <row r="1" spans="1:3" x14ac:dyDescent="0.35">
      <c r="A1" s="16" t="s">
        <v>58</v>
      </c>
      <c r="B1" s="16" t="s">
        <v>52</v>
      </c>
      <c r="C1" s="8" t="s">
        <v>215</v>
      </c>
    </row>
    <row r="2" spans="1:3" x14ac:dyDescent="0.35">
      <c r="A2" s="12">
        <v>2022</v>
      </c>
      <c r="B2" s="12" t="s">
        <v>3</v>
      </c>
      <c r="C2" s="9">
        <v>1323491</v>
      </c>
    </row>
    <row r="3" spans="1:3" x14ac:dyDescent="0.35">
      <c r="A3" s="12">
        <v>2022</v>
      </c>
      <c r="B3" s="12" t="s">
        <v>4</v>
      </c>
      <c r="C3" s="9">
        <v>45361</v>
      </c>
    </row>
    <row r="4" spans="1:3" x14ac:dyDescent="0.35">
      <c r="A4" s="12">
        <v>2022</v>
      </c>
      <c r="B4" s="12" t="s">
        <v>5</v>
      </c>
      <c r="C4" s="9">
        <v>43602</v>
      </c>
    </row>
    <row r="5" spans="1:3" x14ac:dyDescent="0.35">
      <c r="A5" s="12">
        <v>2022</v>
      </c>
      <c r="B5" s="12" t="s">
        <v>6</v>
      </c>
      <c r="C5" s="9">
        <v>8482</v>
      </c>
    </row>
    <row r="6" spans="1:3" x14ac:dyDescent="0.35">
      <c r="A6" s="12">
        <v>2022</v>
      </c>
      <c r="B6" s="12" t="s">
        <v>7</v>
      </c>
      <c r="C6" s="9">
        <v>5481</v>
      </c>
    </row>
    <row r="7" spans="1:3" x14ac:dyDescent="0.35">
      <c r="A7" s="12">
        <v>2022</v>
      </c>
      <c r="B7" s="12" t="s">
        <v>8</v>
      </c>
      <c r="C7" s="9">
        <v>4965</v>
      </c>
    </row>
    <row r="8" spans="1:3" x14ac:dyDescent="0.35">
      <c r="A8" s="12">
        <v>2022</v>
      </c>
      <c r="B8" s="12" t="s">
        <v>9</v>
      </c>
      <c r="C8" s="9">
        <v>3977</v>
      </c>
    </row>
    <row r="9" spans="1:3" x14ac:dyDescent="0.35">
      <c r="A9" s="12">
        <v>2022</v>
      </c>
      <c r="B9" s="12" t="s">
        <v>10</v>
      </c>
      <c r="C9" s="9">
        <v>3543</v>
      </c>
    </row>
    <row r="10" spans="1:3" x14ac:dyDescent="0.35">
      <c r="A10" s="12">
        <v>2022</v>
      </c>
      <c r="B10" s="12" t="s">
        <v>11</v>
      </c>
      <c r="C10" s="9">
        <v>3037</v>
      </c>
    </row>
    <row r="11" spans="1:3" x14ac:dyDescent="0.35">
      <c r="A11" s="12">
        <v>2022</v>
      </c>
      <c r="B11" s="12" t="s">
        <v>12</v>
      </c>
      <c r="C11" s="9">
        <v>2404</v>
      </c>
    </row>
    <row r="12" spans="1:3" x14ac:dyDescent="0.35">
      <c r="A12" s="12">
        <v>2021</v>
      </c>
      <c r="B12" s="12" t="s">
        <v>3</v>
      </c>
      <c r="C12" s="9">
        <v>1437980</v>
      </c>
    </row>
    <row r="13" spans="1:3" x14ac:dyDescent="0.35">
      <c r="A13" s="12">
        <v>2021</v>
      </c>
      <c r="B13" s="12" t="s">
        <v>5</v>
      </c>
      <c r="C13" s="9">
        <v>27788</v>
      </c>
    </row>
    <row r="14" spans="1:3" x14ac:dyDescent="0.35">
      <c r="A14" s="12">
        <v>2021</v>
      </c>
      <c r="B14" s="12" t="s">
        <v>4</v>
      </c>
      <c r="C14" s="9">
        <v>20044</v>
      </c>
    </row>
    <row r="15" spans="1:3" x14ac:dyDescent="0.35">
      <c r="A15" s="12">
        <v>2021</v>
      </c>
      <c r="B15" s="12" t="s">
        <v>6</v>
      </c>
      <c r="C15" s="9">
        <v>8782</v>
      </c>
    </row>
    <row r="16" spans="1:3" x14ac:dyDescent="0.35">
      <c r="A16" s="12">
        <v>2021</v>
      </c>
      <c r="B16" s="12" t="s">
        <v>7</v>
      </c>
      <c r="C16" s="9">
        <v>5582</v>
      </c>
    </row>
    <row r="17" spans="1:3" x14ac:dyDescent="0.35">
      <c r="A17" s="12">
        <v>2021</v>
      </c>
      <c r="B17" s="12" t="s">
        <v>9</v>
      </c>
      <c r="C17" s="9">
        <v>4455</v>
      </c>
    </row>
    <row r="18" spans="1:3" x14ac:dyDescent="0.35">
      <c r="A18" s="12">
        <v>2021</v>
      </c>
      <c r="B18" s="12" t="s">
        <v>8</v>
      </c>
      <c r="C18" s="9">
        <v>4251</v>
      </c>
    </row>
    <row r="19" spans="1:3" x14ac:dyDescent="0.35">
      <c r="A19" s="12">
        <v>2021</v>
      </c>
      <c r="B19" s="12" t="s">
        <v>11</v>
      </c>
      <c r="C19" s="9">
        <v>2319</v>
      </c>
    </row>
    <row r="20" spans="1:3" x14ac:dyDescent="0.35">
      <c r="A20" s="12">
        <v>2021</v>
      </c>
      <c r="B20" s="12" t="s">
        <v>12</v>
      </c>
      <c r="C20" s="9">
        <v>2154</v>
      </c>
    </row>
    <row r="21" spans="1:3" x14ac:dyDescent="0.35">
      <c r="A21" s="12">
        <v>2021</v>
      </c>
      <c r="B21" s="12" t="s">
        <v>13</v>
      </c>
      <c r="C21" s="9">
        <v>1540</v>
      </c>
    </row>
    <row r="22" spans="1:3" x14ac:dyDescent="0.35">
      <c r="A22" s="12">
        <v>2020</v>
      </c>
      <c r="B22" s="12" t="s">
        <v>3</v>
      </c>
      <c r="C22" s="9">
        <v>1244513</v>
      </c>
    </row>
    <row r="23" spans="1:3" x14ac:dyDescent="0.35">
      <c r="A23" s="12">
        <v>2020</v>
      </c>
      <c r="B23" s="12" t="s">
        <v>5</v>
      </c>
      <c r="C23" s="9">
        <v>11922</v>
      </c>
    </row>
    <row r="24" spans="1:3" x14ac:dyDescent="0.35">
      <c r="A24" s="12">
        <v>2020</v>
      </c>
      <c r="B24" s="12" t="s">
        <v>7</v>
      </c>
      <c r="C24" s="9">
        <v>5028</v>
      </c>
    </row>
    <row r="25" spans="1:3" x14ac:dyDescent="0.35">
      <c r="A25" s="12">
        <v>2020</v>
      </c>
      <c r="B25" s="12" t="s">
        <v>4</v>
      </c>
      <c r="C25" s="9">
        <v>3903</v>
      </c>
    </row>
    <row r="26" spans="1:3" x14ac:dyDescent="0.35">
      <c r="A26" s="12">
        <v>2020</v>
      </c>
      <c r="B26" s="12" t="s">
        <v>8</v>
      </c>
      <c r="C26" s="9">
        <v>3838</v>
      </c>
    </row>
    <row r="27" spans="1:3" x14ac:dyDescent="0.35">
      <c r="A27" s="12">
        <v>2020</v>
      </c>
      <c r="B27" s="12" t="s">
        <v>9</v>
      </c>
      <c r="C27" s="9">
        <v>2981</v>
      </c>
    </row>
    <row r="28" spans="1:3" x14ac:dyDescent="0.35">
      <c r="A28" s="12">
        <v>2020</v>
      </c>
      <c r="B28" s="12" t="s">
        <v>59</v>
      </c>
      <c r="C28" s="9">
        <v>2853</v>
      </c>
    </row>
    <row r="29" spans="1:3" x14ac:dyDescent="0.35">
      <c r="A29" s="12">
        <v>2020</v>
      </c>
      <c r="B29" s="12" t="s">
        <v>11</v>
      </c>
      <c r="C29" s="9">
        <v>2486</v>
      </c>
    </row>
    <row r="30" spans="1:3" x14ac:dyDescent="0.35">
      <c r="A30" s="12">
        <v>2020</v>
      </c>
      <c r="B30" s="12" t="s">
        <v>12</v>
      </c>
      <c r="C30" s="9">
        <v>2002</v>
      </c>
    </row>
    <row r="31" spans="1:3" x14ac:dyDescent="0.35">
      <c r="A31" s="12">
        <v>2020</v>
      </c>
      <c r="B31" s="12" t="s">
        <v>13</v>
      </c>
      <c r="C31" s="9">
        <v>1971</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C55"/>
  <sheetViews>
    <sheetView showGridLines="0" workbookViewId="0"/>
  </sheetViews>
  <sheetFormatPr baseColWidth="10" defaultRowHeight="14.5" x14ac:dyDescent="0.35"/>
  <cols>
    <col min="1" max="1" width="11.54296875" style="2"/>
    <col min="2" max="2" width="12.26953125" style="2" bestFit="1" customWidth="1"/>
    <col min="3" max="3" width="13.7265625" style="32" customWidth="1"/>
  </cols>
  <sheetData>
    <row r="1" spans="1:3" x14ac:dyDescent="0.35">
      <c r="A1" s="16" t="s">
        <v>58</v>
      </c>
      <c r="B1" s="16" t="s">
        <v>134</v>
      </c>
      <c r="C1" s="29" t="s">
        <v>214</v>
      </c>
    </row>
    <row r="2" spans="1:3" s="3" customFormat="1" x14ac:dyDescent="0.35">
      <c r="A2" s="38">
        <v>2025</v>
      </c>
      <c r="B2" s="12" t="s">
        <v>135</v>
      </c>
      <c r="C2" s="39">
        <v>93.093591740091199</v>
      </c>
    </row>
    <row r="3" spans="1:3" s="3" customFormat="1" x14ac:dyDescent="0.35">
      <c r="A3" s="38">
        <v>2025</v>
      </c>
      <c r="B3" s="12" t="s">
        <v>136</v>
      </c>
      <c r="C3" s="39">
        <v>5.2306214047044373</v>
      </c>
    </row>
    <row r="4" spans="1:3" s="3" customFormat="1" x14ac:dyDescent="0.35">
      <c r="A4" s="38">
        <v>2025</v>
      </c>
      <c r="B4" s="12" t="s">
        <v>137</v>
      </c>
      <c r="C4" s="39">
        <v>0.30540100368800543</v>
      </c>
    </row>
    <row r="5" spans="1:3" s="3" customFormat="1" x14ac:dyDescent="0.35">
      <c r="A5" s="38">
        <v>2025</v>
      </c>
      <c r="B5" s="12" t="s">
        <v>138</v>
      </c>
      <c r="C5" s="39">
        <v>0.22607193012414839</v>
      </c>
    </row>
    <row r="6" spans="1:3" s="3" customFormat="1" x14ac:dyDescent="0.35">
      <c r="A6" s="38">
        <v>2025</v>
      </c>
      <c r="B6" s="12" t="s">
        <v>139</v>
      </c>
      <c r="C6" s="39">
        <v>0.11437404582098262</v>
      </c>
    </row>
    <row r="7" spans="1:3" s="3" customFormat="1" x14ac:dyDescent="0.35">
      <c r="A7" s="38">
        <v>2025</v>
      </c>
      <c r="B7" s="12" t="s">
        <v>140</v>
      </c>
      <c r="C7" s="39">
        <v>9.9464003078860108E-2</v>
      </c>
    </row>
    <row r="8" spans="1:3" s="3" customFormat="1" x14ac:dyDescent="0.35">
      <c r="A8" s="38">
        <v>2025</v>
      </c>
      <c r="B8" s="12" t="s">
        <v>142</v>
      </c>
      <c r="C8" s="39">
        <v>0.32655542330503395</v>
      </c>
    </row>
    <row r="9" spans="1:3" s="3" customFormat="1" x14ac:dyDescent="0.35">
      <c r="A9" s="38">
        <v>2025</v>
      </c>
      <c r="B9" s="12" t="s">
        <v>141</v>
      </c>
      <c r="C9" s="39">
        <v>0.15649173066090996</v>
      </c>
    </row>
    <row r="10" spans="1:3" s="3" customFormat="1" x14ac:dyDescent="0.35">
      <c r="A10" s="38">
        <v>2025</v>
      </c>
      <c r="B10" s="12" t="s">
        <v>216</v>
      </c>
      <c r="C10" s="39">
        <v>0.44742871852642352</v>
      </c>
    </row>
    <row r="11" spans="1:3" s="3" customFormat="1" x14ac:dyDescent="0.35">
      <c r="A11" s="38">
        <v>2024</v>
      </c>
      <c r="B11" s="12" t="s">
        <v>135</v>
      </c>
      <c r="C11" s="39">
        <v>94.994879969460371</v>
      </c>
    </row>
    <row r="12" spans="1:3" s="3" customFormat="1" x14ac:dyDescent="0.35">
      <c r="A12" s="38">
        <v>2024</v>
      </c>
      <c r="B12" s="12" t="s">
        <v>136</v>
      </c>
      <c r="C12" s="39">
        <v>3.9212727596319765</v>
      </c>
    </row>
    <row r="13" spans="1:3" s="3" customFormat="1" x14ac:dyDescent="0.35">
      <c r="A13" s="38">
        <v>2024</v>
      </c>
      <c r="B13" s="12" t="s">
        <v>137</v>
      </c>
      <c r="C13" s="39">
        <v>0.33641308973853024</v>
      </c>
    </row>
    <row r="14" spans="1:3" s="3" customFormat="1" x14ac:dyDescent="0.35">
      <c r="A14" s="38">
        <v>2024</v>
      </c>
      <c r="B14" s="12" t="s">
        <v>138</v>
      </c>
      <c r="C14" s="39">
        <v>0.19416135963249273</v>
      </c>
    </row>
    <row r="15" spans="1:3" s="3" customFormat="1" x14ac:dyDescent="0.35">
      <c r="A15" s="38">
        <v>2024</v>
      </c>
      <c r="B15" s="12" t="s">
        <v>139</v>
      </c>
      <c r="C15" s="39">
        <v>9.7951213976006798E-2</v>
      </c>
    </row>
    <row r="16" spans="1:3" s="3" customFormat="1" x14ac:dyDescent="0.35">
      <c r="A16" s="38">
        <v>2024</v>
      </c>
      <c r="B16" s="12" t="s">
        <v>140</v>
      </c>
      <c r="C16" s="39">
        <v>8.2217115088484963E-2</v>
      </c>
    </row>
    <row r="17" spans="1:3" s="3" customFormat="1" x14ac:dyDescent="0.35">
      <c r="A17" s="38">
        <v>2024</v>
      </c>
      <c r="B17" s="12" t="s">
        <v>142</v>
      </c>
      <c r="C17" s="39">
        <v>7.5059389774899218E-2</v>
      </c>
    </row>
    <row r="18" spans="1:3" s="3" customFormat="1" x14ac:dyDescent="0.35">
      <c r="A18" s="38">
        <v>2024</v>
      </c>
      <c r="B18" s="12" t="s">
        <v>141</v>
      </c>
      <c r="C18" s="39">
        <v>7.1899673195028033E-2</v>
      </c>
    </row>
    <row r="19" spans="1:3" s="3" customFormat="1" x14ac:dyDescent="0.35">
      <c r="A19" s="38">
        <v>2024</v>
      </c>
      <c r="B19" s="12" t="s">
        <v>216</v>
      </c>
      <c r="C19" s="28">
        <v>0.22614542950221078</v>
      </c>
    </row>
    <row r="20" spans="1:3" x14ac:dyDescent="0.35">
      <c r="A20" s="12">
        <v>2023</v>
      </c>
      <c r="B20" s="12" t="s">
        <v>135</v>
      </c>
      <c r="C20" s="31">
        <v>93.291767591215859</v>
      </c>
    </row>
    <row r="21" spans="1:3" x14ac:dyDescent="0.35">
      <c r="A21" s="12">
        <v>2023</v>
      </c>
      <c r="B21" s="12" t="s">
        <v>136</v>
      </c>
      <c r="C21" s="31">
        <v>5.0666057400707203</v>
      </c>
    </row>
    <row r="22" spans="1:3" x14ac:dyDescent="0.35">
      <c r="A22" s="12">
        <v>2023</v>
      </c>
      <c r="B22" s="12" t="s">
        <v>137</v>
      </c>
      <c r="C22" s="31">
        <v>0.54128877600015712</v>
      </c>
    </row>
    <row r="23" spans="1:3" x14ac:dyDescent="0.35">
      <c r="A23" s="12">
        <v>2023</v>
      </c>
      <c r="B23" s="12" t="s">
        <v>138</v>
      </c>
      <c r="C23" s="31">
        <v>0.26845781338969044</v>
      </c>
    </row>
    <row r="24" spans="1:3" x14ac:dyDescent="0.35">
      <c r="A24" s="12">
        <v>2023</v>
      </c>
      <c r="B24" s="12" t="s">
        <v>139</v>
      </c>
      <c r="C24" s="31">
        <v>0.14270746130655418</v>
      </c>
    </row>
    <row r="25" spans="1:3" x14ac:dyDescent="0.35">
      <c r="A25" s="12">
        <v>2023</v>
      </c>
      <c r="B25" s="12" t="s">
        <v>140</v>
      </c>
      <c r="C25" s="31">
        <v>0.12878478215469524</v>
      </c>
    </row>
    <row r="26" spans="1:3" x14ac:dyDescent="0.35">
      <c r="A26" s="12">
        <v>2023</v>
      </c>
      <c r="B26" s="12" t="s">
        <v>141</v>
      </c>
      <c r="C26" s="31">
        <v>0.12494712059360592</v>
      </c>
    </row>
    <row r="27" spans="1:3" x14ac:dyDescent="0.35">
      <c r="A27" s="12">
        <v>2023</v>
      </c>
      <c r="B27" s="12" t="s">
        <v>142</v>
      </c>
      <c r="C27" s="31">
        <v>0.11914600428033136</v>
      </c>
    </row>
    <row r="28" spans="1:3" x14ac:dyDescent="0.35">
      <c r="A28" s="12">
        <v>2023</v>
      </c>
      <c r="B28" s="12" t="s">
        <v>216</v>
      </c>
      <c r="C28" s="31">
        <v>0.31629471098838502</v>
      </c>
    </row>
    <row r="29" spans="1:3" x14ac:dyDescent="0.35">
      <c r="A29" s="12">
        <v>2022</v>
      </c>
      <c r="B29" s="12" t="s">
        <v>135</v>
      </c>
      <c r="C29" s="31">
        <v>95.45649460043343</v>
      </c>
    </row>
    <row r="30" spans="1:3" x14ac:dyDescent="0.35">
      <c r="A30" s="12">
        <v>2022</v>
      </c>
      <c r="B30" s="12" t="s">
        <v>136</v>
      </c>
      <c r="C30" s="31">
        <v>3.4215263671868361</v>
      </c>
    </row>
    <row r="31" spans="1:3" x14ac:dyDescent="0.35">
      <c r="A31" s="12">
        <v>2022</v>
      </c>
      <c r="B31" s="12" t="s">
        <v>137</v>
      </c>
      <c r="C31" s="31">
        <v>0.33863243599928505</v>
      </c>
    </row>
    <row r="32" spans="1:3" x14ac:dyDescent="0.35">
      <c r="A32" s="12">
        <v>2022</v>
      </c>
      <c r="B32" s="12" t="s">
        <v>138</v>
      </c>
      <c r="C32" s="31">
        <v>0.19503814796667632</v>
      </c>
    </row>
    <row r="33" spans="1:3" x14ac:dyDescent="0.35">
      <c r="A33" s="12">
        <v>2022</v>
      </c>
      <c r="B33" s="12" t="s">
        <v>140</v>
      </c>
      <c r="C33" s="31">
        <v>9.5616262783663281E-2</v>
      </c>
    </row>
    <row r="34" spans="1:3" x14ac:dyDescent="0.35">
      <c r="A34" s="12">
        <v>2022</v>
      </c>
      <c r="B34" s="12" t="s">
        <v>139</v>
      </c>
      <c r="C34" s="31">
        <v>9.3713451583988389E-2</v>
      </c>
    </row>
    <row r="35" spans="1:3" x14ac:dyDescent="0.35">
      <c r="A35" s="12">
        <v>2022</v>
      </c>
      <c r="B35" s="12" t="s">
        <v>141</v>
      </c>
      <c r="C35" s="31">
        <v>7.7335683758215215E-2</v>
      </c>
    </row>
    <row r="36" spans="1:3" x14ac:dyDescent="0.35">
      <c r="A36" s="12">
        <v>2022</v>
      </c>
      <c r="B36" s="12" t="s">
        <v>142</v>
      </c>
      <c r="C36" s="31">
        <v>7.1559292616345013E-2</v>
      </c>
    </row>
    <row r="37" spans="1:3" x14ac:dyDescent="0.35">
      <c r="A37" s="12">
        <v>2022</v>
      </c>
      <c r="B37" s="12" t="s">
        <v>216</v>
      </c>
      <c r="C37" s="31">
        <v>0.25008375767155711</v>
      </c>
    </row>
    <row r="38" spans="1:3" x14ac:dyDescent="0.35">
      <c r="A38" s="12">
        <v>2021</v>
      </c>
      <c r="B38" s="12" t="s">
        <v>135</v>
      </c>
      <c r="C38" s="31">
        <v>95.062083506872142</v>
      </c>
    </row>
    <row r="39" spans="1:3" x14ac:dyDescent="0.35">
      <c r="A39" s="12">
        <v>2021</v>
      </c>
      <c r="B39" s="12" t="s">
        <v>136</v>
      </c>
      <c r="C39" s="31">
        <v>3.7144028529779258</v>
      </c>
    </row>
    <row r="40" spans="1:3" x14ac:dyDescent="0.35">
      <c r="A40" s="12">
        <v>2021</v>
      </c>
      <c r="B40" s="12" t="s">
        <v>137</v>
      </c>
      <c r="C40" s="31">
        <v>0.33820543523531865</v>
      </c>
    </row>
    <row r="41" spans="1:3" x14ac:dyDescent="0.35">
      <c r="A41" s="12">
        <v>2021</v>
      </c>
      <c r="B41" s="12" t="s">
        <v>138</v>
      </c>
      <c r="C41" s="31">
        <v>0.22119689712619739</v>
      </c>
    </row>
    <row r="42" spans="1:3" x14ac:dyDescent="0.35">
      <c r="A42" s="12">
        <v>2021</v>
      </c>
      <c r="B42" s="12" t="s">
        <v>141</v>
      </c>
      <c r="C42" s="31">
        <v>0.12956840899625155</v>
      </c>
    </row>
    <row r="43" spans="1:3" x14ac:dyDescent="0.35">
      <c r="A43" s="12">
        <v>2021</v>
      </c>
      <c r="B43" s="12" t="s">
        <v>139</v>
      </c>
      <c r="C43" s="31">
        <v>0.10217097042898793</v>
      </c>
    </row>
    <row r="44" spans="1:3" x14ac:dyDescent="0.35">
      <c r="A44" s="12">
        <v>2021</v>
      </c>
      <c r="B44" s="12" t="s">
        <v>140</v>
      </c>
      <c r="C44" s="31">
        <v>9.0001561849229486E-2</v>
      </c>
    </row>
    <row r="45" spans="1:3" x14ac:dyDescent="0.35">
      <c r="A45" s="12">
        <v>2021</v>
      </c>
      <c r="B45" s="12" t="s">
        <v>142</v>
      </c>
      <c r="C45" s="31">
        <v>6.8981674302374008E-2</v>
      </c>
    </row>
    <row r="46" spans="1:3" x14ac:dyDescent="0.35">
      <c r="A46" s="12">
        <v>2021</v>
      </c>
      <c r="B46" s="12" t="s">
        <v>216</v>
      </c>
      <c r="C46" s="31">
        <v>0.27338869221157852</v>
      </c>
    </row>
    <row r="47" spans="1:3" x14ac:dyDescent="0.35">
      <c r="A47" s="12">
        <v>2020</v>
      </c>
      <c r="B47" s="12" t="s">
        <v>135</v>
      </c>
      <c r="C47" s="31">
        <v>95.163734456779906</v>
      </c>
    </row>
    <row r="48" spans="1:3" x14ac:dyDescent="0.35">
      <c r="A48" s="12">
        <v>2020</v>
      </c>
      <c r="B48" s="12" t="s">
        <v>136</v>
      </c>
      <c r="C48" s="31">
        <v>3.5630226813177366</v>
      </c>
    </row>
    <row r="49" spans="1:3" x14ac:dyDescent="0.35">
      <c r="A49" s="12">
        <v>2020</v>
      </c>
      <c r="B49" s="12" t="s">
        <v>137</v>
      </c>
      <c r="C49" s="31">
        <v>0.37676811565276536</v>
      </c>
    </row>
    <row r="50" spans="1:3" x14ac:dyDescent="0.35">
      <c r="A50" s="12">
        <v>2020</v>
      </c>
      <c r="B50" s="12" t="s">
        <v>138</v>
      </c>
      <c r="C50" s="31">
        <v>0.22254498110785792</v>
      </c>
    </row>
    <row r="51" spans="1:3" x14ac:dyDescent="0.35">
      <c r="A51" s="12">
        <v>2020</v>
      </c>
      <c r="B51" s="12" t="s">
        <v>141</v>
      </c>
      <c r="C51" s="31">
        <v>0.12036927574236675</v>
      </c>
    </row>
    <row r="52" spans="1:3" x14ac:dyDescent="0.35">
      <c r="A52" s="12">
        <v>2020</v>
      </c>
      <c r="B52" s="12" t="s">
        <v>139</v>
      </c>
      <c r="C52" s="31">
        <v>0.10447868895750075</v>
      </c>
    </row>
    <row r="53" spans="1:3" x14ac:dyDescent="0.35">
      <c r="A53" s="12">
        <v>2020</v>
      </c>
      <c r="B53" s="12" t="s">
        <v>140</v>
      </c>
      <c r="C53" s="31">
        <v>0.10225247148522483</v>
      </c>
    </row>
    <row r="54" spans="1:3" x14ac:dyDescent="0.35">
      <c r="A54" s="12">
        <v>2020</v>
      </c>
      <c r="B54" s="12" t="s">
        <v>142</v>
      </c>
      <c r="C54" s="31">
        <v>7.4002539423240782E-2</v>
      </c>
    </row>
    <row r="55" spans="1:3" x14ac:dyDescent="0.35">
      <c r="A55" s="12">
        <v>2020</v>
      </c>
      <c r="B55" s="12" t="s">
        <v>216</v>
      </c>
      <c r="C55" s="31">
        <v>0.27282678953340017</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1"/>
  <sheetViews>
    <sheetView workbookViewId="0"/>
  </sheetViews>
  <sheetFormatPr baseColWidth="10" defaultColWidth="11.453125" defaultRowHeight="13" x14ac:dyDescent="0.3"/>
  <cols>
    <col min="1" max="1" width="9.54296875" style="34" customWidth="1"/>
    <col min="2" max="2" width="4.1796875" style="34" customWidth="1"/>
    <col min="3" max="4" width="54.54296875" style="34" customWidth="1"/>
    <col min="5" max="5" width="36.26953125" style="34" customWidth="1"/>
    <col min="6" max="7" width="54.54296875" style="34" customWidth="1"/>
    <col min="8" max="16384" width="11.453125" style="33"/>
  </cols>
  <sheetData>
    <row r="1" spans="1:7" s="41" customFormat="1" ht="26" x14ac:dyDescent="0.3">
      <c r="A1" s="35" t="s">
        <v>234</v>
      </c>
      <c r="B1" s="35" t="s">
        <v>235</v>
      </c>
      <c r="C1" s="35" t="s">
        <v>236</v>
      </c>
      <c r="D1" s="35" t="s">
        <v>237</v>
      </c>
      <c r="E1" s="35" t="s">
        <v>143</v>
      </c>
      <c r="F1" s="35" t="s">
        <v>144</v>
      </c>
      <c r="G1" s="35" t="s">
        <v>79</v>
      </c>
    </row>
    <row r="2" spans="1:7" s="45" customFormat="1" ht="26" x14ac:dyDescent="0.3">
      <c r="A2" s="52">
        <v>2025</v>
      </c>
      <c r="B2" s="42" t="s">
        <v>60</v>
      </c>
      <c r="C2" s="42" t="s">
        <v>53</v>
      </c>
      <c r="D2" s="42" t="s">
        <v>238</v>
      </c>
      <c r="E2" s="42" t="s">
        <v>145</v>
      </c>
      <c r="F2" s="42" t="s">
        <v>303</v>
      </c>
      <c r="G2" s="42" t="s">
        <v>81</v>
      </c>
    </row>
    <row r="3" spans="1:7" s="45" customFormat="1" ht="26" x14ac:dyDescent="0.3">
      <c r="A3" s="53">
        <v>2025</v>
      </c>
      <c r="B3" s="43" t="s">
        <v>61</v>
      </c>
      <c r="C3" s="43" t="s">
        <v>164</v>
      </c>
      <c r="D3" s="43" t="s">
        <v>258</v>
      </c>
      <c r="E3" s="43" t="s">
        <v>146</v>
      </c>
      <c r="F3" s="43" t="s">
        <v>147</v>
      </c>
      <c r="G3" s="43" t="s">
        <v>80</v>
      </c>
    </row>
    <row r="4" spans="1:7" s="45" customFormat="1" ht="39" x14ac:dyDescent="0.3">
      <c r="A4" s="52">
        <v>2025</v>
      </c>
      <c r="B4" s="42" t="s">
        <v>62</v>
      </c>
      <c r="C4" s="42" t="s">
        <v>365</v>
      </c>
      <c r="D4" s="42" t="s">
        <v>379</v>
      </c>
      <c r="E4" s="42" t="s">
        <v>366</v>
      </c>
      <c r="F4" s="42" t="s">
        <v>385</v>
      </c>
      <c r="G4" s="42" t="s">
        <v>386</v>
      </c>
    </row>
    <row r="5" spans="1:7" s="45" customFormat="1" ht="26" x14ac:dyDescent="0.3">
      <c r="A5" s="53">
        <v>2025</v>
      </c>
      <c r="B5" s="43" t="s">
        <v>63</v>
      </c>
      <c r="C5" s="43" t="s">
        <v>54</v>
      </c>
      <c r="D5" s="43" t="s">
        <v>387</v>
      </c>
      <c r="E5" s="43" t="s">
        <v>148</v>
      </c>
      <c r="F5" s="43" t="s">
        <v>149</v>
      </c>
      <c r="G5" s="43" t="s">
        <v>82</v>
      </c>
    </row>
    <row r="6" spans="1:7" s="45" customFormat="1" ht="39" x14ac:dyDescent="0.3">
      <c r="A6" s="52">
        <v>2025</v>
      </c>
      <c r="B6" s="42" t="s">
        <v>64</v>
      </c>
      <c r="C6" s="42" t="s">
        <v>75</v>
      </c>
      <c r="D6" s="42" t="s">
        <v>388</v>
      </c>
      <c r="E6" s="42" t="s">
        <v>156</v>
      </c>
      <c r="F6" s="42" t="s">
        <v>282</v>
      </c>
      <c r="G6" s="42" t="s">
        <v>286</v>
      </c>
    </row>
    <row r="7" spans="1:7" s="45" customFormat="1" ht="26" x14ac:dyDescent="0.3">
      <c r="A7" s="53">
        <v>2025</v>
      </c>
      <c r="B7" s="43" t="s">
        <v>65</v>
      </c>
      <c r="C7" s="43" t="s">
        <v>76</v>
      </c>
      <c r="D7" s="43" t="s">
        <v>389</v>
      </c>
      <c r="E7" s="43" t="s">
        <v>148</v>
      </c>
      <c r="F7" s="43" t="s">
        <v>304</v>
      </c>
      <c r="G7" s="43" t="s">
        <v>311</v>
      </c>
    </row>
    <row r="8" spans="1:7" s="45" customFormat="1" ht="26" x14ac:dyDescent="0.3">
      <c r="A8" s="52">
        <v>2025</v>
      </c>
      <c r="B8" s="42" t="s">
        <v>66</v>
      </c>
      <c r="C8" s="42" t="s">
        <v>169</v>
      </c>
      <c r="D8" s="42" t="s">
        <v>309</v>
      </c>
      <c r="E8" s="42" t="s">
        <v>157</v>
      </c>
      <c r="F8" s="42" t="s">
        <v>158</v>
      </c>
      <c r="G8" s="42" t="s">
        <v>171</v>
      </c>
    </row>
    <row r="9" spans="1:7" s="45" customFormat="1" ht="26" x14ac:dyDescent="0.3">
      <c r="A9" s="53">
        <v>2025</v>
      </c>
      <c r="B9" s="43" t="s">
        <v>67</v>
      </c>
      <c r="C9" s="43" t="s">
        <v>390</v>
      </c>
      <c r="D9" s="43" t="s">
        <v>391</v>
      </c>
      <c r="E9" s="43" t="s">
        <v>145</v>
      </c>
      <c r="F9" s="43" t="s">
        <v>392</v>
      </c>
      <c r="G9" s="43" t="s">
        <v>393</v>
      </c>
    </row>
    <row r="10" spans="1:7" s="45" customFormat="1" ht="26" x14ac:dyDescent="0.3">
      <c r="A10" s="52">
        <v>2025</v>
      </c>
      <c r="B10" s="42" t="s">
        <v>68</v>
      </c>
      <c r="C10" s="42" t="s">
        <v>100</v>
      </c>
      <c r="D10" s="42" t="s">
        <v>394</v>
      </c>
      <c r="E10" s="42" t="s">
        <v>150</v>
      </c>
      <c r="F10" s="42" t="s">
        <v>151</v>
      </c>
      <c r="G10" s="42" t="s">
        <v>86</v>
      </c>
    </row>
    <row r="11" spans="1:7" s="45" customFormat="1" ht="26" x14ac:dyDescent="0.3">
      <c r="A11" s="53">
        <v>2025</v>
      </c>
      <c r="B11" s="43" t="s">
        <v>69</v>
      </c>
      <c r="C11" s="43" t="s">
        <v>168</v>
      </c>
      <c r="D11" s="43" t="s">
        <v>395</v>
      </c>
      <c r="E11" s="43" t="s">
        <v>152</v>
      </c>
      <c r="F11" s="43" t="s">
        <v>153</v>
      </c>
      <c r="G11" s="43" t="s">
        <v>87</v>
      </c>
    </row>
    <row r="12" spans="1:7" s="45" customFormat="1" ht="26" x14ac:dyDescent="0.3">
      <c r="A12" s="42">
        <v>2024</v>
      </c>
      <c r="B12" s="42" t="s">
        <v>60</v>
      </c>
      <c r="C12" s="42" t="s">
        <v>53</v>
      </c>
      <c r="D12" s="42" t="s">
        <v>238</v>
      </c>
      <c r="E12" s="42" t="s">
        <v>145</v>
      </c>
      <c r="F12" s="42" t="s">
        <v>303</v>
      </c>
      <c r="G12" s="42" t="s">
        <v>81</v>
      </c>
    </row>
    <row r="13" spans="1:7" s="45" customFormat="1" ht="26" x14ac:dyDescent="0.3">
      <c r="A13" s="43">
        <v>2024</v>
      </c>
      <c r="B13" s="43" t="s">
        <v>61</v>
      </c>
      <c r="C13" s="43" t="s">
        <v>164</v>
      </c>
      <c r="D13" s="43" t="s">
        <v>258</v>
      </c>
      <c r="E13" s="43" t="s">
        <v>146</v>
      </c>
      <c r="F13" s="43" t="s">
        <v>147</v>
      </c>
      <c r="G13" s="43" t="s">
        <v>80</v>
      </c>
    </row>
    <row r="14" spans="1:7" s="45" customFormat="1" ht="26" x14ac:dyDescent="0.3">
      <c r="A14" s="42">
        <v>2024</v>
      </c>
      <c r="B14" s="42" t="s">
        <v>62</v>
      </c>
      <c r="C14" s="42" t="s">
        <v>54</v>
      </c>
      <c r="D14" s="42" t="str">
        <f>B14&amp;" "&amp;C14</f>
        <v>03 Altos cargos</v>
      </c>
      <c r="E14" s="42" t="s">
        <v>148</v>
      </c>
      <c r="F14" s="42" t="s">
        <v>149</v>
      </c>
      <c r="G14" s="42" t="s">
        <v>82</v>
      </c>
    </row>
    <row r="15" spans="1:7" s="45" customFormat="1" ht="26" x14ac:dyDescent="0.3">
      <c r="A15" s="43">
        <v>2024</v>
      </c>
      <c r="B15" s="43" t="s">
        <v>63</v>
      </c>
      <c r="C15" s="43" t="s">
        <v>168</v>
      </c>
      <c r="D15" s="43" t="s">
        <v>307</v>
      </c>
      <c r="E15" s="43" t="s">
        <v>152</v>
      </c>
      <c r="F15" s="43" t="s">
        <v>153</v>
      </c>
      <c r="G15" s="43" t="s">
        <v>87</v>
      </c>
    </row>
    <row r="16" spans="1:7" s="45" customFormat="1" ht="26" x14ac:dyDescent="0.3">
      <c r="A16" s="42">
        <v>2024</v>
      </c>
      <c r="B16" s="42" t="s">
        <v>64</v>
      </c>
      <c r="C16" s="42" t="s">
        <v>76</v>
      </c>
      <c r="D16" s="42" t="s">
        <v>242</v>
      </c>
      <c r="E16" s="42" t="s">
        <v>148</v>
      </c>
      <c r="F16" s="42" t="s">
        <v>304</v>
      </c>
      <c r="G16" s="42" t="s">
        <v>311</v>
      </c>
    </row>
    <row r="17" spans="1:7" s="45" customFormat="1" ht="26" x14ac:dyDescent="0.3">
      <c r="A17" s="43">
        <v>2024</v>
      </c>
      <c r="B17" s="43" t="s">
        <v>65</v>
      </c>
      <c r="C17" s="43" t="s">
        <v>100</v>
      </c>
      <c r="D17" s="43" t="s">
        <v>308</v>
      </c>
      <c r="E17" s="43" t="s">
        <v>150</v>
      </c>
      <c r="F17" s="43" t="s">
        <v>151</v>
      </c>
      <c r="G17" s="43" t="s">
        <v>86</v>
      </c>
    </row>
    <row r="18" spans="1:7" s="45" customFormat="1" ht="26" x14ac:dyDescent="0.3">
      <c r="A18" s="42">
        <v>2024</v>
      </c>
      <c r="B18" s="42" t="s">
        <v>66</v>
      </c>
      <c r="C18" s="42" t="s">
        <v>169</v>
      </c>
      <c r="D18" s="42" t="s">
        <v>309</v>
      </c>
      <c r="E18" s="42" t="s">
        <v>157</v>
      </c>
      <c r="F18" s="42" t="s">
        <v>158</v>
      </c>
      <c r="G18" s="42" t="s">
        <v>171</v>
      </c>
    </row>
    <row r="19" spans="1:7" s="45" customFormat="1" ht="39" x14ac:dyDescent="0.3">
      <c r="A19" s="43">
        <v>2024</v>
      </c>
      <c r="B19" s="43" t="s">
        <v>67</v>
      </c>
      <c r="C19" s="43" t="s">
        <v>320</v>
      </c>
      <c r="D19" s="43" t="s">
        <v>321</v>
      </c>
      <c r="E19" s="43" t="s">
        <v>305</v>
      </c>
      <c r="F19" s="43" t="s">
        <v>318</v>
      </c>
      <c r="G19" s="43" t="s">
        <v>319</v>
      </c>
    </row>
    <row r="20" spans="1:7" s="45" customFormat="1" ht="26" x14ac:dyDescent="0.3">
      <c r="A20" s="42">
        <v>2024</v>
      </c>
      <c r="B20" s="42" t="s">
        <v>68</v>
      </c>
      <c r="C20" s="42" t="s">
        <v>310</v>
      </c>
      <c r="D20" s="42" t="s">
        <v>323</v>
      </c>
      <c r="E20" s="42" t="s">
        <v>305</v>
      </c>
      <c r="F20" s="42" t="s">
        <v>306</v>
      </c>
      <c r="G20" s="42" t="s">
        <v>312</v>
      </c>
    </row>
    <row r="21" spans="1:7" s="45" customFormat="1" ht="65" x14ac:dyDescent="0.3">
      <c r="A21" s="43">
        <v>2024</v>
      </c>
      <c r="B21" s="43" t="s">
        <v>69</v>
      </c>
      <c r="C21" s="43" t="s">
        <v>322</v>
      </c>
      <c r="D21" s="43" t="s">
        <v>324</v>
      </c>
      <c r="E21" s="43" t="s">
        <v>305</v>
      </c>
      <c r="F21" s="43" t="s">
        <v>357</v>
      </c>
      <c r="G21" s="43" t="s">
        <v>319</v>
      </c>
    </row>
    <row r="22" spans="1:7" s="45" customFormat="1" ht="26" x14ac:dyDescent="0.3">
      <c r="A22" s="42">
        <v>2023</v>
      </c>
      <c r="B22" s="42" t="s">
        <v>60</v>
      </c>
      <c r="C22" s="42" t="s">
        <v>53</v>
      </c>
      <c r="D22" s="42" t="s">
        <v>238</v>
      </c>
      <c r="E22" s="42" t="s">
        <v>145</v>
      </c>
      <c r="F22" s="42" t="s">
        <v>281</v>
      </c>
      <c r="G22" s="42" t="s">
        <v>81</v>
      </c>
    </row>
    <row r="23" spans="1:7" s="45" customFormat="1" ht="26" x14ac:dyDescent="0.3">
      <c r="A23" s="43">
        <v>2023</v>
      </c>
      <c r="B23" s="43" t="s">
        <v>61</v>
      </c>
      <c r="C23" s="43" t="s">
        <v>164</v>
      </c>
      <c r="D23" s="43" t="s">
        <v>258</v>
      </c>
      <c r="E23" s="43" t="s">
        <v>146</v>
      </c>
      <c r="F23" s="43" t="s">
        <v>147</v>
      </c>
      <c r="G23" s="43" t="s">
        <v>80</v>
      </c>
    </row>
    <row r="24" spans="1:7" s="45" customFormat="1" ht="26" x14ac:dyDescent="0.3">
      <c r="A24" s="42">
        <v>2023</v>
      </c>
      <c r="B24" s="42" t="s">
        <v>62</v>
      </c>
      <c r="C24" s="42" t="s">
        <v>54</v>
      </c>
      <c r="D24" s="42" t="s">
        <v>240</v>
      </c>
      <c r="E24" s="42" t="s">
        <v>148</v>
      </c>
      <c r="F24" s="42" t="s">
        <v>149</v>
      </c>
      <c r="G24" s="42" t="s">
        <v>82</v>
      </c>
    </row>
    <row r="25" spans="1:7" s="45" customFormat="1" ht="26" x14ac:dyDescent="0.3">
      <c r="A25" s="43">
        <v>2023</v>
      </c>
      <c r="B25" s="43" t="s">
        <v>63</v>
      </c>
      <c r="C25" s="43" t="s">
        <v>76</v>
      </c>
      <c r="D25" s="43" t="s">
        <v>259</v>
      </c>
      <c r="E25" s="43" t="s">
        <v>148</v>
      </c>
      <c r="F25" s="43" t="s">
        <v>265</v>
      </c>
      <c r="G25" s="43" t="s">
        <v>85</v>
      </c>
    </row>
    <row r="26" spans="1:7" s="45" customFormat="1" ht="26" x14ac:dyDescent="0.3">
      <c r="A26" s="42">
        <v>2023</v>
      </c>
      <c r="B26" s="42" t="s">
        <v>64</v>
      </c>
      <c r="C26" s="42" t="s">
        <v>100</v>
      </c>
      <c r="D26" s="42" t="s">
        <v>260</v>
      </c>
      <c r="E26" s="42" t="s">
        <v>150</v>
      </c>
      <c r="F26" s="42" t="s">
        <v>151</v>
      </c>
      <c r="G26" s="42" t="s">
        <v>86</v>
      </c>
    </row>
    <row r="27" spans="1:7" s="45" customFormat="1" ht="26" x14ac:dyDescent="0.3">
      <c r="A27" s="43">
        <v>2023</v>
      </c>
      <c r="B27" s="43" t="s">
        <v>65</v>
      </c>
      <c r="C27" s="43" t="s">
        <v>168</v>
      </c>
      <c r="D27" s="43" t="s">
        <v>261</v>
      </c>
      <c r="E27" s="43" t="s">
        <v>152</v>
      </c>
      <c r="F27" s="43" t="s">
        <v>153</v>
      </c>
      <c r="G27" s="43" t="s">
        <v>87</v>
      </c>
    </row>
    <row r="28" spans="1:7" s="45" customFormat="1" ht="26" x14ac:dyDescent="0.3">
      <c r="A28" s="42">
        <v>2023</v>
      </c>
      <c r="B28" s="42" t="s">
        <v>66</v>
      </c>
      <c r="C28" s="42" t="s">
        <v>102</v>
      </c>
      <c r="D28" s="42" t="s">
        <v>262</v>
      </c>
      <c r="E28" s="42" t="s">
        <v>154</v>
      </c>
      <c r="F28" s="42" t="s">
        <v>155</v>
      </c>
      <c r="G28" s="42" t="s">
        <v>89</v>
      </c>
    </row>
    <row r="29" spans="1:7" s="45" customFormat="1" ht="39" x14ac:dyDescent="0.3">
      <c r="A29" s="43">
        <v>2023</v>
      </c>
      <c r="B29" s="43" t="s">
        <v>67</v>
      </c>
      <c r="C29" s="43" t="s">
        <v>75</v>
      </c>
      <c r="D29" s="43" t="s">
        <v>283</v>
      </c>
      <c r="E29" s="43" t="s">
        <v>156</v>
      </c>
      <c r="F29" s="43" t="s">
        <v>282</v>
      </c>
      <c r="G29" s="43" t="s">
        <v>286</v>
      </c>
    </row>
    <row r="30" spans="1:7" s="45" customFormat="1" ht="26" x14ac:dyDescent="0.3">
      <c r="A30" s="42">
        <v>2023</v>
      </c>
      <c r="B30" s="42" t="s">
        <v>68</v>
      </c>
      <c r="C30" s="42" t="s">
        <v>169</v>
      </c>
      <c r="D30" s="42" t="s">
        <v>263</v>
      </c>
      <c r="E30" s="42" t="s">
        <v>157</v>
      </c>
      <c r="F30" s="42" t="s">
        <v>158</v>
      </c>
      <c r="G30" s="42" t="s">
        <v>171</v>
      </c>
    </row>
    <row r="31" spans="1:7" s="45" customFormat="1" ht="26" x14ac:dyDescent="0.3">
      <c r="A31" s="43">
        <v>2023</v>
      </c>
      <c r="B31" s="43" t="s">
        <v>69</v>
      </c>
      <c r="C31" s="43" t="s">
        <v>170</v>
      </c>
      <c r="D31" s="43" t="s">
        <v>264</v>
      </c>
      <c r="E31" s="43" t="s">
        <v>157</v>
      </c>
      <c r="F31" s="43" t="s">
        <v>280</v>
      </c>
      <c r="G31" s="43" t="s">
        <v>99</v>
      </c>
    </row>
    <row r="32" spans="1:7" s="45" customFormat="1" ht="26" x14ac:dyDescent="0.3">
      <c r="A32" s="42">
        <v>2022</v>
      </c>
      <c r="B32" s="42" t="s">
        <v>60</v>
      </c>
      <c r="C32" s="42" t="s">
        <v>53</v>
      </c>
      <c r="D32" s="42" t="s">
        <v>238</v>
      </c>
      <c r="E32" s="42" t="s">
        <v>145</v>
      </c>
      <c r="F32" s="42" t="s">
        <v>281</v>
      </c>
      <c r="G32" s="42" t="s">
        <v>81</v>
      </c>
    </row>
    <row r="33" spans="1:7" s="45" customFormat="1" ht="26" x14ac:dyDescent="0.3">
      <c r="A33" s="43">
        <v>2022</v>
      </c>
      <c r="B33" s="43" t="s">
        <v>61</v>
      </c>
      <c r="C33" s="43" t="s">
        <v>55</v>
      </c>
      <c r="D33" s="43" t="s">
        <v>239</v>
      </c>
      <c r="E33" s="43" t="s">
        <v>146</v>
      </c>
      <c r="F33" s="43" t="s">
        <v>165</v>
      </c>
      <c r="G33" s="43" t="s">
        <v>80</v>
      </c>
    </row>
    <row r="34" spans="1:7" s="45" customFormat="1" ht="26" x14ac:dyDescent="0.3">
      <c r="A34" s="42">
        <v>2022</v>
      </c>
      <c r="B34" s="42" t="s">
        <v>62</v>
      </c>
      <c r="C34" s="42" t="s">
        <v>54</v>
      </c>
      <c r="D34" s="42" t="s">
        <v>240</v>
      </c>
      <c r="E34" s="42" t="s">
        <v>148</v>
      </c>
      <c r="F34" s="42" t="s">
        <v>149</v>
      </c>
      <c r="G34" s="42" t="s">
        <v>82</v>
      </c>
    </row>
    <row r="35" spans="1:7" s="45" customFormat="1" ht="26" x14ac:dyDescent="0.3">
      <c r="A35" s="43">
        <v>2022</v>
      </c>
      <c r="B35" s="43" t="s">
        <v>63</v>
      </c>
      <c r="C35" s="43" t="s">
        <v>56</v>
      </c>
      <c r="D35" s="43" t="s">
        <v>241</v>
      </c>
      <c r="E35" s="43" t="s">
        <v>146</v>
      </c>
      <c r="F35" s="43" t="s">
        <v>166</v>
      </c>
      <c r="G35" s="43" t="s">
        <v>80</v>
      </c>
    </row>
    <row r="36" spans="1:7" s="45" customFormat="1" ht="26" x14ac:dyDescent="0.3">
      <c r="A36" s="42">
        <v>2022</v>
      </c>
      <c r="B36" s="42" t="s">
        <v>64</v>
      </c>
      <c r="C36" s="42" t="s">
        <v>76</v>
      </c>
      <c r="D36" s="42" t="s">
        <v>242</v>
      </c>
      <c r="E36" s="42" t="s">
        <v>148</v>
      </c>
      <c r="F36" s="42" t="s">
        <v>265</v>
      </c>
      <c r="G36" s="42" t="s">
        <v>85</v>
      </c>
    </row>
    <row r="37" spans="1:7" s="45" customFormat="1" ht="39" x14ac:dyDescent="0.3">
      <c r="A37" s="43">
        <v>2022</v>
      </c>
      <c r="B37" s="43" t="s">
        <v>65</v>
      </c>
      <c r="C37" s="43" t="s">
        <v>75</v>
      </c>
      <c r="D37" s="43" t="s">
        <v>284</v>
      </c>
      <c r="E37" s="43" t="s">
        <v>156</v>
      </c>
      <c r="F37" s="43" t="s">
        <v>282</v>
      </c>
      <c r="G37" s="43" t="s">
        <v>286</v>
      </c>
    </row>
    <row r="38" spans="1:7" s="45" customFormat="1" ht="26" x14ac:dyDescent="0.3">
      <c r="A38" s="42">
        <v>2022</v>
      </c>
      <c r="B38" s="42" t="s">
        <v>66</v>
      </c>
      <c r="C38" s="42" t="s">
        <v>100</v>
      </c>
      <c r="D38" s="42" t="s">
        <v>243</v>
      </c>
      <c r="E38" s="42" t="s">
        <v>150</v>
      </c>
      <c r="F38" s="42" t="s">
        <v>151</v>
      </c>
      <c r="G38" s="42" t="s">
        <v>86</v>
      </c>
    </row>
    <row r="39" spans="1:7" s="45" customFormat="1" ht="26" x14ac:dyDescent="0.3">
      <c r="A39" s="43">
        <v>2022</v>
      </c>
      <c r="B39" s="43" t="s">
        <v>67</v>
      </c>
      <c r="C39" s="43" t="s">
        <v>168</v>
      </c>
      <c r="D39" s="43" t="s">
        <v>244</v>
      </c>
      <c r="E39" s="43" t="s">
        <v>152</v>
      </c>
      <c r="F39" s="43" t="s">
        <v>153</v>
      </c>
      <c r="G39" s="43" t="s">
        <v>87</v>
      </c>
    </row>
    <row r="40" spans="1:7" s="45" customFormat="1" ht="39" x14ac:dyDescent="0.3">
      <c r="A40" s="42">
        <v>2022</v>
      </c>
      <c r="B40" s="42" t="s">
        <v>68</v>
      </c>
      <c r="C40" s="42" t="s">
        <v>101</v>
      </c>
      <c r="D40" s="42" t="s">
        <v>245</v>
      </c>
      <c r="E40" s="42" t="s">
        <v>305</v>
      </c>
      <c r="F40" s="42" t="s">
        <v>287</v>
      </c>
      <c r="G40" s="42" t="s">
        <v>88</v>
      </c>
    </row>
    <row r="41" spans="1:7" s="45" customFormat="1" ht="26" x14ac:dyDescent="0.3">
      <c r="A41" s="43">
        <v>2022</v>
      </c>
      <c r="B41" s="43" t="s">
        <v>69</v>
      </c>
      <c r="C41" s="43" t="s">
        <v>102</v>
      </c>
      <c r="D41" s="43" t="s">
        <v>246</v>
      </c>
      <c r="E41" s="43" t="s">
        <v>154</v>
      </c>
      <c r="F41" s="43" t="s">
        <v>155</v>
      </c>
      <c r="G41" s="43" t="s">
        <v>89</v>
      </c>
    </row>
    <row r="42" spans="1:7" s="45" customFormat="1" ht="26" x14ac:dyDescent="0.3">
      <c r="A42" s="42">
        <v>2021</v>
      </c>
      <c r="B42" s="42" t="s">
        <v>60</v>
      </c>
      <c r="C42" s="42" t="s">
        <v>103</v>
      </c>
      <c r="D42" s="42" t="s">
        <v>247</v>
      </c>
      <c r="E42" s="42" t="s">
        <v>145</v>
      </c>
      <c r="F42" s="42" t="s">
        <v>281</v>
      </c>
      <c r="G42" s="42" t="s">
        <v>81</v>
      </c>
    </row>
    <row r="43" spans="1:7" s="45" customFormat="1" ht="26" x14ac:dyDescent="0.3">
      <c r="A43" s="43">
        <v>2021</v>
      </c>
      <c r="B43" s="43" t="s">
        <v>61</v>
      </c>
      <c r="C43" s="43" t="s">
        <v>55</v>
      </c>
      <c r="D43" s="43" t="s">
        <v>239</v>
      </c>
      <c r="E43" s="43" t="s">
        <v>146</v>
      </c>
      <c r="F43" s="43" t="s">
        <v>165</v>
      </c>
      <c r="G43" s="43" t="s">
        <v>80</v>
      </c>
    </row>
    <row r="44" spans="1:7" s="45" customFormat="1" ht="26" x14ac:dyDescent="0.3">
      <c r="A44" s="42">
        <v>2021</v>
      </c>
      <c r="B44" s="42" t="s">
        <v>62</v>
      </c>
      <c r="C44" s="42" t="s">
        <v>98</v>
      </c>
      <c r="D44" s="42" t="s">
        <v>248</v>
      </c>
      <c r="E44" s="42" t="s">
        <v>162</v>
      </c>
      <c r="F44" s="42" t="s">
        <v>167</v>
      </c>
      <c r="G44" s="42" t="s">
        <v>194</v>
      </c>
    </row>
    <row r="45" spans="1:7" s="45" customFormat="1" ht="26" x14ac:dyDescent="0.3">
      <c r="A45" s="43">
        <v>2021</v>
      </c>
      <c r="B45" s="43" t="s">
        <v>63</v>
      </c>
      <c r="C45" s="43" t="s">
        <v>268</v>
      </c>
      <c r="D45" s="43" t="s">
        <v>269</v>
      </c>
      <c r="E45" s="43" t="s">
        <v>148</v>
      </c>
      <c r="F45" s="43" t="s">
        <v>149</v>
      </c>
      <c r="G45" s="43" t="s">
        <v>82</v>
      </c>
    </row>
    <row r="46" spans="1:7" s="45" customFormat="1" ht="26" x14ac:dyDescent="0.3">
      <c r="A46" s="42">
        <v>2021</v>
      </c>
      <c r="B46" s="42" t="s">
        <v>64</v>
      </c>
      <c r="C46" s="42" t="s">
        <v>163</v>
      </c>
      <c r="D46" s="42" t="s">
        <v>249</v>
      </c>
      <c r="E46" s="42" t="s">
        <v>146</v>
      </c>
      <c r="F46" s="42" t="s">
        <v>166</v>
      </c>
      <c r="G46" s="42" t="s">
        <v>80</v>
      </c>
    </row>
    <row r="47" spans="1:7" s="45" customFormat="1" ht="26" x14ac:dyDescent="0.3">
      <c r="A47" s="43">
        <v>2021</v>
      </c>
      <c r="B47" s="43" t="s">
        <v>65</v>
      </c>
      <c r="C47" s="43" t="s">
        <v>267</v>
      </c>
      <c r="D47" s="43" t="s">
        <v>266</v>
      </c>
      <c r="E47" s="43" t="s">
        <v>148</v>
      </c>
      <c r="F47" s="43" t="s">
        <v>265</v>
      </c>
      <c r="G47" s="43" t="s">
        <v>85</v>
      </c>
    </row>
    <row r="48" spans="1:7" s="45" customFormat="1" ht="39" x14ac:dyDescent="0.3">
      <c r="A48" s="42">
        <v>2021</v>
      </c>
      <c r="B48" s="42" t="s">
        <v>66</v>
      </c>
      <c r="C48" s="42" t="s">
        <v>70</v>
      </c>
      <c r="D48" s="42" t="s">
        <v>285</v>
      </c>
      <c r="E48" s="42" t="s">
        <v>156</v>
      </c>
      <c r="F48" s="42" t="s">
        <v>282</v>
      </c>
      <c r="G48" s="42" t="s">
        <v>286</v>
      </c>
    </row>
    <row r="49" spans="1:7" s="45" customFormat="1" ht="26" x14ac:dyDescent="0.3">
      <c r="A49" s="43">
        <v>2021</v>
      </c>
      <c r="B49" s="43" t="s">
        <v>67</v>
      </c>
      <c r="C49" s="43" t="s">
        <v>71</v>
      </c>
      <c r="D49" s="43" t="s">
        <v>250</v>
      </c>
      <c r="E49" s="43" t="s">
        <v>157</v>
      </c>
      <c r="F49" s="43" t="s">
        <v>280</v>
      </c>
      <c r="G49" s="43" t="s">
        <v>99</v>
      </c>
    </row>
    <row r="50" spans="1:7" s="45" customFormat="1" ht="26" x14ac:dyDescent="0.3">
      <c r="A50" s="42">
        <v>2021</v>
      </c>
      <c r="B50" s="42" t="s">
        <v>68</v>
      </c>
      <c r="C50" s="42" t="s">
        <v>72</v>
      </c>
      <c r="D50" s="42" t="s">
        <v>251</v>
      </c>
      <c r="E50" s="42" t="s">
        <v>150</v>
      </c>
      <c r="F50" s="42" t="s">
        <v>151</v>
      </c>
      <c r="G50" s="42" t="s">
        <v>86</v>
      </c>
    </row>
    <row r="51" spans="1:7" s="45" customFormat="1" ht="26" x14ac:dyDescent="0.3">
      <c r="A51" s="43">
        <v>2021</v>
      </c>
      <c r="B51" s="43" t="s">
        <v>69</v>
      </c>
      <c r="C51" s="43" t="s">
        <v>73</v>
      </c>
      <c r="D51" s="43" t="s">
        <v>252</v>
      </c>
      <c r="E51" s="43" t="s">
        <v>154</v>
      </c>
      <c r="F51" s="43" t="s">
        <v>155</v>
      </c>
      <c r="G51" s="43" t="s">
        <v>89</v>
      </c>
    </row>
    <row r="52" spans="1:7" s="45" customFormat="1" ht="26" x14ac:dyDescent="0.3">
      <c r="A52" s="42">
        <v>2020</v>
      </c>
      <c r="B52" s="42" t="s">
        <v>60</v>
      </c>
      <c r="C52" s="42" t="s">
        <v>53</v>
      </c>
      <c r="D52" s="42" t="s">
        <v>238</v>
      </c>
      <c r="E52" s="42" t="s">
        <v>145</v>
      </c>
      <c r="F52" s="42" t="s">
        <v>281</v>
      </c>
      <c r="G52" s="42" t="s">
        <v>81</v>
      </c>
    </row>
    <row r="53" spans="1:7" s="45" customFormat="1" ht="26" x14ac:dyDescent="0.3">
      <c r="A53" s="43">
        <v>2020</v>
      </c>
      <c r="B53" s="43" t="s">
        <v>61</v>
      </c>
      <c r="C53" s="43" t="s">
        <v>55</v>
      </c>
      <c r="D53" s="43" t="s">
        <v>239</v>
      </c>
      <c r="E53" s="43" t="s">
        <v>146</v>
      </c>
      <c r="F53" s="43" t="s">
        <v>165</v>
      </c>
      <c r="G53" s="43" t="s">
        <v>80</v>
      </c>
    </row>
    <row r="54" spans="1:7" s="45" customFormat="1" ht="26" x14ac:dyDescent="0.3">
      <c r="A54" s="42">
        <v>2020</v>
      </c>
      <c r="B54" s="42" t="s">
        <v>62</v>
      </c>
      <c r="C54" s="42" t="s">
        <v>54</v>
      </c>
      <c r="D54" s="42" t="s">
        <v>240</v>
      </c>
      <c r="E54" s="42" t="s">
        <v>148</v>
      </c>
      <c r="F54" s="42" t="s">
        <v>149</v>
      </c>
      <c r="G54" s="42" t="s">
        <v>82</v>
      </c>
    </row>
    <row r="55" spans="1:7" s="45" customFormat="1" ht="26" x14ac:dyDescent="0.3">
      <c r="A55" s="43">
        <v>2020</v>
      </c>
      <c r="B55" s="43" t="s">
        <v>63</v>
      </c>
      <c r="C55" s="43" t="s">
        <v>56</v>
      </c>
      <c r="D55" s="43" t="s">
        <v>241</v>
      </c>
      <c r="E55" s="43" t="s">
        <v>146</v>
      </c>
      <c r="F55" s="43" t="s">
        <v>166</v>
      </c>
      <c r="G55" s="43" t="s">
        <v>80</v>
      </c>
    </row>
    <row r="56" spans="1:7" s="45" customFormat="1" ht="26" x14ac:dyDescent="0.3">
      <c r="A56" s="42">
        <v>2020</v>
      </c>
      <c r="B56" s="42" t="s">
        <v>64</v>
      </c>
      <c r="C56" s="42" t="s">
        <v>106</v>
      </c>
      <c r="D56" s="42" t="s">
        <v>253</v>
      </c>
      <c r="E56" s="42" t="s">
        <v>154</v>
      </c>
      <c r="F56" s="42" t="s">
        <v>155</v>
      </c>
      <c r="G56" s="42" t="s">
        <v>89</v>
      </c>
    </row>
    <row r="57" spans="1:7" s="45" customFormat="1" ht="26" x14ac:dyDescent="0.3">
      <c r="A57" s="43">
        <v>2020</v>
      </c>
      <c r="B57" s="43" t="s">
        <v>65</v>
      </c>
      <c r="C57" s="43" t="s">
        <v>98</v>
      </c>
      <c r="D57" s="43" t="s">
        <v>254</v>
      </c>
      <c r="E57" s="43" t="s">
        <v>162</v>
      </c>
      <c r="F57" s="43" t="s">
        <v>167</v>
      </c>
      <c r="G57" s="43" t="s">
        <v>194</v>
      </c>
    </row>
    <row r="58" spans="1:7" s="45" customFormat="1" ht="26" x14ac:dyDescent="0.3">
      <c r="A58" s="42">
        <v>2020</v>
      </c>
      <c r="B58" s="42" t="s">
        <v>66</v>
      </c>
      <c r="C58" s="42" t="s">
        <v>74</v>
      </c>
      <c r="D58" s="42" t="s">
        <v>255</v>
      </c>
      <c r="E58" s="42" t="s">
        <v>157</v>
      </c>
      <c r="F58" s="42" t="s">
        <v>280</v>
      </c>
      <c r="G58" s="42" t="s">
        <v>99</v>
      </c>
    </row>
    <row r="59" spans="1:7" s="45" customFormat="1" ht="39" x14ac:dyDescent="0.3">
      <c r="A59" s="43">
        <v>2020</v>
      </c>
      <c r="B59" s="43" t="s">
        <v>67</v>
      </c>
      <c r="C59" s="43" t="s">
        <v>75</v>
      </c>
      <c r="D59" s="43" t="s">
        <v>283</v>
      </c>
      <c r="E59" s="43" t="s">
        <v>156</v>
      </c>
      <c r="F59" s="43" t="s">
        <v>282</v>
      </c>
      <c r="G59" s="43" t="s">
        <v>286</v>
      </c>
    </row>
    <row r="60" spans="1:7" s="45" customFormat="1" ht="26" x14ac:dyDescent="0.3">
      <c r="A60" s="42">
        <v>2020</v>
      </c>
      <c r="B60" s="42" t="s">
        <v>68</v>
      </c>
      <c r="C60" s="42" t="s">
        <v>76</v>
      </c>
      <c r="D60" s="42" t="s">
        <v>256</v>
      </c>
      <c r="E60" s="42" t="s">
        <v>148</v>
      </c>
      <c r="F60" s="42" t="s">
        <v>265</v>
      </c>
      <c r="G60" s="42" t="s">
        <v>85</v>
      </c>
    </row>
    <row r="61" spans="1:7" s="45" customFormat="1" ht="26" x14ac:dyDescent="0.3">
      <c r="A61" s="43">
        <v>2020</v>
      </c>
      <c r="B61" s="43" t="s">
        <v>69</v>
      </c>
      <c r="C61" s="43" t="s">
        <v>104</v>
      </c>
      <c r="D61" s="43" t="s">
        <v>257</v>
      </c>
      <c r="E61" s="43" t="s">
        <v>148</v>
      </c>
      <c r="F61" s="43" t="s">
        <v>172</v>
      </c>
      <c r="G61" s="43" t="s">
        <v>105</v>
      </c>
    </row>
  </sheetData>
  <autoFilter ref="A1:G61" xr:uid="{00000000-0001-0000-0600-000000000000}"/>
  <sortState xmlns:xlrd2="http://schemas.microsoft.com/office/spreadsheetml/2017/richdata2" ref="A12:G51">
    <sortCondition descending="1" ref="A12:A51"/>
    <sortCondition ref="B12:B51"/>
  </sortState>
  <hyperlinks>
    <hyperlink ref="G32" r:id="rId1" xr:uid="{00000000-0004-0000-0600-000000000000}"/>
    <hyperlink ref="G33" r:id="rId2" xr:uid="{00000000-0004-0000-0600-000001000000}"/>
    <hyperlink ref="G36" r:id="rId3" xr:uid="{00000000-0004-0000-0600-000002000000}"/>
    <hyperlink ref="G34" r:id="rId4" xr:uid="{00000000-0004-0000-0600-000003000000}"/>
    <hyperlink ref="G37" r:id="rId5" xr:uid="{00000000-0004-0000-0600-000004000000}"/>
    <hyperlink ref="G38" r:id="rId6" xr:uid="{00000000-0004-0000-0600-000005000000}"/>
    <hyperlink ref="G49" r:id="rId7" xr:uid="{00000000-0004-0000-0600-000006000000}"/>
    <hyperlink ref="G60" r:id="rId8" xr:uid="{00000000-0004-0000-0600-000007000000}"/>
    <hyperlink ref="G61" r:id="rId9" xr:uid="{00000000-0004-0000-0600-000008000000}"/>
    <hyperlink ref="G41" r:id="rId10" xr:uid="{00000000-0004-0000-0600-000009000000}"/>
    <hyperlink ref="G52" r:id="rId11" xr:uid="{00000000-0004-0000-0600-00000A000000}"/>
    <hyperlink ref="G59" r:id="rId12" xr:uid="{00000000-0004-0000-0600-00000B000000}"/>
    <hyperlink ref="G22" r:id="rId13" xr:uid="{00000000-0004-0000-0600-00000C000000}"/>
    <hyperlink ref="G45" r:id="rId14" xr:uid="{00000000-0004-0000-0600-00000D000000}"/>
    <hyperlink ref="G50" r:id="rId15" xr:uid="{00000000-0004-0000-0600-00000E000000}"/>
    <hyperlink ref="G39" r:id="rId16" xr:uid="{00000000-0004-0000-0600-00000F000000}"/>
    <hyperlink ref="G30" r:id="rId17" xr:uid="{00000000-0004-0000-0600-000010000000}"/>
    <hyperlink ref="G35" r:id="rId18" xr:uid="{00000000-0004-0000-0600-000011000000}"/>
    <hyperlink ref="G31" r:id="rId19" xr:uid="{00000000-0004-0000-0600-000012000000}"/>
    <hyperlink ref="G29" r:id="rId20" xr:uid="{00000000-0004-0000-0600-000013000000}"/>
    <hyperlink ref="G48" r:id="rId21" xr:uid="{00000000-0004-0000-0600-000014000000}"/>
    <hyperlink ref="G24" r:id="rId22" xr:uid="{00000000-0004-0000-0600-000015000000}"/>
    <hyperlink ref="G28" r:id="rId23" xr:uid="{00000000-0004-0000-0600-000016000000}"/>
    <hyperlink ref="G25" r:id="rId24" xr:uid="{00000000-0004-0000-0600-000017000000}"/>
    <hyperlink ref="G27" r:id="rId25" xr:uid="{00000000-0004-0000-0600-000018000000}"/>
    <hyperlink ref="G26" r:id="rId26" xr:uid="{00000000-0004-0000-0600-000019000000}"/>
    <hyperlink ref="G40" r:id="rId27" xr:uid="{00000000-0004-0000-0600-00001A000000}"/>
    <hyperlink ref="G23" r:id="rId28" xr:uid="{00000000-0004-0000-0600-00001B000000}"/>
    <hyperlink ref="G19" r:id="rId29" xr:uid="{00000000-0004-0000-0600-00001C000000}"/>
    <hyperlink ref="G21" r:id="rId30" xr:uid="{00000000-0004-0000-0600-00001D000000}"/>
    <hyperlink ref="G4" r:id="rId31" display="www.comunidad.madrid/transparencia/sites/default/files/open-data/downloads/bocm-20240806-2024.pdf" xr:uid="{CDA26A25-639E-4C34-A544-987B51A0E722}"/>
    <hyperlink ref="G10" r:id="rId32" display="https://www.comunidad.madrid/transparencia/unidad-organizativa-responsable/consejeria-economia-hacienda-y-empleo" xr:uid="{C66C2740-AC2D-4C57-9784-F201A9C4A958}"/>
    <hyperlink ref="G3" r:id="rId33" display="www.comunidad.madrid/transparencia/sites/default/files/decreto_bocm.pdf" xr:uid="{A8F98C1E-5D22-4FF1-8FFA-0F66F0AE6E24}"/>
    <hyperlink ref="G11" r:id="rId34" display="www.comunidad.madrid/transparencia/sites/default/files/orden_1712_regula_org-ev_eso.pdf" xr:uid="{85C08872-1FE6-4C5E-A22F-A926F931F1F5}"/>
    <hyperlink ref="G8" r:id="rId35" display="www.comunidad.madrid/transparencia/sites/default/files/open-data/downloads/conceptos_clave_0.docx" xr:uid="{AE6494E5-CAAD-4D6E-8EA4-9CEF48EAA354}"/>
    <hyperlink ref="G9" r:id="rId36" display="www.boe.es/ccaa/bocm/2023/309/m00005-00966.pdf" xr:uid="{5EB11347-7A69-490C-8AF8-E90D60CA4980}"/>
    <hyperlink ref="G5" r:id="rId37" display="www.comunidad.madrid/transparencia/sites/default/files/bocm-20230130-23_0.pdf" xr:uid="{7E421BE7-7671-4338-A48C-3FA6B956923E}"/>
  </hyperlinks>
  <pageMargins left="0.7" right="0.7" top="0.75" bottom="0.75" header="0.3" footer="0.3"/>
  <pageSetup paperSize="9" orientation="portrait" r:id="rId3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1"/>
  <sheetViews>
    <sheetView workbookViewId="0"/>
  </sheetViews>
  <sheetFormatPr baseColWidth="10" defaultColWidth="11.453125" defaultRowHeight="13" x14ac:dyDescent="0.3"/>
  <cols>
    <col min="1" max="1" width="17.7265625" style="34" customWidth="1"/>
    <col min="2" max="2" width="9.54296875" style="34" customWidth="1"/>
    <col min="3" max="4" width="54.54296875" style="34" customWidth="1"/>
    <col min="5" max="16384" width="11.453125" style="33"/>
  </cols>
  <sheetData>
    <row r="1" spans="1:6" x14ac:dyDescent="0.3">
      <c r="A1" s="35" t="s">
        <v>234</v>
      </c>
      <c r="B1" s="35" t="s">
        <v>235</v>
      </c>
      <c r="C1" s="35" t="s">
        <v>270</v>
      </c>
      <c r="D1" s="35" t="s">
        <v>79</v>
      </c>
    </row>
    <row r="2" spans="1:6" ht="26" x14ac:dyDescent="0.3">
      <c r="A2" s="52">
        <v>2025</v>
      </c>
      <c r="B2" s="42">
        <v>1</v>
      </c>
      <c r="C2" s="42" t="s">
        <v>396</v>
      </c>
      <c r="D2" s="42" t="s">
        <v>177</v>
      </c>
      <c r="E2" s="9"/>
    </row>
    <row r="3" spans="1:6" ht="26" x14ac:dyDescent="0.35">
      <c r="A3" s="53">
        <v>2025</v>
      </c>
      <c r="B3" s="43">
        <v>2</v>
      </c>
      <c r="C3" s="43" t="s">
        <v>397</v>
      </c>
      <c r="D3" s="43" t="s">
        <v>313</v>
      </c>
      <c r="E3" s="9"/>
      <c r="F3"/>
    </row>
    <row r="4" spans="1:6" ht="39" x14ac:dyDescent="0.3">
      <c r="A4" s="52">
        <v>2025</v>
      </c>
      <c r="B4" s="42">
        <v>3</v>
      </c>
      <c r="C4" s="42" t="s">
        <v>398</v>
      </c>
      <c r="D4" s="42" t="s">
        <v>175</v>
      </c>
      <c r="E4" s="9"/>
    </row>
    <row r="5" spans="1:6" ht="26" x14ac:dyDescent="0.35">
      <c r="A5" s="53">
        <v>2025</v>
      </c>
      <c r="B5" s="43">
        <v>4</v>
      </c>
      <c r="C5" s="43" t="s">
        <v>399</v>
      </c>
      <c r="D5" s="43" t="s">
        <v>405</v>
      </c>
      <c r="E5" s="9"/>
      <c r="F5"/>
    </row>
    <row r="6" spans="1:6" ht="39" x14ac:dyDescent="0.3">
      <c r="A6" s="52">
        <v>2025</v>
      </c>
      <c r="B6" s="42">
        <v>5</v>
      </c>
      <c r="C6" s="42" t="s">
        <v>345</v>
      </c>
      <c r="D6" s="42" t="s">
        <v>176</v>
      </c>
      <c r="E6" s="9"/>
    </row>
    <row r="7" spans="1:6" ht="26" x14ac:dyDescent="0.3">
      <c r="A7" s="53">
        <v>2025</v>
      </c>
      <c r="B7" s="43">
        <v>6</v>
      </c>
      <c r="C7" s="43" t="s">
        <v>400</v>
      </c>
      <c r="D7" s="43" t="s">
        <v>317</v>
      </c>
      <c r="E7" s="9"/>
    </row>
    <row r="8" spans="1:6" x14ac:dyDescent="0.3">
      <c r="A8" s="52">
        <v>2025</v>
      </c>
      <c r="B8" s="42">
        <v>7</v>
      </c>
      <c r="C8" s="42" t="s">
        <v>401</v>
      </c>
      <c r="D8" s="42" t="s">
        <v>406</v>
      </c>
      <c r="E8" s="9"/>
    </row>
    <row r="9" spans="1:6" ht="39" x14ac:dyDescent="0.3">
      <c r="A9" s="53">
        <v>2025</v>
      </c>
      <c r="B9" s="43">
        <v>8</v>
      </c>
      <c r="C9" s="43" t="s">
        <v>402</v>
      </c>
      <c r="D9" s="43" t="s">
        <v>316</v>
      </c>
      <c r="E9" s="9"/>
    </row>
    <row r="10" spans="1:6" ht="39" x14ac:dyDescent="0.3">
      <c r="A10" s="52">
        <v>2025</v>
      </c>
      <c r="B10" s="42">
        <v>9</v>
      </c>
      <c r="C10" s="42" t="s">
        <v>403</v>
      </c>
      <c r="D10" s="42" t="s">
        <v>407</v>
      </c>
      <c r="E10" s="9"/>
      <c r="F10" s="50"/>
    </row>
    <row r="11" spans="1:6" ht="39" x14ac:dyDescent="0.3">
      <c r="A11" s="53">
        <v>2025</v>
      </c>
      <c r="B11" s="43">
        <v>10</v>
      </c>
      <c r="C11" s="43" t="s">
        <v>404</v>
      </c>
      <c r="D11" s="43" t="s">
        <v>314</v>
      </c>
      <c r="E11" s="9"/>
      <c r="F11" s="50"/>
    </row>
    <row r="12" spans="1:6" ht="26" x14ac:dyDescent="0.3">
      <c r="A12" s="42">
        <v>2024</v>
      </c>
      <c r="B12" s="42">
        <v>1</v>
      </c>
      <c r="C12" s="42" t="s">
        <v>329</v>
      </c>
      <c r="D12" s="42" t="s">
        <v>177</v>
      </c>
      <c r="E12" s="9"/>
    </row>
    <row r="13" spans="1:6" ht="39" x14ac:dyDescent="0.3">
      <c r="A13" s="43">
        <v>2024</v>
      </c>
      <c r="B13" s="43">
        <v>2</v>
      </c>
      <c r="C13" s="43" t="s">
        <v>328</v>
      </c>
      <c r="D13" s="43" t="s">
        <v>175</v>
      </c>
      <c r="E13" s="9"/>
    </row>
    <row r="14" spans="1:6" ht="26" x14ac:dyDescent="0.3">
      <c r="A14" s="42">
        <v>2024</v>
      </c>
      <c r="B14" s="42">
        <v>3</v>
      </c>
      <c r="C14" s="42" t="s">
        <v>333</v>
      </c>
      <c r="D14" s="42" t="s">
        <v>313</v>
      </c>
      <c r="E14" s="9"/>
    </row>
    <row r="15" spans="1:6" ht="26" x14ac:dyDescent="0.3">
      <c r="A15" s="43">
        <v>2024</v>
      </c>
      <c r="B15" s="43">
        <v>4</v>
      </c>
      <c r="C15" s="43" t="s">
        <v>334</v>
      </c>
      <c r="D15" s="43" t="s">
        <v>174</v>
      </c>
      <c r="E15" s="9"/>
    </row>
    <row r="16" spans="1:6" ht="39" x14ac:dyDescent="0.3">
      <c r="A16" s="42">
        <v>2024</v>
      </c>
      <c r="B16" s="42">
        <v>5</v>
      </c>
      <c r="C16" s="42" t="s">
        <v>345</v>
      </c>
      <c r="D16" s="42" t="s">
        <v>176</v>
      </c>
      <c r="E16" s="9"/>
    </row>
    <row r="17" spans="1:5" ht="26" x14ac:dyDescent="0.3">
      <c r="A17" s="43">
        <v>2024</v>
      </c>
      <c r="B17" s="43">
        <v>6</v>
      </c>
      <c r="C17" s="43" t="s">
        <v>327</v>
      </c>
      <c r="D17" s="43" t="s">
        <v>314</v>
      </c>
      <c r="E17" s="9"/>
    </row>
    <row r="18" spans="1:5" ht="26" x14ac:dyDescent="0.3">
      <c r="A18" s="42">
        <v>2024</v>
      </c>
      <c r="B18" s="42">
        <v>7</v>
      </c>
      <c r="C18" s="42" t="s">
        <v>325</v>
      </c>
      <c r="D18" s="42" t="s">
        <v>315</v>
      </c>
      <c r="E18" s="9"/>
    </row>
    <row r="19" spans="1:5" ht="26" x14ac:dyDescent="0.3">
      <c r="A19" s="43">
        <v>2024</v>
      </c>
      <c r="B19" s="43">
        <v>8</v>
      </c>
      <c r="C19" s="43" t="s">
        <v>356</v>
      </c>
      <c r="D19" s="43" t="s">
        <v>316</v>
      </c>
      <c r="E19" s="9"/>
    </row>
    <row r="20" spans="1:5" ht="26" x14ac:dyDescent="0.3">
      <c r="A20" s="42">
        <v>2024</v>
      </c>
      <c r="B20" s="42">
        <v>9</v>
      </c>
      <c r="C20" s="42" t="s">
        <v>326</v>
      </c>
      <c r="D20" s="42" t="s">
        <v>317</v>
      </c>
      <c r="E20" s="9"/>
    </row>
    <row r="21" spans="1:5" ht="26" x14ac:dyDescent="0.3">
      <c r="A21" s="43">
        <v>2024</v>
      </c>
      <c r="B21" s="43">
        <v>10</v>
      </c>
      <c r="C21" s="43" t="s">
        <v>341</v>
      </c>
      <c r="D21" s="43" t="s">
        <v>113</v>
      </c>
      <c r="E21" s="9"/>
    </row>
    <row r="22" spans="1:5" ht="26" x14ac:dyDescent="0.3">
      <c r="A22" s="42">
        <v>2023</v>
      </c>
      <c r="B22" s="42">
        <v>1</v>
      </c>
      <c r="C22" s="42" t="s">
        <v>173</v>
      </c>
      <c r="D22" s="42" t="s">
        <v>174</v>
      </c>
      <c r="E22" s="9"/>
    </row>
    <row r="23" spans="1:5" ht="39" x14ac:dyDescent="0.3">
      <c r="A23" s="43">
        <v>2023</v>
      </c>
      <c r="B23" s="43">
        <v>2</v>
      </c>
      <c r="C23" s="43" t="s">
        <v>328</v>
      </c>
      <c r="D23" s="43" t="s">
        <v>175</v>
      </c>
      <c r="E23" s="9"/>
    </row>
    <row r="24" spans="1:5" ht="39" x14ac:dyDescent="0.3">
      <c r="A24" s="42">
        <v>2023</v>
      </c>
      <c r="B24" s="42">
        <v>3</v>
      </c>
      <c r="C24" s="42" t="s">
        <v>183</v>
      </c>
      <c r="D24" s="42" t="s">
        <v>176</v>
      </c>
      <c r="E24" s="9"/>
    </row>
    <row r="25" spans="1:5" ht="26" x14ac:dyDescent="0.3">
      <c r="A25" s="43">
        <v>2023</v>
      </c>
      <c r="B25" s="43">
        <v>4</v>
      </c>
      <c r="C25" s="43" t="s">
        <v>355</v>
      </c>
      <c r="D25" s="43" t="s">
        <v>177</v>
      </c>
      <c r="E25" s="9"/>
    </row>
    <row r="26" spans="1:5" ht="26" x14ac:dyDescent="0.3">
      <c r="A26" s="42">
        <v>2023</v>
      </c>
      <c r="B26" s="42">
        <v>5</v>
      </c>
      <c r="C26" s="42" t="s">
        <v>363</v>
      </c>
      <c r="D26" s="42" t="s">
        <v>361</v>
      </c>
      <c r="E26" s="9"/>
    </row>
    <row r="27" spans="1:5" ht="26" x14ac:dyDescent="0.3">
      <c r="A27" s="43">
        <v>2023</v>
      </c>
      <c r="B27" s="43">
        <v>6</v>
      </c>
      <c r="C27" s="43" t="s">
        <v>342</v>
      </c>
      <c r="D27" s="43" t="s">
        <v>92</v>
      </c>
      <c r="E27" s="9"/>
    </row>
    <row r="28" spans="1:5" ht="26" x14ac:dyDescent="0.3">
      <c r="A28" s="42">
        <v>2023</v>
      </c>
      <c r="B28" s="42">
        <v>7</v>
      </c>
      <c r="C28" s="42" t="s">
        <v>289</v>
      </c>
      <c r="D28" s="42" t="s">
        <v>279</v>
      </c>
      <c r="E28" s="9"/>
    </row>
    <row r="29" spans="1:5" ht="26" x14ac:dyDescent="0.3">
      <c r="A29" s="43">
        <v>2023</v>
      </c>
      <c r="B29" s="43">
        <v>8</v>
      </c>
      <c r="C29" s="43" t="s">
        <v>340</v>
      </c>
      <c r="D29" s="43" t="s">
        <v>113</v>
      </c>
      <c r="E29" s="9"/>
    </row>
    <row r="30" spans="1:5" ht="26" x14ac:dyDescent="0.3">
      <c r="A30" s="42">
        <v>2023</v>
      </c>
      <c r="B30" s="42">
        <v>9</v>
      </c>
      <c r="C30" s="42" t="s">
        <v>354</v>
      </c>
      <c r="D30" s="42" t="s">
        <v>178</v>
      </c>
      <c r="E30" s="9"/>
    </row>
    <row r="31" spans="1:5" ht="26" x14ac:dyDescent="0.3">
      <c r="A31" s="43">
        <v>2023</v>
      </c>
      <c r="B31" s="43">
        <v>10</v>
      </c>
      <c r="C31" s="43" t="s">
        <v>159</v>
      </c>
      <c r="D31" s="43" t="s">
        <v>278</v>
      </c>
      <c r="E31" s="9"/>
    </row>
    <row r="32" spans="1:5" ht="26" x14ac:dyDescent="0.3">
      <c r="A32" s="42">
        <v>2022</v>
      </c>
      <c r="B32" s="42">
        <v>1</v>
      </c>
      <c r="C32" s="42" t="s">
        <v>181</v>
      </c>
      <c r="D32" s="42" t="s">
        <v>90</v>
      </c>
      <c r="E32" s="9"/>
    </row>
    <row r="33" spans="1:5" ht="39" x14ac:dyDescent="0.3">
      <c r="A33" s="43">
        <v>2022</v>
      </c>
      <c r="B33" s="43">
        <v>2</v>
      </c>
      <c r="C33" s="43" t="s">
        <v>335</v>
      </c>
      <c r="D33" s="43" t="s">
        <v>91</v>
      </c>
      <c r="E33" s="9"/>
    </row>
    <row r="34" spans="1:5" ht="26" x14ac:dyDescent="0.3">
      <c r="A34" s="42">
        <v>2022</v>
      </c>
      <c r="B34" s="42">
        <v>3</v>
      </c>
      <c r="C34" s="42" t="s">
        <v>337</v>
      </c>
      <c r="D34" s="42" t="s">
        <v>83</v>
      </c>
      <c r="E34" s="9"/>
    </row>
    <row r="35" spans="1:5" ht="26" x14ac:dyDescent="0.3">
      <c r="A35" s="43">
        <v>2022</v>
      </c>
      <c r="B35" s="43">
        <v>4</v>
      </c>
      <c r="C35" s="43" t="s">
        <v>343</v>
      </c>
      <c r="D35" s="43" t="s">
        <v>92</v>
      </c>
      <c r="E35" s="9"/>
    </row>
    <row r="36" spans="1:5" ht="39" x14ac:dyDescent="0.3">
      <c r="A36" s="42">
        <v>2022</v>
      </c>
      <c r="B36" s="42">
        <v>5</v>
      </c>
      <c r="C36" s="42" t="s">
        <v>121</v>
      </c>
      <c r="D36" s="42" t="s">
        <v>93</v>
      </c>
      <c r="E36" s="9"/>
    </row>
    <row r="37" spans="1:5" ht="26" x14ac:dyDescent="0.3">
      <c r="A37" s="43">
        <v>2022</v>
      </c>
      <c r="B37" s="43">
        <v>6</v>
      </c>
      <c r="C37" s="43" t="s">
        <v>346</v>
      </c>
      <c r="D37" s="43" t="s">
        <v>94</v>
      </c>
      <c r="E37" s="9"/>
    </row>
    <row r="38" spans="1:5" ht="26" x14ac:dyDescent="0.35">
      <c r="A38" s="42">
        <v>2022</v>
      </c>
      <c r="B38" s="42">
        <v>7</v>
      </c>
      <c r="C38" s="42" t="s">
        <v>362</v>
      </c>
      <c r="D38" s="42" t="s">
        <v>361</v>
      </c>
      <c r="E38" s="49"/>
    </row>
    <row r="39" spans="1:5" ht="26" x14ac:dyDescent="0.3">
      <c r="A39" s="43">
        <v>2022</v>
      </c>
      <c r="B39" s="43">
        <v>8</v>
      </c>
      <c r="C39" s="43" t="s">
        <v>347</v>
      </c>
      <c r="D39" s="43" t="s">
        <v>95</v>
      </c>
      <c r="E39" s="9"/>
    </row>
    <row r="40" spans="1:5" ht="26" x14ac:dyDescent="0.3">
      <c r="A40" s="42">
        <v>2022</v>
      </c>
      <c r="B40" s="42">
        <v>9</v>
      </c>
      <c r="C40" s="42" t="s">
        <v>180</v>
      </c>
      <c r="D40" s="42" t="s">
        <v>96</v>
      </c>
      <c r="E40" s="9"/>
    </row>
    <row r="41" spans="1:5" ht="26" x14ac:dyDescent="0.3">
      <c r="A41" s="43">
        <v>2022</v>
      </c>
      <c r="B41" s="43">
        <v>10</v>
      </c>
      <c r="C41" s="43" t="s">
        <v>330</v>
      </c>
      <c r="D41" s="43" t="s">
        <v>97</v>
      </c>
      <c r="E41" s="9"/>
    </row>
    <row r="42" spans="1:5" ht="26" x14ac:dyDescent="0.3">
      <c r="A42" s="42">
        <v>2021</v>
      </c>
      <c r="B42" s="42">
        <v>1</v>
      </c>
      <c r="C42" s="42" t="s">
        <v>348</v>
      </c>
      <c r="D42" s="42" t="s">
        <v>107</v>
      </c>
      <c r="E42" s="9"/>
    </row>
    <row r="43" spans="1:5" ht="26" x14ac:dyDescent="0.3">
      <c r="A43" s="43">
        <v>2021</v>
      </c>
      <c r="B43" s="43">
        <v>2</v>
      </c>
      <c r="C43" s="43" t="s">
        <v>184</v>
      </c>
      <c r="D43" s="43" t="s">
        <v>108</v>
      </c>
      <c r="E43" s="9"/>
    </row>
    <row r="44" spans="1:5" ht="26" x14ac:dyDescent="0.3">
      <c r="A44" s="42">
        <v>2021</v>
      </c>
      <c r="B44" s="42">
        <v>3</v>
      </c>
      <c r="C44" s="42" t="s">
        <v>120</v>
      </c>
      <c r="D44" s="42" t="s">
        <v>109</v>
      </c>
      <c r="E44" s="9"/>
    </row>
    <row r="45" spans="1:5" ht="26" x14ac:dyDescent="0.3">
      <c r="A45" s="43">
        <v>2021</v>
      </c>
      <c r="B45" s="43">
        <v>4</v>
      </c>
      <c r="C45" s="43" t="s">
        <v>349</v>
      </c>
      <c r="D45" s="43" t="s">
        <v>110</v>
      </c>
      <c r="E45" s="9"/>
    </row>
    <row r="46" spans="1:5" ht="26" x14ac:dyDescent="0.3">
      <c r="A46" s="42">
        <v>2021</v>
      </c>
      <c r="B46" s="42">
        <v>5</v>
      </c>
      <c r="C46" s="42" t="s">
        <v>331</v>
      </c>
      <c r="D46" s="42" t="s">
        <v>111</v>
      </c>
      <c r="E46" s="9"/>
    </row>
    <row r="47" spans="1:5" ht="26" x14ac:dyDescent="0.3">
      <c r="A47" s="43">
        <v>2021</v>
      </c>
      <c r="B47" s="43">
        <v>6</v>
      </c>
      <c r="C47" s="43" t="s">
        <v>338</v>
      </c>
      <c r="D47" s="43" t="s">
        <v>83</v>
      </c>
      <c r="E47" s="9"/>
    </row>
    <row r="48" spans="1:5" ht="26" x14ac:dyDescent="0.3">
      <c r="A48" s="42">
        <v>2021</v>
      </c>
      <c r="B48" s="42">
        <v>7</v>
      </c>
      <c r="C48" s="42" t="s">
        <v>185</v>
      </c>
      <c r="D48" s="42" t="s">
        <v>84</v>
      </c>
      <c r="E48" s="9"/>
    </row>
    <row r="49" spans="1:10" ht="26" x14ac:dyDescent="0.3">
      <c r="A49" s="43">
        <v>2021</v>
      </c>
      <c r="B49" s="43">
        <v>8</v>
      </c>
      <c r="C49" s="43" t="s">
        <v>344</v>
      </c>
      <c r="D49" s="43" t="s">
        <v>92</v>
      </c>
      <c r="E49" s="9"/>
    </row>
    <row r="50" spans="1:10" ht="39" x14ac:dyDescent="0.3">
      <c r="A50" s="42">
        <v>2021</v>
      </c>
      <c r="B50" s="42">
        <v>9</v>
      </c>
      <c r="C50" s="42" t="s">
        <v>336</v>
      </c>
      <c r="D50" s="42" t="s">
        <v>91</v>
      </c>
      <c r="E50" s="9"/>
    </row>
    <row r="51" spans="1:10" ht="26" x14ac:dyDescent="0.3">
      <c r="A51" s="43">
        <v>2021</v>
      </c>
      <c r="B51" s="43">
        <v>10</v>
      </c>
      <c r="C51" s="43" t="s">
        <v>330</v>
      </c>
      <c r="D51" s="43" t="s">
        <v>97</v>
      </c>
      <c r="E51" s="9"/>
    </row>
    <row r="52" spans="1:10" ht="39" x14ac:dyDescent="0.3">
      <c r="A52" s="42">
        <v>2020</v>
      </c>
      <c r="B52" s="42">
        <v>1</v>
      </c>
      <c r="C52" s="42" t="s">
        <v>182</v>
      </c>
      <c r="D52" s="42" t="s">
        <v>112</v>
      </c>
      <c r="E52" s="9"/>
    </row>
    <row r="53" spans="1:10" ht="26" x14ac:dyDescent="0.3">
      <c r="A53" s="43">
        <v>2020</v>
      </c>
      <c r="B53" s="43">
        <v>2</v>
      </c>
      <c r="C53" s="43" t="s">
        <v>339</v>
      </c>
      <c r="D53" s="43" t="s">
        <v>113</v>
      </c>
      <c r="E53" s="9"/>
    </row>
    <row r="54" spans="1:10" ht="26" x14ac:dyDescent="0.3">
      <c r="A54" s="42">
        <v>2020</v>
      </c>
      <c r="B54" s="42">
        <v>3</v>
      </c>
      <c r="C54" s="42" t="s">
        <v>78</v>
      </c>
      <c r="D54" s="42" t="s">
        <v>114</v>
      </c>
      <c r="E54" s="9"/>
    </row>
    <row r="55" spans="1:10" ht="26" x14ac:dyDescent="0.3">
      <c r="A55" s="43">
        <v>2020</v>
      </c>
      <c r="B55" s="43">
        <v>4</v>
      </c>
      <c r="C55" s="43" t="s">
        <v>179</v>
      </c>
      <c r="D55" s="43" t="s">
        <v>115</v>
      </c>
      <c r="E55" s="9"/>
    </row>
    <row r="56" spans="1:10" ht="26" x14ac:dyDescent="0.3">
      <c r="A56" s="42">
        <v>2020</v>
      </c>
      <c r="B56" s="42">
        <v>5</v>
      </c>
      <c r="C56" s="42" t="s">
        <v>350</v>
      </c>
      <c r="D56" s="42" t="s">
        <v>275</v>
      </c>
      <c r="E56" s="25"/>
      <c r="J56" s="44"/>
    </row>
    <row r="57" spans="1:10" ht="26" x14ac:dyDescent="0.3">
      <c r="A57" s="43">
        <v>2020</v>
      </c>
      <c r="B57" s="43">
        <v>6</v>
      </c>
      <c r="C57" s="43" t="s">
        <v>351</v>
      </c>
      <c r="D57" s="43" t="s">
        <v>116</v>
      </c>
      <c r="E57" s="9"/>
    </row>
    <row r="58" spans="1:10" ht="26" x14ac:dyDescent="0.3">
      <c r="A58" s="42">
        <v>2020</v>
      </c>
      <c r="B58" s="42">
        <v>7</v>
      </c>
      <c r="C58" s="42" t="s">
        <v>77</v>
      </c>
      <c r="D58" s="42" t="s">
        <v>117</v>
      </c>
      <c r="E58" s="9"/>
    </row>
    <row r="59" spans="1:10" ht="26" x14ac:dyDescent="0.3">
      <c r="A59" s="43">
        <v>2020</v>
      </c>
      <c r="B59" s="43">
        <v>8</v>
      </c>
      <c r="C59" s="43" t="s">
        <v>332</v>
      </c>
      <c r="D59" s="43" t="s">
        <v>119</v>
      </c>
      <c r="E59" s="9"/>
    </row>
    <row r="60" spans="1:10" ht="39" x14ac:dyDescent="0.3">
      <c r="A60" s="42">
        <v>2020</v>
      </c>
      <c r="B60" s="42">
        <v>9</v>
      </c>
      <c r="C60" s="42" t="s">
        <v>352</v>
      </c>
      <c r="D60" s="42" t="s">
        <v>118</v>
      </c>
      <c r="E60" s="9"/>
    </row>
    <row r="61" spans="1:10" ht="26" x14ac:dyDescent="0.3">
      <c r="A61" s="43">
        <v>2020</v>
      </c>
      <c r="B61" s="43">
        <v>10</v>
      </c>
      <c r="C61" s="43" t="s">
        <v>353</v>
      </c>
      <c r="D61" s="43" t="s">
        <v>288</v>
      </c>
      <c r="E61" s="25"/>
    </row>
  </sheetData>
  <autoFilter ref="A1:J1" xr:uid="{00000000-0001-0000-0700-000000000000}"/>
  <sortState xmlns:xlrd2="http://schemas.microsoft.com/office/spreadsheetml/2017/richdata2" ref="A12:J63">
    <sortCondition descending="1" ref="A12:A63"/>
  </sortState>
  <hyperlinks>
    <hyperlink ref="D32" r:id="rId1" xr:uid="{00000000-0004-0000-0700-000000000000}"/>
    <hyperlink ref="D33" r:id="rId2" xr:uid="{00000000-0004-0000-0700-000001000000}"/>
    <hyperlink ref="D34" r:id="rId3" xr:uid="{00000000-0004-0000-0700-000002000000}"/>
    <hyperlink ref="D35" r:id="rId4" xr:uid="{00000000-0004-0000-0700-000003000000}"/>
    <hyperlink ref="D36" r:id="rId5" xr:uid="{00000000-0004-0000-0700-000004000000}"/>
    <hyperlink ref="D37" r:id="rId6" xr:uid="{00000000-0004-0000-0700-000005000000}"/>
    <hyperlink ref="D39" r:id="rId7" xr:uid="{00000000-0004-0000-0700-000006000000}"/>
    <hyperlink ref="D40" r:id="rId8" xr:uid="{00000000-0004-0000-0700-000007000000}"/>
    <hyperlink ref="D41" r:id="rId9" xr:uid="{00000000-0004-0000-0700-000008000000}"/>
    <hyperlink ref="D47" r:id="rId10" xr:uid="{00000000-0004-0000-0700-000009000000}"/>
    <hyperlink ref="D42" r:id="rId11" xr:uid="{00000000-0004-0000-0700-00000A000000}"/>
    <hyperlink ref="D43" r:id="rId12" xr:uid="{00000000-0004-0000-0700-00000B000000}"/>
    <hyperlink ref="D44" r:id="rId13" xr:uid="{00000000-0004-0000-0700-00000C000000}"/>
    <hyperlink ref="D45" r:id="rId14" xr:uid="{00000000-0004-0000-0700-00000D000000}"/>
    <hyperlink ref="D52" r:id="rId15" xr:uid="{00000000-0004-0000-0700-00000E000000}"/>
    <hyperlink ref="D54" r:id="rId16" xr:uid="{00000000-0004-0000-0700-00000F000000}"/>
    <hyperlink ref="D55" r:id="rId17" xr:uid="{00000000-0004-0000-0700-000010000000}"/>
    <hyperlink ref="D59" r:id="rId18" xr:uid="{00000000-0004-0000-0700-000011000000}"/>
    <hyperlink ref="D61" r:id="rId19" xr:uid="{00000000-0004-0000-0700-000012000000}"/>
    <hyperlink ref="D24" r:id="rId20" xr:uid="{00000000-0004-0000-0700-000013000000}"/>
    <hyperlink ref="D48" r:id="rId21" xr:uid="{00000000-0004-0000-0700-000014000000}"/>
    <hyperlink ref="D26" r:id="rId22" xr:uid="{00000000-0004-0000-0700-000015000000}"/>
    <hyperlink ref="D23" r:id="rId23" xr:uid="{00000000-0004-0000-0700-000016000000}"/>
    <hyperlink ref="D28" r:id="rId24" xr:uid="{00000000-0004-0000-0700-000017000000}"/>
    <hyperlink ref="D46" r:id="rId25" xr:uid="{00000000-0004-0000-0700-000018000000}"/>
    <hyperlink ref="D49" r:id="rId26" xr:uid="{00000000-0004-0000-0700-000019000000}"/>
    <hyperlink ref="D50" r:id="rId27" xr:uid="{00000000-0004-0000-0700-00001A000000}"/>
    <hyperlink ref="D51" r:id="rId28" xr:uid="{00000000-0004-0000-0700-00001B000000}"/>
    <hyperlink ref="D53" r:id="rId29" xr:uid="{00000000-0004-0000-0700-00001C000000}"/>
    <hyperlink ref="D57" r:id="rId30" xr:uid="{00000000-0004-0000-0700-00001D000000}"/>
    <hyperlink ref="D58" r:id="rId31" xr:uid="{00000000-0004-0000-0700-00001E000000}"/>
    <hyperlink ref="D60" r:id="rId32" xr:uid="{00000000-0004-0000-0700-00001F000000}"/>
    <hyperlink ref="D22" r:id="rId33" xr:uid="{00000000-0004-0000-0700-000020000000}"/>
    <hyperlink ref="D25" r:id="rId34" xr:uid="{00000000-0004-0000-0700-000021000000}"/>
    <hyperlink ref="D27" r:id="rId35" xr:uid="{00000000-0004-0000-0700-000022000000}"/>
    <hyperlink ref="D29" r:id="rId36" xr:uid="{00000000-0004-0000-0700-000023000000}"/>
    <hyperlink ref="D30" r:id="rId37" xr:uid="{00000000-0004-0000-0700-000024000000}"/>
    <hyperlink ref="D56" r:id="rId38" xr:uid="{00000000-0004-0000-0700-000025000000}"/>
    <hyperlink ref="D31" r:id="rId39" xr:uid="{00000000-0004-0000-0700-000026000000}"/>
    <hyperlink ref="D12" r:id="rId40" xr:uid="{00000000-0004-0000-0700-000027000000}"/>
    <hyperlink ref="D13" r:id="rId41" xr:uid="{00000000-0004-0000-0700-000028000000}"/>
    <hyperlink ref="D14" r:id="rId42" xr:uid="{00000000-0004-0000-0700-000029000000}"/>
    <hyperlink ref="D15" r:id="rId43" xr:uid="{00000000-0004-0000-0700-00002A000000}"/>
    <hyperlink ref="D16" r:id="rId44" xr:uid="{00000000-0004-0000-0700-00002B000000}"/>
    <hyperlink ref="D17" r:id="rId45" xr:uid="{00000000-0004-0000-0700-00002C000000}"/>
    <hyperlink ref="D18" r:id="rId46" xr:uid="{00000000-0004-0000-0700-00002D000000}"/>
    <hyperlink ref="D19" r:id="rId47" xr:uid="{00000000-0004-0000-0700-00002E000000}"/>
    <hyperlink ref="D20" r:id="rId48" xr:uid="{00000000-0004-0000-0700-00002F000000}"/>
    <hyperlink ref="D21" r:id="rId49" xr:uid="{00000000-0004-0000-0700-000030000000}"/>
    <hyperlink ref="D38" r:id="rId50" xr:uid="{00000000-0004-0000-0700-000031000000}"/>
    <hyperlink ref="D3" r:id="rId51" xr:uid="{9CDD3330-B073-41F3-AF1D-99906DB22186}"/>
    <hyperlink ref="D4" r:id="rId52" xr:uid="{E699BA7E-748C-4EA8-9AA3-2FD6187BFF8C}"/>
    <hyperlink ref="D5" r:id="rId53" xr:uid="{C9BCA905-77B8-4C79-B885-365E304557B9}"/>
    <hyperlink ref="D6" r:id="rId54" xr:uid="{D413C4F0-96C3-41CC-91F4-8CD3EA1D0905}"/>
    <hyperlink ref="D7" r:id="rId55" xr:uid="{84C009EF-577D-411E-AE86-A378DE2AF263}"/>
    <hyperlink ref="D8" r:id="rId56" xr:uid="{A3B78210-32E6-4A92-964B-B9E433A55D90}"/>
    <hyperlink ref="D9" r:id="rId57" xr:uid="{802C9D5A-765E-4BB5-9208-3DC12D067BC7}"/>
    <hyperlink ref="D10" r:id="rId58" xr:uid="{2E9F4553-291F-49C8-8F5C-B10FBADCDD96}"/>
    <hyperlink ref="D11" r:id="rId59" xr:uid="{2CB263C7-8A28-40CE-B006-E3E00D58C694}"/>
    <hyperlink ref="D2" r:id="rId60" xr:uid="{1053F609-89D3-4C54-B8A0-A7A949368714}"/>
  </hyperlinks>
  <pageMargins left="0.7" right="0.7" top="0.75" bottom="0.75" header="0.3" footer="0.3"/>
  <pageSetup paperSize="9" orientation="portrait" r:id="rId6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7"/>
  <sheetViews>
    <sheetView workbookViewId="0"/>
  </sheetViews>
  <sheetFormatPr baseColWidth="10" defaultColWidth="11.453125" defaultRowHeight="13" x14ac:dyDescent="0.3"/>
  <cols>
    <col min="1" max="1" width="38.1796875" style="12" customWidth="1"/>
    <col min="2" max="2" width="129.54296875" style="12" customWidth="1"/>
    <col min="3" max="16384" width="11.453125" style="41"/>
  </cols>
  <sheetData>
    <row r="1" spans="1:2" x14ac:dyDescent="0.3">
      <c r="A1" s="16" t="s">
        <v>217</v>
      </c>
      <c r="B1" s="16"/>
    </row>
    <row r="2" spans="1:2" s="24" customFormat="1" x14ac:dyDescent="0.3">
      <c r="A2" s="12" t="s">
        <v>1</v>
      </c>
      <c r="B2" s="12" t="s">
        <v>218</v>
      </c>
    </row>
    <row r="3" spans="1:2" s="24" customFormat="1" x14ac:dyDescent="0.3">
      <c r="A3" s="12" t="s">
        <v>219</v>
      </c>
      <c r="B3" s="12" t="s">
        <v>220</v>
      </c>
    </row>
    <row r="4" spans="1:2" s="24" customFormat="1" x14ac:dyDescent="0.3">
      <c r="A4" s="12" t="s">
        <v>271</v>
      </c>
      <c r="B4" s="12" t="s">
        <v>221</v>
      </c>
    </row>
    <row r="5" spans="1:2" s="24" customFormat="1" x14ac:dyDescent="0.3">
      <c r="A5" s="12" t="s">
        <v>222</v>
      </c>
      <c r="B5" s="12" t="s">
        <v>273</v>
      </c>
    </row>
    <row r="6" spans="1:2" s="24" customFormat="1" x14ac:dyDescent="0.3">
      <c r="A6" s="12" t="s">
        <v>223</v>
      </c>
      <c r="B6" s="12" t="s">
        <v>272</v>
      </c>
    </row>
    <row r="7" spans="1:2" s="24" customFormat="1" x14ac:dyDescent="0.3">
      <c r="A7" s="12" t="s">
        <v>224</v>
      </c>
      <c r="B7" s="12" t="s">
        <v>274</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EF661C02A592047857F159A50DAD0EC" ma:contentTypeVersion="14" ma:contentTypeDescription="Crear nuevo documento." ma:contentTypeScope="" ma:versionID="e87f319ed2b314383887acb93ec6351b">
  <xsd:schema xmlns:xsd="http://www.w3.org/2001/XMLSchema" xmlns:xs="http://www.w3.org/2001/XMLSchema" xmlns:p="http://schemas.microsoft.com/office/2006/metadata/properties" xmlns:ns2="03a6dec3-e2fc-4adc-aa64-79ab99241c2a" xmlns:ns3="8e9ef731-2c85-48c4-8246-8409ecd0bbad" targetNamespace="http://schemas.microsoft.com/office/2006/metadata/properties" ma:root="true" ma:fieldsID="f8661df1e8e32a9ac232c6bae678089a" ns2:_="" ns3:_="">
    <xsd:import namespace="03a6dec3-e2fc-4adc-aa64-79ab99241c2a"/>
    <xsd:import namespace="8e9ef731-2c85-48c4-8246-8409ecd0bb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6dec3-e2fc-4adc-aa64-79ab99241c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e659716-c94a-4fd7-8b26-93eab2893b5f}" ma:internalName="TaxCatchAll" ma:showField="CatchAllData" ma:web="03a6dec3-e2fc-4adc-aa64-79ab99241c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9ef731-2c85-48c4-8246-8409ecd0bb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6a6488a-54df-425c-be80-a6bf39aec34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9ef731-2c85-48c4-8246-8409ecd0bbad">
      <Terms xmlns="http://schemas.microsoft.com/office/infopath/2007/PartnerControls"/>
    </lcf76f155ced4ddcb4097134ff3c332f>
    <TaxCatchAll xmlns="03a6dec3-e2fc-4adc-aa64-79ab99241c2a" xsi:nil="true"/>
  </documentManagement>
</p:properties>
</file>

<file path=customXml/itemProps1.xml><?xml version="1.0" encoding="utf-8"?>
<ds:datastoreItem xmlns:ds="http://schemas.openxmlformats.org/officeDocument/2006/customXml" ds:itemID="{BFA0B5C3-0D7A-41C2-AF26-2EF213202219}">
  <ds:schemaRefs>
    <ds:schemaRef ds:uri="http://schemas.microsoft.com/sharepoint/v3/contenttype/forms"/>
  </ds:schemaRefs>
</ds:datastoreItem>
</file>

<file path=customXml/itemProps2.xml><?xml version="1.0" encoding="utf-8"?>
<ds:datastoreItem xmlns:ds="http://schemas.openxmlformats.org/officeDocument/2006/customXml" ds:itemID="{411CF08D-715E-41A7-9223-0E81F063A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6dec3-e2fc-4adc-aa64-79ab99241c2a"/>
    <ds:schemaRef ds:uri="8e9ef731-2c85-48c4-8246-8409ecd0b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C484D2-8B69-45C0-9205-EC6C53C63721}">
  <ds:schemaRefs>
    <ds:schemaRef ds:uri="http://purl.org/dc/elements/1.1/"/>
    <ds:schemaRef ds:uri="03a6dec3-e2fc-4adc-aa64-79ab99241c2a"/>
    <ds:schemaRef ds:uri="http://purl.org/dc/dcmitype/"/>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infopath/2007/PartnerControls"/>
    <ds:schemaRef ds:uri="8e9ef731-2c85-48c4-8246-8409ecd0bba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Indice</vt:lpstr>
      <vt:lpstr>datosgenerales_mes</vt:lpstr>
      <vt:lpstr>vias_de_acceso</vt:lpstr>
      <vt:lpstr>dispositivos</vt:lpstr>
      <vt:lpstr>paises_que_nos_visitan</vt:lpstr>
      <vt:lpstr>idioma_preferido</vt:lpstr>
      <vt:lpstr>paginas_mas_vistas</vt:lpstr>
      <vt:lpstr>documentos_mas_descargados</vt:lpstr>
      <vt:lpstr>DiccionariodeTerminos</vt:lpstr>
      <vt:lpstr>dispositivos!Área_de_impresión</vt:lpstr>
      <vt:lpstr>Indice!Área_de_impresión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ARINES RODRIGUEZ, ELENA</dc:creator>
  <cp:lastModifiedBy>ASENCIO GONZALEZ, MARIA BELEN</cp:lastModifiedBy>
  <dcterms:created xsi:type="dcterms:W3CDTF">2023-03-14T14:17:40Z</dcterms:created>
  <dcterms:modified xsi:type="dcterms:W3CDTF">2026-07-02T10:42:06Z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0x0101000EF661C02A592047857F159A50DAD0EC</vt:lpwstr>
  </property>
  <property fmtid="{D5CDD505-2E9C-101B-9397-08002B2CF9AE}" pid="3" name="Order">
    <vt:r8>267200</vt:r8>
  </property>
  <property fmtid="{D5CDD505-2E9C-101B-9397-08002B2CF9AE}" pid="4" name="MediaServiceImageTags">
    <vt:lpwstr/>
  </property>
</Properties>
</file>