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d31\Downloads\"/>
    </mc:Choice>
  </mc:AlternateContent>
  <xr:revisionPtr revIDLastSave="0" documentId="8_{CFA31792-3341-4C4E-B56A-6BAE2181FE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J14" i="1" l="1"/>
  <c r="I14" i="1"/>
  <c r="H14" i="1"/>
  <c r="G14" i="1"/>
  <c r="F14" i="1"/>
  <c r="D14" i="1"/>
  <c r="C14" i="1"/>
  <c r="B14" i="1"/>
  <c r="E14" i="1" l="1"/>
</calcChain>
</file>

<file path=xl/sharedStrings.xml><?xml version="1.0" encoding="utf-8"?>
<sst xmlns="http://schemas.openxmlformats.org/spreadsheetml/2006/main" count="34" uniqueCount="34">
  <si>
    <t>Total Altas</t>
  </si>
  <si>
    <t>Total Altas como curador</t>
  </si>
  <si>
    <t>Total Altas como defensa judiciales</t>
  </si>
  <si>
    <t>Total Bajas</t>
  </si>
  <si>
    <t>Total Bajas por Fallecimiento</t>
  </si>
  <si>
    <t>Total bajas por revisión de medidas</t>
  </si>
  <si>
    <t>Total bajas por cambio de curador</t>
  </si>
  <si>
    <t>Total bajas por otras causas</t>
  </si>
  <si>
    <t>Inventarios presentados</t>
  </si>
  <si>
    <t>Personas atendidas en periodo</t>
  </si>
  <si>
    <t>Personas con apoyo a último día</t>
  </si>
  <si>
    <t>Porcentaje Hombre/Mujeres</t>
  </si>
  <si>
    <t>Mes</t>
  </si>
  <si>
    <t>Noviembre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</si>
  <si>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</si>
  <si>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</si>
  <si>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</si>
  <si>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</si>
  <si>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</si>
  <si>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</si>
  <si>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</si>
  <si>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</si>
  <si>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</si>
  <si>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</si>
  <si>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</si>
  <si>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t>Total Acumulado 2024</t>
  </si>
  <si>
    <t>53.35 / 46.65</t>
  </si>
  <si>
    <t>53.55 / 46.45</t>
  </si>
  <si>
    <t>53.54 / 46.46</t>
  </si>
  <si>
    <t>Rendiciones 2023</t>
  </si>
  <si>
    <t>53.15 / 46.85</t>
  </si>
  <si>
    <t>53.32 / 46.68</t>
  </si>
  <si>
    <t>53.49 / 46.51</t>
  </si>
  <si>
    <t>53.57 / 46.43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</si>
</sst>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I1" workbookViewId="0">
      <selection activeCell="N7" sqref="N7"/>
    </sheetView>
  </sheetViews>
  <sheetFormatPr baseColWidth="10" defaultColWidth="9.1796875" defaultRowHeight="14.5" x14ac:dyDescent="0.35"/>
  <cols>
    <col min="1" max="1" width="21.7265625" style="1" customWidth="1"/>
    <col min="2" max="2" width="10.26953125" style="1" bestFit="1" customWidth="1"/>
    <col min="3" max="3" width="23" style="1" bestFit="1" customWidth="1"/>
    <col min="4" max="4" width="32.54296875" style="1" bestFit="1" customWidth="1"/>
    <col min="5" max="5" width="10.453125" style="1" bestFit="1" customWidth="1"/>
    <col min="6" max="6" width="26.81640625" style="1" bestFit="1" customWidth="1"/>
    <col min="7" max="7" width="32.7265625" style="1" bestFit="1" customWidth="1"/>
    <col min="8" max="8" width="31" style="1" bestFit="1" customWidth="1"/>
    <col min="9" max="9" width="25.1796875" style="1" bestFit="1" customWidth="1"/>
    <col min="10" max="10" width="22.7265625" style="1" bestFit="1" customWidth="1"/>
    <col min="11" max="11" width="28.7265625" style="1" bestFit="1" customWidth="1"/>
    <col min="12" max="12" width="29.54296875" style="1" bestFit="1" customWidth="1"/>
    <col min="13" max="13" width="26.7265625" style="1" bestFit="1" customWidth="1"/>
    <col min="14" max="14" width="17.81640625" style="1" customWidth="1"/>
    <col min="15" max="16384" width="9.1796875" style="1"/>
  </cols>
  <sheetData>
    <row r="1" spans="1:14" x14ac:dyDescent="0.35">
      <c r="A1" s="1" t="s">
        <v>12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29</v>
      </c>
    </row>
    <row r="2" spans="1:14" x14ac:dyDescent="0.35">
      <c r="A2" s="1" t="s">
        <v>14</v>
      </c>
      <c r="B2" s="1">
        <v>49</v>
      </c>
      <c r="C2" s="1">
        <v>49</v>
      </c>
      <c r="E2" s="1">
        <v>28</v>
      </c>
      <c r="F2" s="1">
        <v>27</v>
      </c>
      <c r="I2" s="1">
        <v>1</v>
      </c>
      <c r="J2" s="1">
        <v>65</v>
      </c>
      <c r="K2" s="1">
        <v>3447</v>
      </c>
      <c r="L2" s="1">
        <v>3411</v>
      </c>
      <c r="M2" s="1" t="s">
        <v>26</v>
      </c>
      <c r="N2" s="1">
        <v>1</v>
      </c>
    </row>
    <row r="3" spans="1:14" x14ac:dyDescent="0.35">
      <c r="A3" s="1" t="s">
        <v>15</v>
      </c>
      <c r="B3" s="1">
        <v>70</v>
      </c>
      <c r="C3" s="1">
        <v>70</v>
      </c>
      <c r="E3" s="1">
        <v>26</v>
      </c>
      <c r="F3" s="1">
        <v>22</v>
      </c>
      <c r="H3" s="1">
        <v>1</v>
      </c>
      <c r="I3" s="1">
        <v>3</v>
      </c>
      <c r="J3" s="1">
        <v>52</v>
      </c>
      <c r="K3" s="1">
        <v>3457</v>
      </c>
      <c r="L3" s="1">
        <v>3417</v>
      </c>
      <c r="M3" s="1" t="s">
        <v>27</v>
      </c>
      <c r="N3" s="1">
        <v>539</v>
      </c>
    </row>
    <row r="4" spans="1:14" x14ac:dyDescent="0.35">
      <c r="A4" s="1" t="s">
        <v>16</v>
      </c>
      <c r="B4" s="1">
        <v>65</v>
      </c>
      <c r="C4" s="1">
        <v>64</v>
      </c>
      <c r="D4" s="1">
        <v>1</v>
      </c>
      <c r="E4" s="1">
        <v>19</v>
      </c>
      <c r="F4" s="1">
        <v>17</v>
      </c>
      <c r="I4" s="1">
        <v>2</v>
      </c>
      <c r="J4" s="1">
        <v>67</v>
      </c>
      <c r="K4" s="1">
        <v>3448</v>
      </c>
      <c r="L4" s="1">
        <v>3417</v>
      </c>
      <c r="M4" s="1" t="s">
        <v>28</v>
      </c>
      <c r="N4" s="1">
        <v>1233</v>
      </c>
    </row>
    <row r="5" spans="1:14" x14ac:dyDescent="0.35">
      <c r="A5" s="1" t="s">
        <v>17</v>
      </c>
      <c r="B5" s="1">
        <v>132</v>
      </c>
      <c r="C5" s="1">
        <v>119</v>
      </c>
      <c r="D5" s="1">
        <v>12</v>
      </c>
      <c r="E5" s="1">
        <v>28</v>
      </c>
      <c r="F5" s="1">
        <v>19</v>
      </c>
      <c r="H5" s="1">
        <v>3</v>
      </c>
      <c r="I5" s="1">
        <v>6</v>
      </c>
      <c r="J5" s="1">
        <v>78</v>
      </c>
      <c r="K5" s="1">
        <v>3365</v>
      </c>
      <c r="L5" s="1">
        <v>3327</v>
      </c>
      <c r="M5" s="1" t="s">
        <v>30</v>
      </c>
      <c r="N5" s="1">
        <v>887</v>
      </c>
    </row>
    <row r="6" spans="1:14" x14ac:dyDescent="0.35">
      <c r="A6" s="1" t="s">
        <v>18</v>
      </c>
      <c r="B6" s="1">
        <v>119</v>
      </c>
      <c r="C6" s="1">
        <v>84</v>
      </c>
      <c r="D6" s="1">
        <v>35</v>
      </c>
      <c r="E6" s="1">
        <v>34</v>
      </c>
      <c r="F6" s="1">
        <v>22</v>
      </c>
      <c r="G6" s="1">
        <v>2</v>
      </c>
      <c r="H6" s="1">
        <v>3</v>
      </c>
      <c r="I6" s="1">
        <v>7</v>
      </c>
      <c r="J6" s="1">
        <v>71</v>
      </c>
      <c r="K6" s="1">
        <v>3436</v>
      </c>
      <c r="L6" s="1">
        <v>3395</v>
      </c>
      <c r="M6" s="1" t="s">
        <v>31</v>
      </c>
      <c r="N6" s="1">
        <v>7</v>
      </c>
    </row>
    <row r="7" spans="1:14" x14ac:dyDescent="0.35">
      <c r="A7" s="1" t="s">
        <v>19</v>
      </c>
      <c r="B7" s="1">
        <v>104</v>
      </c>
      <c r="C7" s="1">
        <v>91</v>
      </c>
      <c r="D7" s="1">
        <v>12</v>
      </c>
      <c r="E7" s="1">
        <v>28</v>
      </c>
      <c r="F7" s="1">
        <v>22</v>
      </c>
      <c r="G7" s="1">
        <v>1</v>
      </c>
      <c r="H7" s="1">
        <v>3</v>
      </c>
      <c r="I7" s="1">
        <v>2</v>
      </c>
      <c r="J7" s="1">
        <v>68</v>
      </c>
      <c r="K7" s="1">
        <v>3487</v>
      </c>
      <c r="L7" s="1">
        <v>3460</v>
      </c>
      <c r="M7" s="1" t="s">
        <v>32</v>
      </c>
      <c r="N7" s="1">
        <v>6</v>
      </c>
    </row>
    <row r="8" spans="1:14" x14ac:dyDescent="0.35">
      <c r="A8" s="1" t="s">
        <v>20</v>
      </c>
      <c r="B8" s="1">
        <v>79</v>
      </c>
      <c r="C8" s="1">
        <v>66</v>
      </c>
      <c r="D8" s="1">
        <v>13</v>
      </c>
      <c r="E8" s="1">
        <v>40</v>
      </c>
      <c r="F8" s="1">
        <v>36</v>
      </c>
      <c r="I8" s="1">
        <v>4</v>
      </c>
      <c r="J8" s="1">
        <v>28</v>
      </c>
      <c r="K8" s="1">
        <v>3536</v>
      </c>
      <c r="L8" s="1">
        <v>3496</v>
      </c>
      <c r="M8" s="1" t="s">
        <v>33</v>
      </c>
      <c r="N8" s="1">
        <v>19</v>
      </c>
    </row>
    <row r="9" spans="1:14" x14ac:dyDescent="0.35">
      <c r="A9" s="1" t="s">
        <v>21</v>
      </c>
    </row>
    <row r="10" spans="1:14" x14ac:dyDescent="0.35">
      <c r="A10" s="1" t="s">
        <v>22</v>
      </c>
    </row>
    <row r="11" spans="1:14" x14ac:dyDescent="0.35">
      <c r="A11" s="1" t="s">
        <v>23</v>
      </c>
    </row>
    <row r="12" spans="1:14" x14ac:dyDescent="0.35">
      <c r="A12" s="1" t="s">
        <v>13</v>
      </c>
    </row>
    <row r="13" spans="1:14" x14ac:dyDescent="0.35">
      <c r="A13" s="1" t="s">
        <v>24</v>
      </c>
    </row>
    <row r="14" spans="1:14" x14ac:dyDescent="0.35">
      <c r="A14" s="1" t="s">
        <v>25</v>
      </c>
      <c r="B14" s="1">
        <f>+SUM(B2:B13)</f>
        <v>618</v>
      </c>
      <c r="C14" s="1">
        <f t="shared" ref="C14:J14" si="0">+SUM(C2:C13)</f>
        <v>543</v>
      </c>
      <c r="D14" s="1">
        <f t="shared" si="0"/>
        <v>73</v>
      </c>
      <c r="E14" s="1">
        <f t="shared" si="0"/>
        <v>203</v>
      </c>
      <c r="F14" s="1">
        <f t="shared" si="0"/>
        <v>165</v>
      </c>
      <c r="G14" s="1">
        <f t="shared" si="0"/>
        <v>3</v>
      </c>
      <c r="H14" s="1">
        <f t="shared" si="0"/>
        <v>10</v>
      </c>
      <c r="I14" s="1">
        <f t="shared" si="0"/>
        <v>25</v>
      </c>
      <c r="J14" s="1">
        <f t="shared" si="0"/>
        <v>429</v>
      </c>
      <c r="N14" s="1">
        <f t="shared" ref="N14" si="1">+SUM(N2:N13)</f>
        <v>2692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Export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Peiton by Financial Codex</dc:creator>
  <cp:lastModifiedBy>BENITO DE LA TORRE, JESUS MIGUEL</cp:lastModifiedBy>
  <dcterms:created xsi:type="dcterms:W3CDTF">2023-12-19T12:25:49Z</dcterms:created>
  <dcterms:modified xsi:type="dcterms:W3CDTF">2024-08-02T17:29:53Z</dcterms:modified>
</cp:coreProperties>
</file>