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Produccion\SISPE\Boletines\Estad_municipios\PUBLICACIONES\localidades202406\Mercado de trabajo en los Municipios madrileños\"/>
    </mc:Choice>
  </mc:AlternateContent>
  <bookViews>
    <workbookView xWindow="0" yWindow="0" windowWidth="28800" windowHeight="11835"/>
  </bookViews>
  <sheets>
    <sheet name="panel" sheetId="2" r:id="rId1"/>
    <sheet name="Hoja1" sheetId="3" state="hidden" r:id="rId2"/>
    <sheet name="Hoja2" sheetId="4" state="hidden" r:id="rId3"/>
    <sheet name="Hoja3" sheetId="5" state="hidden" r:id="rId4"/>
  </sheets>
  <definedNames>
    <definedName name="_xlnm._FilterDatabase" localSheetId="1" hidden="1">Hoja1!$A$1:$I$202</definedName>
    <definedName name="_xlnm.Print_Area" localSheetId="0">panel!$A$1:$O$75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4" l="1"/>
  <c r="H45" i="4" s="1"/>
  <c r="G44" i="4"/>
  <c r="H44" i="4" s="1"/>
  <c r="G43" i="4"/>
  <c r="H43" i="4" s="1"/>
  <c r="G42" i="4"/>
  <c r="H42" i="4" s="1"/>
  <c r="G41" i="4"/>
  <c r="H41" i="4" s="1"/>
  <c r="G40" i="4"/>
  <c r="H40" i="4" s="1"/>
  <c r="G39" i="4"/>
  <c r="H39" i="4" s="1"/>
  <c r="G38" i="4"/>
  <c r="H38" i="4" s="1"/>
  <c r="G37" i="4"/>
  <c r="H37" i="4" s="1"/>
  <c r="G36" i="4"/>
  <c r="H36" i="4" s="1"/>
  <c r="G35" i="4"/>
  <c r="H35" i="4" s="1"/>
  <c r="G34" i="4"/>
  <c r="H34" i="4" s="1"/>
  <c r="G33" i="4"/>
  <c r="H33" i="4" s="1"/>
  <c r="G32" i="4"/>
  <c r="H32" i="4" s="1"/>
  <c r="G31" i="4"/>
  <c r="H31" i="4" s="1"/>
  <c r="G30" i="4"/>
  <c r="H30" i="4" s="1"/>
  <c r="G29" i="4"/>
  <c r="H29" i="4" s="1"/>
  <c r="G28" i="4"/>
  <c r="H28" i="4" s="1"/>
  <c r="G27" i="4"/>
  <c r="H27" i="4" s="1"/>
  <c r="G26" i="4"/>
  <c r="H26" i="4" s="1"/>
  <c r="G25" i="4"/>
  <c r="H25" i="4" s="1"/>
  <c r="G24" i="4"/>
  <c r="H24" i="4" s="1"/>
  <c r="G23" i="4"/>
  <c r="H23" i="4" s="1"/>
  <c r="G22" i="4"/>
  <c r="H22" i="4" s="1"/>
  <c r="G21" i="4"/>
  <c r="H21" i="4" s="1"/>
  <c r="G20" i="4"/>
  <c r="H20" i="4" s="1"/>
  <c r="G19" i="4"/>
  <c r="H19" i="4" s="1"/>
  <c r="G18" i="4"/>
  <c r="H18" i="4" s="1"/>
  <c r="G17" i="4"/>
  <c r="H17" i="4" s="1"/>
  <c r="G16" i="4"/>
  <c r="H16" i="4" s="1"/>
  <c r="G15" i="4"/>
  <c r="H15" i="4" s="1"/>
  <c r="G14" i="4"/>
  <c r="H14" i="4" s="1"/>
  <c r="G13" i="4"/>
  <c r="H13" i="4" s="1"/>
  <c r="G12" i="4"/>
  <c r="H12" i="4" s="1"/>
  <c r="G11" i="4"/>
  <c r="H11" i="4" s="1"/>
  <c r="G10" i="4"/>
  <c r="H10" i="4" s="1"/>
  <c r="G9" i="4"/>
  <c r="H9" i="4" s="1"/>
  <c r="G8" i="4"/>
  <c r="H8" i="4" s="1"/>
  <c r="G7" i="4"/>
  <c r="H7" i="4" s="1"/>
  <c r="G6" i="4"/>
  <c r="H6" i="4" s="1"/>
  <c r="G5" i="4"/>
  <c r="H5" i="4" s="1"/>
  <c r="G4" i="4"/>
  <c r="H4" i="4" s="1"/>
  <c r="G3" i="4"/>
  <c r="H3" i="4" s="1"/>
  <c r="G2" i="4"/>
  <c r="H2" i="4" s="1"/>
  <c r="G204" i="3"/>
  <c r="H204" i="3" s="1"/>
  <c r="G151" i="3" l="1"/>
  <c r="G128" i="3"/>
  <c r="H128" i="3" s="1"/>
  <c r="G112" i="3"/>
  <c r="H112" i="3" s="1"/>
  <c r="G86" i="3"/>
  <c r="H86" i="3" s="1"/>
  <c r="G66" i="3"/>
  <c r="H66" i="3" s="1"/>
  <c r="G49" i="3"/>
  <c r="H49" i="3" s="1"/>
  <c r="G15" i="3"/>
  <c r="H15" i="3" s="1"/>
  <c r="G6" i="3"/>
  <c r="H6" i="3" s="1"/>
  <c r="G103" i="3"/>
  <c r="H103" i="3" s="1"/>
  <c r="G59" i="3"/>
  <c r="H59" i="3" s="1"/>
  <c r="G8" i="3"/>
  <c r="H8" i="3" s="1"/>
  <c r="G130" i="3"/>
  <c r="H130" i="3" s="1"/>
  <c r="G121" i="3"/>
  <c r="H121" i="3" s="1"/>
  <c r="G74" i="3"/>
  <c r="H74" i="3" s="1"/>
  <c r="G23" i="3"/>
  <c r="H23" i="3" s="1"/>
  <c r="G144" i="3"/>
  <c r="H144" i="3" s="1"/>
  <c r="G127" i="3"/>
  <c r="E22" i="2" s="1"/>
  <c r="G110" i="3"/>
  <c r="H110" i="3" s="1"/>
  <c r="G81" i="3"/>
  <c r="C36" i="2" s="1"/>
  <c r="G62" i="3"/>
  <c r="H62" i="3" s="1"/>
  <c r="G46" i="3"/>
  <c r="H46" i="3" s="1"/>
  <c r="G14" i="3"/>
  <c r="H14" i="3" s="1"/>
  <c r="G132" i="3"/>
  <c r="H132" i="3" s="1"/>
  <c r="G125" i="3"/>
  <c r="H125" i="3" s="1"/>
  <c r="G75" i="3"/>
  <c r="G43" i="3"/>
  <c r="H43" i="3" s="1"/>
  <c r="G158" i="3"/>
  <c r="H158" i="3" s="1"/>
  <c r="G92" i="3"/>
  <c r="H92" i="3" s="1"/>
  <c r="G52" i="3"/>
  <c r="H52" i="3" s="1"/>
  <c r="G7" i="3"/>
  <c r="H7" i="3" s="1"/>
  <c r="G49" i="4"/>
  <c r="G53" i="4"/>
  <c r="G46" i="4"/>
  <c r="G5" i="3"/>
  <c r="H5" i="3" s="1"/>
  <c r="G9" i="3"/>
  <c r="H9" i="3" s="1"/>
  <c r="G13" i="3"/>
  <c r="H13" i="3" s="1"/>
  <c r="G17" i="3"/>
  <c r="H17" i="3" s="1"/>
  <c r="G21" i="3"/>
  <c r="H21" i="3" s="1"/>
  <c r="G25" i="3"/>
  <c r="H25" i="3" s="1"/>
  <c r="G29" i="3"/>
  <c r="H29" i="3" s="1"/>
  <c r="G33" i="3"/>
  <c r="H33" i="3" s="1"/>
  <c r="G37" i="3"/>
  <c r="H37" i="3" s="1"/>
  <c r="G41" i="3"/>
  <c r="H41" i="3" s="1"/>
  <c r="G45" i="3"/>
  <c r="H45" i="3" s="1"/>
  <c r="G53" i="3"/>
  <c r="H53" i="3" s="1"/>
  <c r="G57" i="3"/>
  <c r="H57" i="3" s="1"/>
  <c r="G61" i="3"/>
  <c r="H61" i="3" s="1"/>
  <c r="G65" i="3"/>
  <c r="H65" i="3" s="1"/>
  <c r="G69" i="3"/>
  <c r="H69" i="3" s="1"/>
  <c r="G73" i="3"/>
  <c r="H73" i="3" s="1"/>
  <c r="G77" i="3"/>
  <c r="H77" i="3" s="1"/>
  <c r="G82" i="3"/>
  <c r="H82" i="3" s="1"/>
  <c r="G90" i="3"/>
  <c r="H90" i="3" s="1"/>
  <c r="G94" i="3"/>
  <c r="H94" i="3" s="1"/>
  <c r="G98" i="3"/>
  <c r="H98" i="3" s="1"/>
  <c r="G102" i="3"/>
  <c r="H102" i="3" s="1"/>
  <c r="G106" i="3"/>
  <c r="H106" i="3" s="1"/>
  <c r="G114" i="3"/>
  <c r="H114" i="3" s="1"/>
  <c r="G118" i="3"/>
  <c r="H118" i="3" s="1"/>
  <c r="G122" i="3"/>
  <c r="H122" i="3" s="1"/>
  <c r="G126" i="3"/>
  <c r="H126" i="3" s="1"/>
  <c r="G134" i="3"/>
  <c r="H134" i="3" s="1"/>
  <c r="G138" i="3"/>
  <c r="H138" i="3" s="1"/>
  <c r="G142" i="3"/>
  <c r="H142" i="3" s="1"/>
  <c r="G146" i="3"/>
  <c r="H146" i="3" s="1"/>
  <c r="G150" i="3"/>
  <c r="H150" i="3" s="1"/>
  <c r="G154" i="3"/>
  <c r="H154" i="3" s="1"/>
  <c r="G162" i="3"/>
  <c r="H162" i="3" s="1"/>
  <c r="G166" i="3"/>
  <c r="H166" i="3" s="1"/>
  <c r="G170" i="3"/>
  <c r="H170" i="3" s="1"/>
  <c r="G174" i="3"/>
  <c r="H174" i="3" s="1"/>
  <c r="G178" i="3"/>
  <c r="H178" i="3" s="1"/>
  <c r="G182" i="3"/>
  <c r="H182" i="3" s="1"/>
  <c r="G186" i="3"/>
  <c r="H186" i="3" s="1"/>
  <c r="G190" i="3"/>
  <c r="H190" i="3" s="1"/>
  <c r="G194" i="3"/>
  <c r="H194" i="3" s="1"/>
  <c r="G198" i="3"/>
  <c r="H198" i="3" s="1"/>
  <c r="G202" i="3"/>
  <c r="H202" i="3" s="1"/>
  <c r="G50" i="4"/>
  <c r="G54" i="4"/>
  <c r="G80" i="3"/>
  <c r="H80" i="3" s="1"/>
  <c r="G10" i="3"/>
  <c r="H10" i="3" s="1"/>
  <c r="G18" i="3"/>
  <c r="H18" i="3" s="1"/>
  <c r="G22" i="3"/>
  <c r="H22" i="3" s="1"/>
  <c r="G26" i="3"/>
  <c r="H26" i="3" s="1"/>
  <c r="G30" i="3"/>
  <c r="H30" i="3" s="1"/>
  <c r="G34" i="3"/>
  <c r="H34" i="3" s="1"/>
  <c r="G38" i="3"/>
  <c r="H38" i="3" s="1"/>
  <c r="G42" i="3"/>
  <c r="H42" i="3" s="1"/>
  <c r="G50" i="3"/>
  <c r="H50" i="3" s="1"/>
  <c r="G54" i="3"/>
  <c r="H54" i="3" s="1"/>
  <c r="G58" i="3"/>
  <c r="H58" i="3" s="1"/>
  <c r="G70" i="3"/>
  <c r="H70" i="3" s="1"/>
  <c r="G78" i="3"/>
  <c r="H78" i="3" s="1"/>
  <c r="G83" i="3"/>
  <c r="H83" i="3" s="1"/>
  <c r="G87" i="3"/>
  <c r="H87" i="3" s="1"/>
  <c r="G91" i="3"/>
  <c r="H91" i="3" s="1"/>
  <c r="G95" i="3"/>
  <c r="H95" i="3" s="1"/>
  <c r="G99" i="3"/>
  <c r="H99" i="3" s="1"/>
  <c r="G107" i="3"/>
  <c r="H107" i="3" s="1"/>
  <c r="G111" i="3"/>
  <c r="H111" i="3" s="1"/>
  <c r="G115" i="3"/>
  <c r="H115" i="3" s="1"/>
  <c r="G119" i="3"/>
  <c r="H119" i="3" s="1"/>
  <c r="G47" i="4"/>
  <c r="G55" i="4"/>
  <c r="G31" i="3"/>
  <c r="H31" i="3" s="1"/>
  <c r="G39" i="3"/>
  <c r="H39" i="3" s="1"/>
  <c r="G47" i="3"/>
  <c r="H47" i="3" s="1"/>
  <c r="G55" i="3"/>
  <c r="H55" i="3" s="1"/>
  <c r="G63" i="3"/>
  <c r="H63" i="3" s="1"/>
  <c r="G71" i="3"/>
  <c r="H71" i="3" s="1"/>
  <c r="G79" i="3"/>
  <c r="H79" i="3" s="1"/>
  <c r="G88" i="3"/>
  <c r="H88" i="3" s="1"/>
  <c r="G96" i="3"/>
  <c r="H96" i="3" s="1"/>
  <c r="G104" i="3"/>
  <c r="H104" i="3" s="1"/>
  <c r="G120" i="3"/>
  <c r="H120" i="3" s="1"/>
  <c r="G131" i="3"/>
  <c r="H131" i="3" s="1"/>
  <c r="G136" i="3"/>
  <c r="H136" i="3" s="1"/>
  <c r="G141" i="3"/>
  <c r="H141" i="3" s="1"/>
  <c r="G147" i="3"/>
  <c r="H147" i="3" s="1"/>
  <c r="G152" i="3"/>
  <c r="H152" i="3" s="1"/>
  <c r="G157" i="3"/>
  <c r="H157" i="3" s="1"/>
  <c r="G163" i="3"/>
  <c r="H163" i="3" s="1"/>
  <c r="G168" i="3"/>
  <c r="H168" i="3" s="1"/>
  <c r="G173" i="3"/>
  <c r="H173" i="3" s="1"/>
  <c r="G179" i="3"/>
  <c r="H179" i="3" s="1"/>
  <c r="G184" i="3"/>
  <c r="H184" i="3" s="1"/>
  <c r="G189" i="3"/>
  <c r="H189" i="3" s="1"/>
  <c r="G195" i="3"/>
  <c r="H195" i="3" s="1"/>
  <c r="G200" i="3"/>
  <c r="H200" i="3" s="1"/>
  <c r="G48" i="4"/>
  <c r="G56" i="4"/>
  <c r="G16" i="3"/>
  <c r="H16" i="3" s="1"/>
  <c r="G24" i="3"/>
  <c r="H24" i="3" s="1"/>
  <c r="G32" i="3"/>
  <c r="H32" i="3" s="1"/>
  <c r="G40" i="3"/>
  <c r="H40" i="3" s="1"/>
  <c r="G48" i="3"/>
  <c r="H48" i="3" s="1"/>
  <c r="G56" i="3"/>
  <c r="H56" i="3" s="1"/>
  <c r="G64" i="3"/>
  <c r="H64" i="3" s="1"/>
  <c r="G72" i="3"/>
  <c r="H72" i="3" s="1"/>
  <c r="G89" i="3"/>
  <c r="H89" i="3" s="1"/>
  <c r="G97" i="3"/>
  <c r="H97" i="3" s="1"/>
  <c r="G105" i="3"/>
  <c r="H105" i="3" s="1"/>
  <c r="G113" i="3"/>
  <c r="H113" i="3" s="1"/>
  <c r="G137" i="3"/>
  <c r="H137" i="3" s="1"/>
  <c r="G143" i="3"/>
  <c r="H143" i="3" s="1"/>
  <c r="G148" i="3"/>
  <c r="H148" i="3" s="1"/>
  <c r="G153" i="3"/>
  <c r="H153" i="3" s="1"/>
  <c r="G159" i="3"/>
  <c r="H159" i="3" s="1"/>
  <c r="G164" i="3"/>
  <c r="H164" i="3" s="1"/>
  <c r="G169" i="3"/>
  <c r="H169" i="3" s="1"/>
  <c r="G175" i="3"/>
  <c r="H175" i="3" s="1"/>
  <c r="G180" i="3"/>
  <c r="H180" i="3" s="1"/>
  <c r="G185" i="3"/>
  <c r="H185" i="3" s="1"/>
  <c r="G191" i="3"/>
  <c r="H191" i="3" s="1"/>
  <c r="G196" i="3"/>
  <c r="H196" i="3" s="1"/>
  <c r="G201" i="3"/>
  <c r="H201" i="3" s="1"/>
  <c r="G4" i="3"/>
  <c r="H4" i="3" s="1"/>
  <c r="G20" i="3"/>
  <c r="H20" i="3" s="1"/>
  <c r="G28" i="3"/>
  <c r="H28" i="3" s="1"/>
  <c r="G44" i="3"/>
  <c r="H44" i="3" s="1"/>
  <c r="G60" i="3"/>
  <c r="H60" i="3" s="1"/>
  <c r="G68" i="3"/>
  <c r="H68" i="3" s="1"/>
  <c r="G85" i="3"/>
  <c r="H85" i="3" s="1"/>
  <c r="G101" i="3"/>
  <c r="H101" i="3" s="1"/>
  <c r="G117" i="3"/>
  <c r="H117" i="3" s="1"/>
  <c r="G129" i="3"/>
  <c r="H129" i="3" s="1"/>
  <c r="G140" i="3"/>
  <c r="H140" i="3" s="1"/>
  <c r="H151" i="3"/>
  <c r="G161" i="3"/>
  <c r="H161" i="3" s="1"/>
  <c r="G172" i="3"/>
  <c r="H172" i="3" s="1"/>
  <c r="G183" i="3"/>
  <c r="H183" i="3" s="1"/>
  <c r="G188" i="3"/>
  <c r="H188" i="3" s="1"/>
  <c r="G199" i="3"/>
  <c r="H199" i="3" s="1"/>
  <c r="G51" i="4"/>
  <c r="G3" i="3"/>
  <c r="H3" i="3" s="1"/>
  <c r="G11" i="3"/>
  <c r="H11" i="3" s="1"/>
  <c r="G19" i="3"/>
  <c r="H19" i="3" s="1"/>
  <c r="G27" i="3"/>
  <c r="H27" i="3" s="1"/>
  <c r="G35" i="3"/>
  <c r="H35" i="3" s="1"/>
  <c r="G51" i="3"/>
  <c r="H51" i="3" s="1"/>
  <c r="G67" i="3"/>
  <c r="H67" i="3" s="1"/>
  <c r="H75" i="3"/>
  <c r="G84" i="3"/>
  <c r="H84" i="3" s="1"/>
  <c r="G100" i="3"/>
  <c r="H100" i="3" s="1"/>
  <c r="G108" i="3"/>
  <c r="H108" i="3" s="1"/>
  <c r="G116" i="3"/>
  <c r="H116" i="3" s="1"/>
  <c r="G123" i="3"/>
  <c r="H123" i="3" s="1"/>
  <c r="G133" i="3"/>
  <c r="H133" i="3" s="1"/>
  <c r="G139" i="3"/>
  <c r="H139" i="3" s="1"/>
  <c r="G149" i="3"/>
  <c r="H149" i="3" s="1"/>
  <c r="G155" i="3"/>
  <c r="H155" i="3" s="1"/>
  <c r="G160" i="3"/>
  <c r="H160" i="3" s="1"/>
  <c r="G165" i="3"/>
  <c r="H165" i="3" s="1"/>
  <c r="G171" i="3"/>
  <c r="H171" i="3" s="1"/>
  <c r="G176" i="3"/>
  <c r="H176" i="3" s="1"/>
  <c r="G181" i="3"/>
  <c r="H181" i="3" s="1"/>
  <c r="G187" i="3"/>
  <c r="H187" i="3" s="1"/>
  <c r="G192" i="3"/>
  <c r="H192" i="3" s="1"/>
  <c r="G197" i="3"/>
  <c r="H197" i="3" s="1"/>
  <c r="G2" i="3"/>
  <c r="H2" i="3" s="1"/>
  <c r="G52" i="4"/>
  <c r="G12" i="3"/>
  <c r="H12" i="3" s="1"/>
  <c r="G36" i="3"/>
  <c r="H36" i="3" s="1"/>
  <c r="G76" i="3"/>
  <c r="H76" i="3" s="1"/>
  <c r="G93" i="3"/>
  <c r="H93" i="3" s="1"/>
  <c r="G109" i="3"/>
  <c r="H109" i="3" s="1"/>
  <c r="G124" i="3"/>
  <c r="H124" i="3" s="1"/>
  <c r="G135" i="3"/>
  <c r="H135" i="3" s="1"/>
  <c r="G145" i="3"/>
  <c r="H145" i="3" s="1"/>
  <c r="G156" i="3"/>
  <c r="H156" i="3" s="1"/>
  <c r="G167" i="3"/>
  <c r="H167" i="3" s="1"/>
  <c r="G177" i="3"/>
  <c r="H177" i="3" s="1"/>
  <c r="G193" i="3"/>
  <c r="H193" i="3" s="1"/>
  <c r="E53" i="2"/>
  <c r="C42" i="2"/>
  <c r="C76" i="2"/>
  <c r="C45" i="2" l="1"/>
  <c r="H127" i="3"/>
  <c r="E41" i="2"/>
  <c r="C58" i="2"/>
  <c r="C56" i="2"/>
  <c r="H81" i="3"/>
  <c r="E73" i="2"/>
  <c r="C44" i="2"/>
  <c r="C67" i="2"/>
  <c r="C65" i="2"/>
  <c r="E38" i="2"/>
  <c r="C61" i="2"/>
  <c r="E57" i="2"/>
  <c r="E58" i="2"/>
  <c r="C49" i="2"/>
  <c r="C50" i="2"/>
  <c r="E17" i="2"/>
  <c r="C37" i="2"/>
  <c r="E72" i="2"/>
  <c r="E54" i="2"/>
  <c r="E60" i="2"/>
  <c r="C66" i="2"/>
  <c r="E18" i="2"/>
  <c r="E19" i="2"/>
  <c r="E33" i="2"/>
  <c r="C63" i="2"/>
  <c r="C51" i="2"/>
  <c r="E49" i="2"/>
  <c r="E42" i="2"/>
  <c r="E29" i="2"/>
  <c r="C62" i="2"/>
  <c r="C53" i="2"/>
  <c r="C52" i="2"/>
  <c r="E67" i="2"/>
  <c r="E50" i="2"/>
  <c r="E24" i="2"/>
  <c r="C75" i="2"/>
  <c r="E64" i="2"/>
  <c r="C69" i="2"/>
  <c r="E63" i="2"/>
  <c r="E43" i="2"/>
  <c r="C72" i="2"/>
  <c r="C47" i="2"/>
  <c r="C43" i="2"/>
  <c r="E69" i="2"/>
  <c r="E62" i="2"/>
  <c r="E37" i="2"/>
  <c r="E30" i="2"/>
  <c r="E56" i="2"/>
  <c r="E36" i="2"/>
  <c r="E21" i="2"/>
  <c r="C71" i="2"/>
  <c r="C46" i="2"/>
  <c r="C39" i="2"/>
  <c r="E59" i="2"/>
  <c r="E55" i="2"/>
  <c r="E39" i="2"/>
  <c r="E34" i="2"/>
  <c r="E25" i="2"/>
  <c r="E20" i="2"/>
  <c r="C40" i="2"/>
  <c r="E61" i="2"/>
  <c r="E65" i="2"/>
  <c r="E32" i="2"/>
  <c r="E28" i="2"/>
  <c r="C74" i="2"/>
  <c r="C68" i="2"/>
  <c r="C64" i="2"/>
  <c r="C60" i="2"/>
  <c r="C48" i="2"/>
  <c r="E75" i="2"/>
  <c r="E71" i="2"/>
  <c r="E52" i="2"/>
  <c r="E46" i="2"/>
  <c r="E31" i="2"/>
  <c r="E74" i="2"/>
  <c r="E51" i="2"/>
  <c r="E45" i="2"/>
  <c r="C59" i="2"/>
  <c r="C55" i="2"/>
  <c r="E68" i="2"/>
  <c r="E48" i="2"/>
  <c r="E44" i="2"/>
  <c r="E40" i="2"/>
  <c r="L39" i="2"/>
  <c r="H52" i="4"/>
  <c r="H63" i="2"/>
  <c r="H51" i="4"/>
  <c r="L63" i="2"/>
  <c r="H56" i="4"/>
  <c r="L57" i="2"/>
  <c r="H55" i="4"/>
  <c r="L51" i="2"/>
  <c r="H54" i="4"/>
  <c r="H36" i="2"/>
  <c r="H46" i="4"/>
  <c r="C70" i="2"/>
  <c r="C54" i="2"/>
  <c r="C38" i="2"/>
  <c r="E47" i="2"/>
  <c r="E35" i="2"/>
  <c r="E27" i="2"/>
  <c r="E23" i="2"/>
  <c r="H44" i="2"/>
  <c r="H48" i="4"/>
  <c r="H39" i="2"/>
  <c r="H47" i="4"/>
  <c r="H57" i="2"/>
  <c r="H50" i="4"/>
  <c r="L44" i="2"/>
  <c r="H53" i="4"/>
  <c r="C35" i="2"/>
  <c r="C73" i="2"/>
  <c r="C57" i="2"/>
  <c r="C41" i="2"/>
  <c r="E70" i="2"/>
  <c r="E66" i="2"/>
  <c r="E26" i="2"/>
  <c r="H51" i="2"/>
  <c r="H49" i="4"/>
  <c r="C20" i="2"/>
  <c r="A72" i="2"/>
  <c r="A48" i="2"/>
  <c r="A42" i="2"/>
  <c r="A40" i="2"/>
  <c r="A34" i="2"/>
  <c r="A32" i="2"/>
  <c r="A26" i="2"/>
  <c r="A24" i="2"/>
  <c r="A20" i="2"/>
  <c r="A18" i="2"/>
  <c r="A21" i="2" l="1"/>
  <c r="A31" i="2"/>
  <c r="A54" i="2"/>
  <c r="A68" i="2"/>
  <c r="C17" i="2"/>
  <c r="C32" i="2"/>
  <c r="A19" i="2"/>
  <c r="A22" i="2"/>
  <c r="A25" i="2"/>
  <c r="A28" i="2"/>
  <c r="A38" i="2"/>
  <c r="A41" i="2"/>
  <c r="A44" i="2"/>
  <c r="A51" i="2"/>
  <c r="A55" i="2"/>
  <c r="A62" i="2"/>
  <c r="A61" i="2"/>
  <c r="A56" i="2"/>
  <c r="A71" i="2"/>
  <c r="A74" i="2"/>
  <c r="C18" i="2"/>
  <c r="C21" i="2"/>
  <c r="C25" i="2"/>
  <c r="C29" i="2"/>
  <c r="C34" i="2"/>
  <c r="A43" i="2"/>
  <c r="A50" i="2"/>
  <c r="A60" i="2"/>
  <c r="A73" i="2"/>
  <c r="C28" i="2"/>
  <c r="A23" i="2"/>
  <c r="A29" i="2"/>
  <c r="A35" i="2"/>
  <c r="A39" i="2"/>
  <c r="A45" i="2"/>
  <c r="A52" i="2"/>
  <c r="A58" i="2"/>
  <c r="A65" i="2"/>
  <c r="A66" i="2"/>
  <c r="A57" i="2"/>
  <c r="A75" i="2"/>
  <c r="C19" i="2"/>
  <c r="C22" i="2"/>
  <c r="C26" i="2"/>
  <c r="C30" i="2"/>
  <c r="A27" i="2"/>
  <c r="A36" i="2"/>
  <c r="A47" i="2"/>
  <c r="A63" i="2"/>
  <c r="A70" i="2"/>
  <c r="C24" i="2"/>
  <c r="A30" i="2"/>
  <c r="A33" i="2"/>
  <c r="A37" i="2"/>
  <c r="A46" i="2"/>
  <c r="A49" i="2"/>
  <c r="A53" i="2"/>
  <c r="A59" i="2"/>
  <c r="A64" i="2"/>
  <c r="A67" i="2"/>
  <c r="A69" i="2"/>
  <c r="A76" i="2"/>
  <c r="C23" i="2"/>
  <c r="C27" i="2"/>
  <c r="C31" i="2"/>
  <c r="C33" i="2"/>
  <c r="A17" i="2"/>
</calcChain>
</file>

<file path=xl/sharedStrings.xml><?xml version="1.0" encoding="utf-8"?>
<sst xmlns="http://schemas.openxmlformats.org/spreadsheetml/2006/main" count="903" uniqueCount="386">
  <si>
    <r>
      <t>Consulte los datos del mercado de trabajo en los municipios madrileños</t>
    </r>
    <r>
      <rPr>
        <sz val="14"/>
        <color rgb="FF315C71"/>
        <rFont val="Calibri"/>
        <family val="2"/>
        <scheme val="minor"/>
      </rPr>
      <t xml:space="preserve"> (demandantes de empleo, paro registrado y contratos de trabajo)</t>
    </r>
  </si>
  <si>
    <t>Pinche sobre la zona NUT</t>
  </si>
  <si>
    <r>
      <t>ZONAS NUT</t>
    </r>
    <r>
      <rPr>
        <sz val="36"/>
        <color rgb="FF315C71"/>
        <rFont val="Calibri Light"/>
        <family val="2"/>
      </rPr>
      <t xml:space="preserve"> .  </t>
    </r>
    <r>
      <rPr>
        <sz val="36"/>
        <color rgb="FFFFFFFF"/>
        <rFont val="Calibri Light"/>
        <family val="2"/>
      </rPr>
      <t xml:space="preserve">               </t>
    </r>
  </si>
  <si>
    <t>MUNICIPIOS</t>
  </si>
  <si>
    <t>Pinche sobre el nombre del municipio (orden alfabético)</t>
  </si>
  <si>
    <t>Acebeda (La)</t>
  </si>
  <si>
    <t>Galapagar</t>
  </si>
  <si>
    <t>Robledillo de la Jara</t>
  </si>
  <si>
    <t>Ajalvir</t>
  </si>
  <si>
    <t>Garganta de los Montes</t>
  </si>
  <si>
    <t>Robledo de Chavela</t>
  </si>
  <si>
    <t>Alameda del Valle</t>
  </si>
  <si>
    <t>Gargantilla del Lozoya y Pinilla de Buitrago</t>
  </si>
  <si>
    <t>Robregordo</t>
  </si>
  <si>
    <t>Álamo (El)</t>
  </si>
  <si>
    <t>Gascones</t>
  </si>
  <si>
    <t>Rozas de Madrid (Las)</t>
  </si>
  <si>
    <t>Alcalá de Henares</t>
  </si>
  <si>
    <t>Getafe</t>
  </si>
  <si>
    <t>Alcobendas</t>
  </si>
  <si>
    <t>Griñón</t>
  </si>
  <si>
    <t>San Agustín del Guadalix</t>
  </si>
  <si>
    <t>Alcorcón</t>
  </si>
  <si>
    <t>Guadalix de la Sierra</t>
  </si>
  <si>
    <t>San Fernando de Henares</t>
  </si>
  <si>
    <t>Aldea del Fresno</t>
  </si>
  <si>
    <t>Guadarrama</t>
  </si>
  <si>
    <t>San Lorenzo de El Escorial</t>
  </si>
  <si>
    <t>Algete</t>
  </si>
  <si>
    <t>Hiruela (La)</t>
  </si>
  <si>
    <t>San Martín de la Vega</t>
  </si>
  <si>
    <t>Alpedrete</t>
  </si>
  <si>
    <t>Horcajo de la Sierra-Aoslos</t>
  </si>
  <si>
    <t>San Martín de Valdeiglesias</t>
  </si>
  <si>
    <t>Ambite</t>
  </si>
  <si>
    <t>Horcajuelo de la Sierra</t>
  </si>
  <si>
    <t>San Sebastián de los Reyes</t>
  </si>
  <si>
    <t>Anchuelo</t>
  </si>
  <si>
    <t>Aranjuez</t>
  </si>
  <si>
    <t>Humanes de Madrid</t>
  </si>
  <si>
    <t>Santorcaz</t>
  </si>
  <si>
    <t>Arganda del Rey</t>
  </si>
  <si>
    <t>Leganés</t>
  </si>
  <si>
    <t>Santos de la Humosa (Los)</t>
  </si>
  <si>
    <t>Arroyomolinos</t>
  </si>
  <si>
    <t>Loeches</t>
  </si>
  <si>
    <t>Serna del Monte (La)</t>
  </si>
  <si>
    <t>Atazar (El)</t>
  </si>
  <si>
    <t>Lozoya</t>
  </si>
  <si>
    <t>Serranillos del Valle</t>
  </si>
  <si>
    <t>Batres</t>
  </si>
  <si>
    <t>Lozoyuela-Navas-Sieteiglesias</t>
  </si>
  <si>
    <t>Sevilla la Nueva</t>
  </si>
  <si>
    <t>Becerril de la Sierra</t>
  </si>
  <si>
    <t>Madarcos</t>
  </si>
  <si>
    <t>Somosierra</t>
  </si>
  <si>
    <t>Belmonte de Tajo</t>
  </si>
  <si>
    <t>MADRID</t>
  </si>
  <si>
    <t>Soto del Real</t>
  </si>
  <si>
    <t>Berrueco (El)</t>
  </si>
  <si>
    <t>Majadahonda</t>
  </si>
  <si>
    <t>Berzosa del Lozoya</t>
  </si>
  <si>
    <t>Manzanares el Real</t>
  </si>
  <si>
    <t>Tielmes</t>
  </si>
  <si>
    <t>Boadilla del Monte</t>
  </si>
  <si>
    <t>Meco</t>
  </si>
  <si>
    <t>Titulcia</t>
  </si>
  <si>
    <t>Boalo (El)</t>
  </si>
  <si>
    <t>Mejorada del Campo</t>
  </si>
  <si>
    <t>Torrejón de Ardoz</t>
  </si>
  <si>
    <t>Braojos</t>
  </si>
  <si>
    <t>Miraflores de la Sierra</t>
  </si>
  <si>
    <t>Torrejón de la Calzada</t>
  </si>
  <si>
    <t>Brea de Tajo</t>
  </si>
  <si>
    <t>Molar (El)</t>
  </si>
  <si>
    <t>Torrejón de Velasco</t>
  </si>
  <si>
    <t>Brunete</t>
  </si>
  <si>
    <t>Molinos (Los)</t>
  </si>
  <si>
    <t>Torrelaguna</t>
  </si>
  <si>
    <t>Buitrago del Lozoya</t>
  </si>
  <si>
    <t>Montejo de la Sierra</t>
  </si>
  <si>
    <t>Torrelodones</t>
  </si>
  <si>
    <t>Bustarviejo</t>
  </si>
  <si>
    <t>Moraleja de Enmedio</t>
  </si>
  <si>
    <t>Cabanillas de la Sierra</t>
  </si>
  <si>
    <t>Moralzarzal</t>
  </si>
  <si>
    <t>Torres de la Alameda</t>
  </si>
  <si>
    <t>Cabrera (La)</t>
  </si>
  <si>
    <t>Morata de Tajuña</t>
  </si>
  <si>
    <t>Tres Cantos</t>
  </si>
  <si>
    <t>Cadalso de los Vidrios</t>
  </si>
  <si>
    <t>Móstoles</t>
  </si>
  <si>
    <t>Valdaracete</t>
  </si>
  <si>
    <t>Camarma de Esteruelas</t>
  </si>
  <si>
    <t>Navacerrada</t>
  </si>
  <si>
    <t>Valdeavero</t>
  </si>
  <si>
    <t>Navalafuente</t>
  </si>
  <si>
    <t>Valdelaguna</t>
  </si>
  <si>
    <t>Canencia</t>
  </si>
  <si>
    <t>Navalagamella</t>
  </si>
  <si>
    <t>Valdemanco</t>
  </si>
  <si>
    <t>Carabaña</t>
  </si>
  <si>
    <t>Navalcarnero</t>
  </si>
  <si>
    <t>Valdemaqueda</t>
  </si>
  <si>
    <t>Casarrubuelos</t>
  </si>
  <si>
    <t>Valdemorillo</t>
  </si>
  <si>
    <t>Cenicientos</t>
  </si>
  <si>
    <t>Navas del Rey</t>
  </si>
  <si>
    <t>Valdemoro</t>
  </si>
  <si>
    <t>Cercedilla</t>
  </si>
  <si>
    <t>Nuevo Baztán</t>
  </si>
  <si>
    <t>Valdeolmos-Alalpardo</t>
  </si>
  <si>
    <t>Cervera de Buitrago</t>
  </si>
  <si>
    <t>Olmeda de las Fuentes</t>
  </si>
  <si>
    <t>Valdepiélagos</t>
  </si>
  <si>
    <t>Chapinería</t>
  </si>
  <si>
    <t>Orusco de Tajuña</t>
  </si>
  <si>
    <t>Chinchón</t>
  </si>
  <si>
    <t>Paracuellos de Jarama</t>
  </si>
  <si>
    <t>Valdilecha</t>
  </si>
  <si>
    <t>Ciempozuelos</t>
  </si>
  <si>
    <t>Parla</t>
  </si>
  <si>
    <t>Valverde de Alcalá</t>
  </si>
  <si>
    <t>Cobeña</t>
  </si>
  <si>
    <t>Patones</t>
  </si>
  <si>
    <t>Velilla de San Antonio</t>
  </si>
  <si>
    <t>Collado Mediano</t>
  </si>
  <si>
    <t>Pedrezuela</t>
  </si>
  <si>
    <t>Vellón (El)</t>
  </si>
  <si>
    <t>Collado Villalba</t>
  </si>
  <si>
    <t>Pelayos de la Presa</t>
  </si>
  <si>
    <t>Venturada</t>
  </si>
  <si>
    <t>Colmenar de Oreja</t>
  </si>
  <si>
    <t>Perales de Tajuña</t>
  </si>
  <si>
    <t>Villa del Prado</t>
  </si>
  <si>
    <t>Colmenar Viejo</t>
  </si>
  <si>
    <t>Pezuela de las Torres</t>
  </si>
  <si>
    <t>Villaconejos</t>
  </si>
  <si>
    <t>Pinilla del Valle</t>
  </si>
  <si>
    <t>Villalbilla</t>
  </si>
  <si>
    <t>Colmenarejo</t>
  </si>
  <si>
    <t>Pinto</t>
  </si>
  <si>
    <t>Villamanrique de Tajo</t>
  </si>
  <si>
    <t>Corpa</t>
  </si>
  <si>
    <t>Piñuécar-Gandullas</t>
  </si>
  <si>
    <t>Villamanta</t>
  </si>
  <si>
    <t>Coslada</t>
  </si>
  <si>
    <t>Pozuelo de Alarcón</t>
  </si>
  <si>
    <t>Villamantilla</t>
  </si>
  <si>
    <t>Cubas de la Sagra</t>
  </si>
  <si>
    <t>Pozuelo del Rey</t>
  </si>
  <si>
    <t>Villanueva de la Cañada</t>
  </si>
  <si>
    <t>Daganzo de Arriba</t>
  </si>
  <si>
    <t>Prádena del Rincón</t>
  </si>
  <si>
    <t>Villanueva de Perales</t>
  </si>
  <si>
    <t>Escorial (El)</t>
  </si>
  <si>
    <t>Puebla de la Sierra</t>
  </si>
  <si>
    <t>Villanueva del Pardillo</t>
  </si>
  <si>
    <t>Estremera</t>
  </si>
  <si>
    <t>Puentes Viejas</t>
  </si>
  <si>
    <t>Villar del Olmo</t>
  </si>
  <si>
    <t>Fresnedillas de la Oliva</t>
  </si>
  <si>
    <t>Quijorna</t>
  </si>
  <si>
    <t>Fresno de Torote</t>
  </si>
  <si>
    <t>Rascafría</t>
  </si>
  <si>
    <t>Fuenlabrada</t>
  </si>
  <si>
    <t>Redueña</t>
  </si>
  <si>
    <t>Villavieja del Lozoya</t>
  </si>
  <si>
    <t>Ribatejada</t>
  </si>
  <si>
    <t>Zarzalejo</t>
  </si>
  <si>
    <t>Fuentidueña de Tajo</t>
  </si>
  <si>
    <t>Rivas-Vaciamadrid</t>
  </si>
  <si>
    <t>Sudeste Comunidad-5: Nuevo Baztán, Olmeda de las Fuentes, Pozuelo del Rey, Villar del Olmo</t>
  </si>
  <si>
    <t>Hoyo de Manzanares</t>
  </si>
  <si>
    <t>Campo Real</t>
  </si>
  <si>
    <t>Colmenar del Arroyo</t>
  </si>
  <si>
    <t>NUT id</t>
  </si>
  <si>
    <t>NUT</t>
  </si>
  <si>
    <t>CP</t>
  </si>
  <si>
    <t>ZONA</t>
  </si>
  <si>
    <t>MUNICIPIO</t>
  </si>
  <si>
    <t>Hipervínculo</t>
  </si>
  <si>
    <t>SIERRA NORTE</t>
  </si>
  <si>
    <t>SIERRA NORTE-1</t>
  </si>
  <si>
    <t>ESTE METROPOLITANO</t>
  </si>
  <si>
    <t>ESTE METROPOLITANO-2</t>
  </si>
  <si>
    <t>SIERRA NORTE-2</t>
  </si>
  <si>
    <t>SUDOESTE COMUNIDAD</t>
  </si>
  <si>
    <t>SUDOESTE COMUNIDAD-3</t>
  </si>
  <si>
    <t>NORTE METROPOLITANO</t>
  </si>
  <si>
    <t>SUR METROPOLITANO</t>
  </si>
  <si>
    <t>SUDOESTE COMUNIDAD-2</t>
  </si>
  <si>
    <t>NORTE METROPOLITANO-1</t>
  </si>
  <si>
    <t>SIERRA CENTRAL</t>
  </si>
  <si>
    <t>SIERRA CENTRAL-2</t>
  </si>
  <si>
    <t>SUDESTE COMUNIDAD</t>
  </si>
  <si>
    <t>SUDESTE COMUNIDAD-3</t>
  </si>
  <si>
    <t>SUDESTE COMUNIDAD-6</t>
  </si>
  <si>
    <t>SIERRA NORTE-6</t>
  </si>
  <si>
    <t>SUDOESTE COMUNIDAD-4</t>
  </si>
  <si>
    <t>SIERRA CENTRAL-3</t>
  </si>
  <si>
    <t>SUDESTE COMUNIDAD-1</t>
  </si>
  <si>
    <t>OESTE METROPOLITANO</t>
  </si>
  <si>
    <t>SIERRA CENTRAL-1</t>
  </si>
  <si>
    <t>SUDESTE COMUNIDAD-2</t>
  </si>
  <si>
    <t>OESTE METROPOLITANO-1</t>
  </si>
  <si>
    <t>SIERRA NORTE-3</t>
  </si>
  <si>
    <t>SIERRA NORTE-4</t>
  </si>
  <si>
    <t>SIERRA SUR</t>
  </si>
  <si>
    <t>SIERRA SUR-2</t>
  </si>
  <si>
    <t>NORDESTE COMUNIDAD</t>
  </si>
  <si>
    <t>NORDESTE COMUNIDAD-1</t>
  </si>
  <si>
    <t>SUDESTE COMUNIDAD-4</t>
  </si>
  <si>
    <t>SIERRA SUR-1</t>
  </si>
  <si>
    <t>SIERRA CENTRAL-4</t>
  </si>
  <si>
    <t>NORDESTE COMUNIDAD-2</t>
  </si>
  <si>
    <t>SIERRA CENTRAL-5</t>
  </si>
  <si>
    <t>NORDESTE COMUNIDAD-3</t>
  </si>
  <si>
    <t>Fuente el Saz de Jarama</t>
  </si>
  <si>
    <t>SIERRA NORTE-5</t>
  </si>
  <si>
    <t>OESTE METROPOLITANO-2</t>
  </si>
  <si>
    <t>MADRID CAPITAL</t>
  </si>
  <si>
    <t>Madrid</t>
  </si>
  <si>
    <t>ESTE METROPOLITANO-1</t>
  </si>
  <si>
    <t>SUDOESTE COMUNIDAD-1</t>
  </si>
  <si>
    <t>Navarredonda y San Mamés</t>
  </si>
  <si>
    <t>SUDESTE COMUNIDAD-5</t>
  </si>
  <si>
    <t>SIERRA NORTE-7</t>
  </si>
  <si>
    <t>Rozas de Puerto Real</t>
  </si>
  <si>
    <t>San Agustin del Guadalix</t>
  </si>
  <si>
    <t>San Fernando de Henar</t>
  </si>
  <si>
    <t>Santa María de la Alameda</t>
  </si>
  <si>
    <t>NORDESTE COMUNIDAD-4</t>
  </si>
  <si>
    <t>Talamanca de Jarama</t>
  </si>
  <si>
    <t>Torremocha de Jarama</t>
  </si>
  <si>
    <t>Valdetorres de Jarama</t>
  </si>
  <si>
    <t>Villarejo de Salvanés</t>
  </si>
  <si>
    <t>Villaviciosa de Odón</t>
  </si>
  <si>
    <t>Idhipervínculo</t>
  </si>
  <si>
    <t>Sierra Norte-2:  Alameda del Valle, Canencia, Garganta de los Montes, Gargantilla del Lozoya y Pinilla de Buitrago, Lozoya, Pinilla del Valle, Rascafría</t>
  </si>
  <si>
    <t>Sierra Norte-3: Bustarviejo, Cabrera (La), Valdemanco</t>
  </si>
  <si>
    <t>Sierra Norte-4:  Cabanillas de la Sierra, Guadalix de la Sierra, Navalafuente, Redueña, Torrelaguna</t>
  </si>
  <si>
    <t>Sierra Norte-6: Atazar (El), Patones, Torremocha de Jarama</t>
  </si>
  <si>
    <t>Sierra Norte-7:  Pedrezuela, Vellón (El), Venturada</t>
  </si>
  <si>
    <t>Sudoeste Comunidad-2: Aldea del Fresno, Villa del Prado, Villamanta</t>
  </si>
  <si>
    <t>Sudoeste Comunidad-4: Batres, Casarrubuelos, Cubas de la Sagra, Griñón, Serranillos del Valle, Torrejón de la Calzada, Torrejón de Velasco</t>
  </si>
  <si>
    <t>Nordeste Comunidad-1: Camarma de Esteruelas, Meco, Valdeavero</t>
  </si>
  <si>
    <t>Nordeste Comunidad-2: Daganzo de Arriba, Fresno de Torote, Ribatejada</t>
  </si>
  <si>
    <t>Sudeste Comunidad-1: Belmonte de Tajo, Colmenar de Oreja, Chinchón, Morata de Tajuña, Titulcia, Valdelaguna, Villaconejos</t>
  </si>
  <si>
    <t>Sierra Central-4: Colmenarejo, Valdemorillo, Villanueva del Pardillo</t>
  </si>
  <si>
    <t>Sierra Central-5: Escorial (El), Guadarrama, San Lorenzo de El Escorial</t>
  </si>
  <si>
    <t>Sudeste Comunidad-2: Brea de Tajo, Estremera, Fuentidueña de Tajo, Perales de Tajuña, Valdaracete, Villamanrique de Tajo, Villarejo de Salvanés</t>
  </si>
  <si>
    <t>Sudeste Comunidad-3: Ambite,  Carabaña, Orusco de Tajuña, Tielmes</t>
  </si>
  <si>
    <t>Sudeste Comunidad-4: Campo Real, Loeches, Torres de la Alameda, Valdilecha, Villalbilla</t>
  </si>
  <si>
    <t>Sudoeste Comunidad-6: Anchuelo, Corpa, Pezuela de las Torres, Santorcaz, Santos de la Humosa (Los), Valverde de Alcalá</t>
  </si>
  <si>
    <t>Sudoeste Comunidad-3: Álamo (El), Arroyomolinos, Moraleja de Enmedio</t>
  </si>
  <si>
    <t>Sierra Sur-1: Colmenar del Arroyo, Fresnedillas de la Oliva, Navalagamella, Robledo de Chavela, Santa María de la Alameda, Valdemaqueda, Zarzalejo</t>
  </si>
  <si>
    <t>Sierra Sur-2: Cadalso de los Vidrios, Cenicientos, Chapinería, Navas del Rey, Pelayos de la Presa, Rozas de Puerto Real, San Martín de Valdeiglesias</t>
  </si>
  <si>
    <t>Sierra Central-2: Alpedrete, Cercedilla, Collado Mediano, Molinos (Los)</t>
  </si>
  <si>
    <t>Sierra Central-3: Becerril de la Sierra, Navacerrada</t>
  </si>
  <si>
    <t>Nordeste Comunidad-4: Talamanca de Jarama, Valdepiélagos, Valdetorres de Jarama</t>
  </si>
  <si>
    <t>Nordeste Comunidad-3: Fuente el Saz de Jarama, Valdeolmos-Alalpardo</t>
  </si>
  <si>
    <t xml:space="preserve">Sierra Norte-1:  Acebeda (La), Berrueco (El), Berzosa del Lozoya, Braojos, Buitrago del Lozoya, Cervera de Buitrago, Gascones, Horcajo de la Sierra-Aoslos, Horcajuelo de la Sierra, Lozoyuela-Navas-Sieteiglesias, Madarcos, </t>
  </si>
  <si>
    <t>Sierra Norte-1 (continuación): Navarredonda y San Mamés, Piñuécar-Gandullas, Puentes Viejas, Robledillo de la Jara, Robregordo, Serna del Monte (La), Somosierra, Villavieja del Lozoya</t>
  </si>
  <si>
    <t>Sierra Norte-5:  Hiruela (La), Montejo de la Sierra, Prádena del Rincón, Puebla de la Sierra</t>
  </si>
  <si>
    <t>Sudoeste Comunidad-1: Navalcarnero</t>
  </si>
  <si>
    <t>Sierra Central-1: Boalo (El), Manzanares el Real, Miraflores de la Sierra, Quijorna, Sevilla la Nueva, Villamantilla, Villanueva de Perales, Moralzarzal, Soto del Real</t>
  </si>
  <si>
    <t>http://www.comunidad.madrid/sites/default/files/doc/empleo/201901-zona1.xlsx</t>
  </si>
  <si>
    <t>Seleccione el periodo de consulta, después pulse actualizar</t>
  </si>
  <si>
    <t>ACTUALIZAR</t>
  </si>
  <si>
    <t>Alcobendas, Algete, Cobeña, Colmenar Viejo, San Agustín del Guadalix, San Sebastián de los Reyes, Tres Cantos</t>
  </si>
  <si>
    <t>Ajalvir, Alcalá de Henares, Arganda del Rey, Coslada, Mejorada del Campo, Paracuellos de Jarama, Rivas-Vaciamadrid, San Fernando de Henares, Torrejón de Ardoz, Velilla de San Antonio</t>
  </si>
  <si>
    <t xml:space="preserve"> Alcorcón, Aranjuez, Ciempozuelos, Fuenlabrada, Getafe, Humanes de Madrid, Leganés, Móstoles, Parla, Pinto, San Martín de la Vega, Valdemoro</t>
  </si>
  <si>
    <t>Boadilla del Monte, Brunete, Collado Villalba, Galapagar, Hoyo de Manzanares, Majadahonda, Pozuelo de Alarcón, Rozas de Madrid (Las), Torrelodones, Villanueva de la Cañada, Villaviciosa de Odón</t>
  </si>
  <si>
    <t>Acebeda (La), Alameda del Valle, Atazar (El), Berrueco (El), Berzosa del Lozoya, Braojos, Buitrago del Lozoya, Bustarviejo, Cabanillas de la Sierra, Cabrera (La), Canencia, Cervera de Buitrago, Garganta de los Montes, Gargantilla del Lozoya y Pinilla de Buitrago, Gascones, Guadalix de la Sierra, Hiruela (La), Horcajo de la Sierra-Aoslos, Horcajuelo de la Sierra, Lozoya, Lozoyuela-Navas-Sieteiglesias, Madarcos, Montejo de la Sierra, Navalafuente, Navarredonda y San Mamés, Patones, Pedrezuela, Pinilla del Valle, Piñuécar-Gandullas, Prádena del Rincón, Puebla de la Sierra, Puentes Viejas, Rascafría, Redueña, Robledillo de la Jara, Robregordo, Serna del Monte (La), Somosierra, Torrelaguna, Torremocha de Jarama, Valdemanco, Vellón (El), Venturada, Villavieja del Lozoya</t>
  </si>
  <si>
    <t>Camarma de Esteruelas, Daganzo de Arriba, Fresno de Torote, Fuente el Saz de Jarama, Meco, Molar (El), Ribatejada, Talamanca de Jarama, Valdeavero, Valdeolmos-Alalpardo, Valdepiélagos, Valdetorres de Jarama</t>
  </si>
  <si>
    <t>Ambite, Anchuelo, Belmonte de Tajo, Brea de Tajo, Campo Real, Carabaña, Chinchón, Colmenar de Oreja, Corpa, Estremera, Fuentidueña de Tajo, Loeches, Morata de Tajuña, Nuevo Baztán, Olmeda de las Fuentes, Orusco de Tajuña, Perales de Tajuña, Pezuela de las Torres, Pozuelo del Rey, Santorcaz, Santos de la Humosa (Los), Tielmes, Titulcia, Torres de la Alameda, Valdaracete, Valdelaguna, Valdilecha, Valverde de Alcalá, Villaconejos, Villalbilla, Villamanrique de Tajo, Villar del Olmo, Villarejo de Salvanés</t>
  </si>
  <si>
    <t>Álamo (El), Aldea del Fresno, Arroyomolinos, Batres, Casarrubuelos, Cubas de la Sagra, Griñón, Moraleja de En medio, Navalcarnero, Quijorna, Serranillos del Valle, Sevilla la Nueva, Torrejón de la Calzada, Torrejón de Velasco, Villa del Prado, Villamanta, Villamantilla, Villanueva de Perales</t>
  </si>
  <si>
    <t>Cadalso de los Vidrios, Cenicientos, Chapinería, Colmenar del Arroyo, Fresnedillas de la Oliva, Navalagamella, Navas del Rey, Pelayos de la Presa, Robledo de Chavela, Rozas de Puerto Real, San Martín de Valdeiglesias, Santa María de la Alameda, Valdemaqueda, Zarzalejo</t>
  </si>
  <si>
    <t>Alpedrete, Becerril de la Sierra, Boalo (El), Cercedilla, Collado Mediano, Colmenarejo, Escorial (El), Guadarrama, Manzanares el Real, Miraflores de la Sierra, Molinos (Los), Moralzarzal, Navacerrada, San Lorenzo de El Escorial, Soto del Real, Valdemorillo, Villanueva del Pardillo</t>
  </si>
  <si>
    <t>total_zona1</t>
  </si>
  <si>
    <t>total_zona2</t>
  </si>
  <si>
    <t>total_zona3</t>
  </si>
  <si>
    <t>total_zona4</t>
  </si>
  <si>
    <t>total_zona5</t>
  </si>
  <si>
    <t>total_zona6</t>
  </si>
  <si>
    <t>total_zona7</t>
  </si>
  <si>
    <t>total_zona8</t>
  </si>
  <si>
    <t>total_zona9</t>
  </si>
  <si>
    <t>total_zona10</t>
  </si>
  <si>
    <t>total_zona11</t>
  </si>
  <si>
    <t>IdsUBZONA</t>
  </si>
  <si>
    <t>6s1</t>
  </si>
  <si>
    <t>3s2</t>
  </si>
  <si>
    <t>6s2</t>
  </si>
  <si>
    <t>9s3</t>
  </si>
  <si>
    <t>3m005</t>
  </si>
  <si>
    <t>2m006</t>
  </si>
  <si>
    <t>4m007</t>
  </si>
  <si>
    <t>9s2</t>
  </si>
  <si>
    <t>2s1</t>
  </si>
  <si>
    <t>11s2</t>
  </si>
  <si>
    <t>8s3</t>
  </si>
  <si>
    <t>8s6</t>
  </si>
  <si>
    <t>4m013</t>
  </si>
  <si>
    <t>3m014</t>
  </si>
  <si>
    <t>6s6</t>
  </si>
  <si>
    <t>9s4</t>
  </si>
  <si>
    <t>11s3</t>
  </si>
  <si>
    <t>8s1</t>
  </si>
  <si>
    <t>5m022</t>
  </si>
  <si>
    <t>11s1</t>
  </si>
  <si>
    <t>8s2</t>
  </si>
  <si>
    <t>5s1</t>
  </si>
  <si>
    <t>6s3</t>
  </si>
  <si>
    <t>6s4</t>
  </si>
  <si>
    <t>10s2</t>
  </si>
  <si>
    <t>7s1</t>
  </si>
  <si>
    <t>8s4</t>
  </si>
  <si>
    <t>4m040</t>
  </si>
  <si>
    <t>5m047</t>
  </si>
  <si>
    <t>10s1</t>
  </si>
  <si>
    <t>2m045</t>
  </si>
  <si>
    <t>11s4</t>
  </si>
  <si>
    <t>3m049</t>
  </si>
  <si>
    <t>7s2</t>
  </si>
  <si>
    <t>11s5</t>
  </si>
  <si>
    <t>4m058</t>
  </si>
  <si>
    <t>7s3</t>
  </si>
  <si>
    <t>5m061</t>
  </si>
  <si>
    <t>4m065</t>
  </si>
  <si>
    <t>6s5</t>
  </si>
  <si>
    <t>5s2</t>
  </si>
  <si>
    <t>4m073</t>
  </si>
  <si>
    <t>4m074</t>
  </si>
  <si>
    <t>5m080</t>
  </si>
  <si>
    <t>3s1</t>
  </si>
  <si>
    <t>7m086</t>
  </si>
  <si>
    <t>4m092</t>
  </si>
  <si>
    <t>9s1</t>
  </si>
  <si>
    <t>8s5</t>
  </si>
  <si>
    <t>4m106</t>
  </si>
  <si>
    <t>6s7</t>
  </si>
  <si>
    <t>4m113</t>
  </si>
  <si>
    <t>5m115</t>
  </si>
  <si>
    <t>3m123</t>
  </si>
  <si>
    <t>5m127</t>
  </si>
  <si>
    <t>2m129</t>
  </si>
  <si>
    <t>3m130</t>
  </si>
  <si>
    <t>4m132</t>
  </si>
  <si>
    <t>2m134</t>
  </si>
  <si>
    <t>7s4</t>
  </si>
  <si>
    <t>3m148</t>
  </si>
  <si>
    <t>2m903</t>
  </si>
  <si>
    <t>4m161</t>
  </si>
  <si>
    <t>1m079</t>
  </si>
  <si>
    <t>http://edicion.comunidad.madrid/sites/default/files/doc/empleo/201901-zona2s1.xlsx</t>
  </si>
  <si>
    <t>Norte Metropolitano-1: Algete, Cobeña</t>
  </si>
  <si>
    <t>http://www.comunidad.madrid/sites/default/files/doc/empleo/201901-zona2S1.xlsx</t>
  </si>
  <si>
    <t>Este Metropolitano-1: Mejorada del Campo, Velilla de San Antonio</t>
  </si>
  <si>
    <t>Este Metropolitano-2: Ajalvir, Paracuellos de Jarama</t>
  </si>
  <si>
    <t>Oeste Metropolitano-1: Brunete, Villanueva de la Cañada, Villaviciosa de Odón</t>
  </si>
  <si>
    <t>Oeste Metropolitano-2: Hoyo de Manzanares, Torrelodones</t>
  </si>
  <si>
    <t>1. MADRID CAPITAL</t>
  </si>
  <si>
    <t>2. NORTE METROPOLITANO</t>
  </si>
  <si>
    <t>3. ESTE METROPOLITANO</t>
  </si>
  <si>
    <t>4. SUR METROPOLITANO</t>
  </si>
  <si>
    <t>5. OESTE METROPOLITANO</t>
  </si>
  <si>
    <t>6. SIERRA NORTE</t>
  </si>
  <si>
    <t>7. NORDESTE COMUNIDAD</t>
  </si>
  <si>
    <t>8. SUDESTE COMUNIDAD</t>
  </si>
  <si>
    <t>9. SUDOESTE COMUNIDAD</t>
  </si>
  <si>
    <t>10. SIERRA SUR</t>
  </si>
  <si>
    <t>11. SIERRA CENTRAL</t>
  </si>
  <si>
    <t>2019 Junio</t>
  </si>
  <si>
    <t>2019 Diciembre</t>
  </si>
  <si>
    <t>2020 Junio</t>
  </si>
  <si>
    <t>2020 Diciembre</t>
  </si>
  <si>
    <t>2021 Junio</t>
  </si>
  <si>
    <t>2021 Diciembre</t>
  </si>
  <si>
    <t>2022 Junio</t>
  </si>
  <si>
    <t>2022 Diciembre</t>
  </si>
  <si>
    <t>2023 Junio</t>
  </si>
  <si>
    <t>2023 Diciembre</t>
  </si>
  <si>
    <t>2024 Junio</t>
  </si>
  <si>
    <t>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</si>
</sst>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mmmm\-yy;@"/>
    <numFmt numFmtId="165" formatCode="[$-C0A]mmmm\-yyyy;@"/>
  </numFmts>
  <fonts count="39" x14ac:knownFonts="1">
    <font>
      <sz val="11"/>
      <color rgb="FF000000"/>
      <name val="Calibri"/>
      <family val="2"/>
      <scheme val="minor"/>
    </font>
    <font>
      <sz val="36"/>
      <color rgb="FFFFFFFF"/>
      <name val="Calibri"/>
      <family val="2"/>
      <scheme val="minor"/>
    </font>
    <font>
      <sz val="14"/>
      <color rgb="FF000000"/>
      <name val="Calibri"/>
      <family val="2"/>
      <scheme val="minor"/>
    </font>
    <font>
      <b/>
      <sz val="14"/>
      <color rgb="FF315C71"/>
      <name val="Calibri"/>
      <family val="2"/>
      <scheme val="minor"/>
    </font>
    <font>
      <sz val="14"/>
      <color rgb="FF315C71"/>
      <name val="Calibri"/>
      <family val="2"/>
      <scheme val="minor"/>
    </font>
    <font>
      <i/>
      <sz val="11"/>
      <color rgb="FFD9D9D9"/>
      <name val="Calibri"/>
      <family val="2"/>
      <scheme val="minor"/>
    </font>
    <font>
      <sz val="11"/>
      <color rgb="FFD9D9D9"/>
      <name val="Calibri"/>
      <family val="2"/>
      <scheme val="minor"/>
    </font>
    <font>
      <sz val="36"/>
      <color rgb="FFFFFFFF"/>
      <name val="Calibri Light"/>
      <family val="2"/>
    </font>
    <font>
      <sz val="36"/>
      <color rgb="FF315C71"/>
      <name val="Calibri Light"/>
      <family val="2"/>
    </font>
    <font>
      <b/>
      <sz val="18"/>
      <name val="Calibri"/>
      <family val="2"/>
      <scheme val="minor"/>
    </font>
    <font>
      <b/>
      <sz val="36"/>
      <color rgb="FF315C71"/>
      <name val="Calibri Light"/>
      <family val="2"/>
    </font>
    <font>
      <sz val="18"/>
      <name val="Calibri"/>
      <family val="2"/>
      <scheme val="minor"/>
    </font>
    <font>
      <b/>
      <sz val="14"/>
      <color rgb="FFFFFFFF"/>
      <name val="Calibri"/>
      <family val="2"/>
      <scheme val="minor"/>
    </font>
    <font>
      <b/>
      <sz val="11"/>
      <color rgb="FFFFFFFF"/>
      <name val="Calibri"/>
      <family val="2"/>
      <scheme val="minor"/>
    </font>
    <font>
      <u/>
      <sz val="11"/>
      <color rgb="FF0563C1"/>
      <name val="Calibri"/>
      <family val="2"/>
      <scheme val="minor"/>
    </font>
    <font>
      <b/>
      <sz val="14"/>
      <color rgb="FF336699"/>
      <name val="Calibri"/>
      <family val="2"/>
      <scheme val="minor"/>
    </font>
    <font>
      <sz val="14"/>
      <color rgb="FF336699"/>
      <name val="Calibri"/>
      <family val="2"/>
      <scheme val="minor"/>
    </font>
    <font>
      <sz val="14"/>
      <color rgb="FFFFFFFF"/>
      <name val="Calibri"/>
      <family val="2"/>
      <scheme val="minor"/>
    </font>
    <font>
      <sz val="11"/>
      <color rgb="FFFFFFFF"/>
      <name val="Calibri"/>
      <family val="2"/>
      <scheme val="minor"/>
    </font>
    <font>
      <i/>
      <sz val="11"/>
      <color rgb="FF315C71"/>
      <name val="Calibri"/>
      <family val="2"/>
      <scheme val="minor"/>
    </font>
    <font>
      <b/>
      <sz val="14"/>
      <color rgb="FF000000"/>
      <name val="Calibri"/>
      <family val="2"/>
      <scheme val="minor"/>
    </font>
    <font>
      <sz val="12"/>
      <color rgb="FFFFFFFF"/>
      <name val="Calibri"/>
      <family val="2"/>
      <scheme val="minor"/>
    </font>
    <font>
      <sz val="11"/>
      <color rgb="FF336699"/>
      <name val="Calibri"/>
      <family val="2"/>
      <scheme val="minor"/>
    </font>
    <font>
      <b/>
      <sz val="16"/>
      <color rgb="FF336699"/>
      <name val="Calibri"/>
      <family val="2"/>
      <scheme val="minor"/>
    </font>
    <font>
      <sz val="11"/>
      <color rgb="FF006699"/>
      <name val="Calibri"/>
      <family val="2"/>
      <scheme val="minor"/>
    </font>
    <font>
      <b/>
      <sz val="16"/>
      <color rgb="FF006699"/>
      <name val="Calibri"/>
      <family val="2"/>
      <scheme val="minor"/>
    </font>
    <font>
      <sz val="14"/>
      <color rgb="FF274F77"/>
      <name val="Calibri"/>
      <family val="2"/>
      <scheme val="minor"/>
    </font>
    <font>
      <b/>
      <sz val="10"/>
      <color rgb="FF274F77"/>
      <name val="Calibri"/>
      <family val="2"/>
      <scheme val="minor"/>
    </font>
    <font>
      <sz val="9"/>
      <color rgb="FF274F77"/>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sz val="11"/>
      <name val="Calibri"/>
      <family val="2"/>
      <scheme val="minor"/>
    </font>
    <font>
      <u/>
      <sz val="9"/>
      <color rgb="FF274F77"/>
      <name val="Calibri"/>
      <family val="2"/>
      <scheme val="minor"/>
    </font>
    <font>
      <u/>
      <sz val="11"/>
      <color rgb="FF274F77"/>
      <name val="Calibri"/>
      <family val="2"/>
      <scheme val="minor"/>
    </font>
    <font>
      <b/>
      <sz val="14"/>
      <color rgb="FFFF0000"/>
      <name val="Calibri"/>
      <family val="2"/>
      <scheme val="minor"/>
    </font>
    <font>
      <sz val="10"/>
      <color rgb="FF274F77"/>
      <name val="Calibri"/>
      <family val="2"/>
      <scheme val="minor"/>
    </font>
    <font>
      <sz val="10"/>
      <color rgb="FF315C71"/>
      <name val="Calibri"/>
      <family val="2"/>
      <scheme val="minor"/>
    </font>
    <font>
      <b/>
      <u/>
      <sz val="14"/>
      <color theme="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E3EFF5"/>
        <bgColor rgb="FF000000"/>
      </patternFill>
    </fill>
    <fill>
      <patternFill patternType="solid">
        <fgColor rgb="FF315C71"/>
        <bgColor rgb="FF000000"/>
      </patternFill>
    </fill>
    <fill>
      <patternFill patternType="solid">
        <fgColor rgb="FFCBE2ED"/>
        <bgColor rgb="FF000000"/>
      </patternFill>
    </fill>
    <fill>
      <patternFill patternType="solid">
        <fgColor rgb="FF5F9BB9"/>
        <bgColor rgb="FF000000"/>
      </patternFill>
    </fill>
    <fill>
      <patternFill patternType="solid">
        <fgColor theme="0"/>
        <bgColor rgb="FF000000"/>
      </patternFill>
    </fill>
    <fill>
      <patternFill patternType="solid">
        <fgColor rgb="FFFFFF00"/>
        <bgColor indexed="64"/>
      </patternFill>
    </fill>
    <fill>
      <patternFill patternType="solid">
        <fgColor theme="0" tint="-0.249977111117893"/>
        <bgColor indexed="64"/>
      </patternFill>
    </fill>
  </fills>
  <borders count="12">
    <border>
      <left/>
      <right/>
      <top/>
      <bottom/>
      <diagonal/>
    </border>
    <border>
      <left/>
      <right/>
      <top/>
      <bottom style="hair">
        <color rgb="FFCBE2ED"/>
      </bottom>
      <diagonal/>
    </border>
    <border>
      <left/>
      <right style="hair">
        <color rgb="FFCBE2ED"/>
      </right>
      <top/>
      <bottom style="hair">
        <color rgb="FFCBE2ED"/>
      </bottom>
      <diagonal/>
    </border>
    <border>
      <left/>
      <right style="hair">
        <color rgb="FFCBE2ED"/>
      </right>
      <top/>
      <bottom/>
      <diagonal/>
    </border>
    <border>
      <left style="thick">
        <color rgb="FF315C71"/>
      </left>
      <right/>
      <top style="thick">
        <color rgb="FF315C71"/>
      </top>
      <bottom/>
      <diagonal/>
    </border>
    <border>
      <left/>
      <right/>
      <top style="thick">
        <color rgb="FF315C71"/>
      </top>
      <bottom/>
      <diagonal/>
    </border>
    <border>
      <left/>
      <right style="thick">
        <color rgb="FF315C71"/>
      </right>
      <top style="thick">
        <color rgb="FF315C71"/>
      </top>
      <bottom/>
      <diagonal/>
    </border>
    <border>
      <left style="thick">
        <color rgb="FF315C71"/>
      </left>
      <right/>
      <top/>
      <bottom style="thick">
        <color rgb="FF315C71"/>
      </bottom>
      <diagonal/>
    </border>
    <border>
      <left/>
      <right/>
      <top/>
      <bottom style="thick">
        <color rgb="FF315C71"/>
      </bottom>
      <diagonal/>
    </border>
    <border>
      <left/>
      <right style="thick">
        <color rgb="FF315C71"/>
      </right>
      <top/>
      <bottom style="thick">
        <color rgb="FF315C71"/>
      </bottom>
      <diagonal/>
    </border>
    <border>
      <left/>
      <right style="hair">
        <color rgb="FFCBE2ED"/>
      </right>
      <top style="thick">
        <color rgb="FF315C71"/>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xf numFmtId="0" fontId="0" fillId="2" borderId="0" xfId="0" applyFill="1"/>
    <xf numFmtId="0" fontId="0" fillId="3" borderId="0" xfId="0" applyFill="1"/>
    <xf numFmtId="0" fontId="2" fillId="4" borderId="0" xfId="0" applyFont="1" applyFill="1"/>
    <xf numFmtId="0" fontId="0" fillId="4" borderId="0" xfId="0" applyFill="1"/>
    <xf numFmtId="0" fontId="5" fillId="4" borderId="0" xfId="0" applyFont="1" applyFill="1" applyAlignment="1">
      <alignment horizontal="center"/>
    </xf>
    <xf numFmtId="0" fontId="6" fillId="4" borderId="0" xfId="0" applyFont="1" applyFill="1" applyAlignment="1">
      <alignment horizontal="center"/>
    </xf>
    <xf numFmtId="0" fontId="9" fillId="2" borderId="0" xfId="0" applyFont="1" applyFill="1" applyAlignment="1">
      <alignment horizontal="center" vertical="center"/>
    </xf>
    <xf numFmtId="0" fontId="11" fillId="2" borderId="0" xfId="0" applyFont="1" applyFill="1"/>
    <xf numFmtId="0" fontId="2" fillId="2" borderId="0" xfId="0" applyFont="1" applyFill="1"/>
    <xf numFmtId="0" fontId="12" fillId="2" borderId="0" xfId="0" applyFont="1" applyFill="1" applyAlignment="1">
      <alignment horizontal="center" vertical="center"/>
    </xf>
    <xf numFmtId="0" fontId="13" fillId="2" borderId="0" xfId="0" applyFont="1" applyFill="1" applyAlignment="1">
      <alignment horizontal="center" vertical="center"/>
    </xf>
    <xf numFmtId="0" fontId="15" fillId="5" borderId="0" xfId="1" applyFont="1" applyFill="1" applyAlignment="1">
      <alignment vertical="center"/>
    </xf>
    <xf numFmtId="0" fontId="16" fillId="5" borderId="0" xfId="0" applyFont="1" applyFill="1"/>
    <xf numFmtId="0" fontId="0" fillId="5" borderId="0" xfId="0" applyFill="1"/>
    <xf numFmtId="0" fontId="17" fillId="6" borderId="0" xfId="0" applyFont="1" applyFill="1"/>
    <xf numFmtId="0" fontId="5" fillId="6" borderId="0" xfId="0" applyFont="1" applyFill="1"/>
    <xf numFmtId="0" fontId="18" fillId="2" borderId="0" xfId="0" applyFont="1" applyFill="1" applyAlignment="1">
      <alignment vertical="center"/>
    </xf>
    <xf numFmtId="0" fontId="20" fillId="2" borderId="0" xfId="0" applyFont="1" applyFill="1"/>
    <xf numFmtId="0" fontId="0" fillId="2" borderId="0" xfId="0" applyFont="1" applyFill="1"/>
    <xf numFmtId="0" fontId="21" fillId="6" borderId="0" xfId="0" applyFont="1" applyFill="1"/>
    <xf numFmtId="0" fontId="15" fillId="2" borderId="0" xfId="1" applyFont="1" applyFill="1" applyAlignment="1">
      <alignment vertical="center"/>
    </xf>
    <xf numFmtId="0" fontId="16" fillId="2" borderId="0" xfId="0" applyFont="1" applyFill="1"/>
    <xf numFmtId="0" fontId="22" fillId="2" borderId="0" xfId="0" applyFont="1" applyFill="1"/>
    <xf numFmtId="0" fontId="23" fillId="2" borderId="0" xfId="1" applyFont="1" applyFill="1" applyAlignment="1">
      <alignment vertical="center"/>
    </xf>
    <xf numFmtId="0" fontId="24" fillId="2" borderId="0" xfId="0" applyFont="1" applyFill="1"/>
    <xf numFmtId="0" fontId="25" fillId="2" borderId="0" xfId="1" applyFont="1" applyFill="1" applyAlignment="1">
      <alignment vertical="center"/>
    </xf>
    <xf numFmtId="0" fontId="2" fillId="2" borderId="0" xfId="0" applyFont="1" applyFill="1"/>
    <xf numFmtId="0" fontId="30" fillId="6" borderId="0" xfId="0" applyFont="1" applyFill="1"/>
    <xf numFmtId="0" fontId="30" fillId="6" borderId="0" xfId="1" applyFont="1" applyFill="1"/>
    <xf numFmtId="0" fontId="14" fillId="0" borderId="0" xfId="1" applyAlignment="1">
      <alignment vertical="center"/>
    </xf>
    <xf numFmtId="0" fontId="14" fillId="0" borderId="0" xfId="1"/>
    <xf numFmtId="0" fontId="0" fillId="8" borderId="0" xfId="0" applyFill="1"/>
    <xf numFmtId="0" fontId="31" fillId="0" borderId="0" xfId="0" applyFont="1"/>
    <xf numFmtId="0" fontId="32" fillId="9" borderId="0" xfId="0" applyFont="1" applyFill="1"/>
    <xf numFmtId="0" fontId="29" fillId="6" borderId="0" xfId="1" applyFont="1" applyFill="1"/>
    <xf numFmtId="0" fontId="0" fillId="0" borderId="0" xfId="0"/>
    <xf numFmtId="0" fontId="14" fillId="8" borderId="0" xfId="1" applyFill="1" applyAlignment="1">
      <alignment vertical="center"/>
    </xf>
    <xf numFmtId="0" fontId="14" fillId="8" borderId="0" xfId="1" applyFill="1"/>
    <xf numFmtId="17" fontId="0" fillId="0" borderId="0" xfId="0" applyNumberFormat="1"/>
    <xf numFmtId="0" fontId="2" fillId="2" borderId="0" xfId="0" applyFont="1" applyFill="1"/>
    <xf numFmtId="0" fontId="20" fillId="2" borderId="0" xfId="0" applyFont="1" applyFill="1"/>
    <xf numFmtId="164" fontId="35" fillId="3" borderId="0" xfId="0" applyNumberFormat="1" applyFont="1" applyFill="1" applyAlignment="1">
      <alignment horizontal="right"/>
    </xf>
    <xf numFmtId="0" fontId="26" fillId="2" borderId="8" xfId="0" applyFont="1" applyFill="1" applyBorder="1" applyAlignment="1"/>
    <xf numFmtId="0" fontId="36" fillId="0" borderId="0" xfId="0" applyFont="1" applyFill="1" applyBorder="1" applyAlignment="1">
      <alignment vertical="center" wrapText="1"/>
    </xf>
    <xf numFmtId="0" fontId="38" fillId="0" borderId="0" xfId="0" applyFont="1" applyFill="1" applyBorder="1" applyAlignment="1">
      <alignment vertical="center"/>
    </xf>
    <xf numFmtId="0" fontId="26" fillId="0" borderId="0" xfId="0" applyFont="1" applyFill="1" applyBorder="1" applyAlignment="1"/>
    <xf numFmtId="0" fontId="28" fillId="0" borderId="0" xfId="0" applyFont="1" applyFill="1" applyBorder="1" applyAlignment="1">
      <alignment vertical="center" wrapText="1"/>
    </xf>
    <xf numFmtId="0" fontId="37" fillId="0" borderId="0" xfId="0" applyFont="1" applyFill="1" applyBorder="1" applyAlignment="1">
      <alignment vertical="center" wrapText="1"/>
    </xf>
    <xf numFmtId="0" fontId="2" fillId="0" borderId="0" xfId="0" applyFont="1" applyFill="1" applyBorder="1"/>
    <xf numFmtId="0" fontId="0" fillId="0" borderId="0" xfId="0" applyFont="1"/>
    <xf numFmtId="165" fontId="35" fillId="3" borderId="11" xfId="0" applyNumberFormat="1" applyFont="1" applyFill="1" applyBorder="1" applyAlignment="1">
      <alignment horizontal="center"/>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34" fillId="0" borderId="0" xfId="0" applyFont="1" applyFill="1" applyBorder="1" applyAlignment="1">
      <alignment vertical="center" wrapText="1"/>
    </xf>
    <xf numFmtId="0" fontId="38" fillId="6" borderId="4" xfId="1" applyFont="1" applyFill="1" applyBorder="1" applyAlignment="1">
      <alignment horizontal="center" vertical="center"/>
    </xf>
    <xf numFmtId="0" fontId="38" fillId="6" borderId="5" xfId="1" applyFont="1" applyFill="1" applyBorder="1" applyAlignment="1">
      <alignment horizontal="center" vertical="center"/>
    </xf>
    <xf numFmtId="0" fontId="38" fillId="6" borderId="6" xfId="1" applyFont="1" applyFill="1" applyBorder="1" applyAlignment="1">
      <alignment horizontal="center" vertical="center"/>
    </xf>
    <xf numFmtId="0" fontId="38" fillId="6" borderId="7" xfId="1" applyFont="1" applyFill="1" applyBorder="1" applyAlignment="1">
      <alignment horizontal="center" vertical="center"/>
    </xf>
    <xf numFmtId="0" fontId="38" fillId="6" borderId="8" xfId="1" applyFont="1" applyFill="1" applyBorder="1" applyAlignment="1">
      <alignment horizontal="center" vertical="center"/>
    </xf>
    <xf numFmtId="0" fontId="38" fillId="6" borderId="9" xfId="1" applyFont="1" applyFill="1" applyBorder="1" applyAlignment="1">
      <alignment horizontal="center" vertical="center"/>
    </xf>
    <xf numFmtId="0" fontId="33" fillId="0" borderId="0" xfId="0" applyFont="1" applyFill="1" applyBorder="1" applyAlignment="1">
      <alignment horizontal="left" vertical="center" wrapText="1"/>
    </xf>
    <xf numFmtId="0" fontId="3" fillId="3" borderId="0" xfId="0" applyFont="1" applyFill="1" applyAlignment="1">
      <alignment horizontal="center" wrapText="1"/>
    </xf>
    <xf numFmtId="0" fontId="5" fillId="4" borderId="0" xfId="0" applyFont="1" applyFill="1" applyAlignment="1">
      <alignment horizontal="center"/>
    </xf>
    <xf numFmtId="0" fontId="10" fillId="5" borderId="0" xfId="0" applyFont="1" applyFill="1" applyAlignment="1">
      <alignment horizontal="center" vertical="center" wrapText="1"/>
    </xf>
    <xf numFmtId="0" fontId="19" fillId="6" borderId="0" xfId="0" applyFont="1" applyFill="1" applyAlignment="1">
      <alignment horizontal="center"/>
    </xf>
    <xf numFmtId="0" fontId="2" fillId="2" borderId="0" xfId="0" applyFont="1" applyFill="1"/>
    <xf numFmtId="0" fontId="7" fillId="4" borderId="0" xfId="0" applyFont="1" applyFill="1" applyAlignment="1">
      <alignment vertical="top" textRotation="90" wrapText="1"/>
    </xf>
    <xf numFmtId="0" fontId="0" fillId="0" borderId="0" xfId="0" applyAlignment="1"/>
    <xf numFmtId="0" fontId="27" fillId="0" borderId="0" xfId="0" applyFont="1" applyFill="1" applyBorder="1"/>
    <xf numFmtId="0" fontId="20" fillId="2" borderId="0" xfId="0" applyFont="1" applyFill="1"/>
    <xf numFmtId="0" fontId="1" fillId="4" borderId="0" xfId="0" applyFont="1" applyFill="1" applyAlignment="1">
      <alignment horizontal="center" vertical="top" textRotation="90" wrapText="1"/>
    </xf>
    <xf numFmtId="0" fontId="28" fillId="7" borderId="5"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7" borderId="3" xfId="0" applyFont="1" applyFill="1" applyBorder="1" applyAlignment="1">
      <alignment horizontal="left" vertical="center" wrapText="1"/>
    </xf>
    <xf numFmtId="0" fontId="28" fillId="7" borderId="1"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31" fillId="3" borderId="0" xfId="0" applyFont="1" applyFill="1" applyAlignment="1">
      <alignment horizontal="right"/>
    </xf>
    <xf numFmtId="0" fontId="37" fillId="2" borderId="5" xfId="0" applyFont="1" applyFill="1" applyBorder="1" applyAlignment="1">
      <alignment horizontal="left" vertical="top" wrapText="1"/>
    </xf>
    <xf numFmtId="0" fontId="37" fillId="2" borderId="0" xfId="0" applyFont="1" applyFill="1" applyBorder="1" applyAlignment="1">
      <alignment horizontal="left" vertical="top" wrapText="1"/>
    </xf>
    <xf numFmtId="0" fontId="28" fillId="7" borderId="8"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315C71"/>
      <color rgb="FF5F9B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panel!K44"/><Relationship Id="rId13" Type="http://schemas.openxmlformats.org/officeDocument/2006/relationships/image" Target="../media/image3.png"/><Relationship Id="rId18" Type="http://schemas.openxmlformats.org/officeDocument/2006/relationships/image" Target="../media/image8.png"/><Relationship Id="rId3" Type="http://schemas.openxmlformats.org/officeDocument/2006/relationships/hyperlink" Target="#panel!K57"/><Relationship Id="rId21" Type="http://schemas.openxmlformats.org/officeDocument/2006/relationships/hyperlink" Target="#panel!L51"/><Relationship Id="rId7" Type="http://schemas.openxmlformats.org/officeDocument/2006/relationships/hyperlink" Target="#panel!H44"/><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9.emf"/><Relationship Id="rId2" Type="http://schemas.openxmlformats.org/officeDocument/2006/relationships/hyperlink" Target="#panel!K63"/><Relationship Id="rId16" Type="http://schemas.openxmlformats.org/officeDocument/2006/relationships/image" Target="../media/image6.png"/><Relationship Id="rId20" Type="http://schemas.openxmlformats.org/officeDocument/2006/relationships/hyperlink" Target="#panel!L57"/><Relationship Id="rId1" Type="http://schemas.openxmlformats.org/officeDocument/2006/relationships/hyperlink" Target="#panel!H63"/><Relationship Id="rId6" Type="http://schemas.openxmlformats.org/officeDocument/2006/relationships/hyperlink" Target="#panel!H36"/><Relationship Id="rId11" Type="http://schemas.openxmlformats.org/officeDocument/2006/relationships/image" Target="../media/image1.png"/><Relationship Id="rId24" Type="http://schemas.openxmlformats.org/officeDocument/2006/relationships/hyperlink" Target="#panel!L39"/><Relationship Id="rId5" Type="http://schemas.openxmlformats.org/officeDocument/2006/relationships/hyperlink" Target="#panel!H57"/><Relationship Id="rId15" Type="http://schemas.openxmlformats.org/officeDocument/2006/relationships/image" Target="../media/image5.png"/><Relationship Id="rId23" Type="http://schemas.openxmlformats.org/officeDocument/2006/relationships/hyperlink" Target="#panel!L44"/><Relationship Id="rId10" Type="http://schemas.openxmlformats.org/officeDocument/2006/relationships/hyperlink" Target="#panel!K39"/><Relationship Id="rId19" Type="http://schemas.openxmlformats.org/officeDocument/2006/relationships/hyperlink" Target="#panel!L63"/><Relationship Id="rId4" Type="http://schemas.openxmlformats.org/officeDocument/2006/relationships/hyperlink" Target="#panel!K51"/><Relationship Id="rId9" Type="http://schemas.openxmlformats.org/officeDocument/2006/relationships/hyperlink" Target="#panel!H39"/><Relationship Id="rId14" Type="http://schemas.openxmlformats.org/officeDocument/2006/relationships/image" Target="../media/image4.png"/><Relationship Id="rId22" Type="http://schemas.openxmlformats.org/officeDocument/2006/relationships/hyperlink" Target="#panel!H51"/></Relationships>
</file>

<file path=xl/drawings/drawing1.xml><?xml version="1.0" encoding="utf-8"?>
<xdr:wsDr xmlns:xdr="http://schemas.openxmlformats.org/drawingml/2006/spreadsheetDrawing" xmlns:a="http://schemas.openxmlformats.org/drawingml/2006/main">
  <xdr:twoCellAnchor>
    <xdr:from>
      <xdr:col>10</xdr:col>
      <xdr:colOff>822604</xdr:colOff>
      <xdr:row>4</xdr:row>
      <xdr:rowOff>42522</xdr:rowOff>
    </xdr:from>
    <xdr:to>
      <xdr:col>12</xdr:col>
      <xdr:colOff>779591</xdr:colOff>
      <xdr:row>15</xdr:row>
      <xdr:rowOff>187525</xdr:rowOff>
    </xdr:to>
    <xdr:sp macro="" textlink="">
      <xdr:nvSpPr>
        <xdr:cNvPr id="4" name="Forma libre 3">
          <a:hlinkClick xmlns:r="http://schemas.openxmlformats.org/officeDocument/2006/relationships" r:id="rId1"/>
        </xdr:cNvPr>
        <xdr:cNvSpPr/>
      </xdr:nvSpPr>
      <xdr:spPr bwMode="auto">
        <a:xfrm>
          <a:off x="13128904" y="728322"/>
          <a:ext cx="2719237" cy="2459578"/>
        </a:xfrm>
        <a:custGeom>
          <a:avLst/>
          <a:gdLst>
            <a:gd name="connsiteX0" fmla="*/ 1838325 w 2733675"/>
            <a:gd name="connsiteY0" fmla="*/ 76200 h 2781853"/>
            <a:gd name="connsiteX1" fmla="*/ 1790700 w 2733675"/>
            <a:gd name="connsiteY1" fmla="*/ 95250 h 2781853"/>
            <a:gd name="connsiteX2" fmla="*/ 1762125 w 2733675"/>
            <a:gd name="connsiteY2" fmla="*/ 114300 h 2781853"/>
            <a:gd name="connsiteX3" fmla="*/ 1733550 w 2733675"/>
            <a:gd name="connsiteY3" fmla="*/ 123825 h 2781853"/>
            <a:gd name="connsiteX4" fmla="*/ 1676400 w 2733675"/>
            <a:gd name="connsiteY4" fmla="*/ 161925 h 2781853"/>
            <a:gd name="connsiteX5" fmla="*/ 1628775 w 2733675"/>
            <a:gd name="connsiteY5" fmla="*/ 257175 h 2781853"/>
            <a:gd name="connsiteX6" fmla="*/ 1609725 w 2733675"/>
            <a:gd name="connsiteY6" fmla="*/ 314325 h 2781853"/>
            <a:gd name="connsiteX7" fmla="*/ 1552575 w 2733675"/>
            <a:gd name="connsiteY7" fmla="*/ 361950 h 2781853"/>
            <a:gd name="connsiteX8" fmla="*/ 1533525 w 2733675"/>
            <a:gd name="connsiteY8" fmla="*/ 390525 h 2781853"/>
            <a:gd name="connsiteX9" fmla="*/ 1504950 w 2733675"/>
            <a:gd name="connsiteY9" fmla="*/ 409575 h 2781853"/>
            <a:gd name="connsiteX10" fmla="*/ 1466850 w 2733675"/>
            <a:gd name="connsiteY10" fmla="*/ 466725 h 2781853"/>
            <a:gd name="connsiteX11" fmla="*/ 1409700 w 2733675"/>
            <a:gd name="connsiteY11" fmla="*/ 504825 h 2781853"/>
            <a:gd name="connsiteX12" fmla="*/ 1343025 w 2733675"/>
            <a:gd name="connsiteY12" fmla="*/ 552450 h 2781853"/>
            <a:gd name="connsiteX13" fmla="*/ 1314450 w 2733675"/>
            <a:gd name="connsiteY13" fmla="*/ 561975 h 2781853"/>
            <a:gd name="connsiteX14" fmla="*/ 1285875 w 2733675"/>
            <a:gd name="connsiteY14" fmla="*/ 571500 h 2781853"/>
            <a:gd name="connsiteX15" fmla="*/ 1257300 w 2733675"/>
            <a:gd name="connsiteY15" fmla="*/ 600075 h 2781853"/>
            <a:gd name="connsiteX16" fmla="*/ 1209675 w 2733675"/>
            <a:gd name="connsiteY16" fmla="*/ 657225 h 2781853"/>
            <a:gd name="connsiteX17" fmla="*/ 1152525 w 2733675"/>
            <a:gd name="connsiteY17" fmla="*/ 685800 h 2781853"/>
            <a:gd name="connsiteX18" fmla="*/ 1085850 w 2733675"/>
            <a:gd name="connsiteY18" fmla="*/ 771525 h 2781853"/>
            <a:gd name="connsiteX19" fmla="*/ 1066800 w 2733675"/>
            <a:gd name="connsiteY19" fmla="*/ 800100 h 2781853"/>
            <a:gd name="connsiteX20" fmla="*/ 1057275 w 2733675"/>
            <a:gd name="connsiteY20" fmla="*/ 828675 h 2781853"/>
            <a:gd name="connsiteX21" fmla="*/ 1019175 w 2733675"/>
            <a:gd name="connsiteY21" fmla="*/ 885825 h 2781853"/>
            <a:gd name="connsiteX22" fmla="*/ 981075 w 2733675"/>
            <a:gd name="connsiteY22" fmla="*/ 942975 h 2781853"/>
            <a:gd name="connsiteX23" fmla="*/ 962025 w 2733675"/>
            <a:gd name="connsiteY23" fmla="*/ 971550 h 2781853"/>
            <a:gd name="connsiteX24" fmla="*/ 923925 w 2733675"/>
            <a:gd name="connsiteY24" fmla="*/ 1038225 h 2781853"/>
            <a:gd name="connsiteX25" fmla="*/ 895350 w 2733675"/>
            <a:gd name="connsiteY25" fmla="*/ 1057275 h 2781853"/>
            <a:gd name="connsiteX26" fmla="*/ 790575 w 2733675"/>
            <a:gd name="connsiteY26" fmla="*/ 1076325 h 2781853"/>
            <a:gd name="connsiteX27" fmla="*/ 762000 w 2733675"/>
            <a:gd name="connsiteY27" fmla="*/ 1085850 h 2781853"/>
            <a:gd name="connsiteX28" fmla="*/ 685800 w 2733675"/>
            <a:gd name="connsiteY28" fmla="*/ 1104900 h 2781853"/>
            <a:gd name="connsiteX29" fmla="*/ 657225 w 2733675"/>
            <a:gd name="connsiteY29" fmla="*/ 1114425 h 2781853"/>
            <a:gd name="connsiteX30" fmla="*/ 571500 w 2733675"/>
            <a:gd name="connsiteY30" fmla="*/ 1133475 h 2781853"/>
            <a:gd name="connsiteX31" fmla="*/ 542925 w 2733675"/>
            <a:gd name="connsiteY31" fmla="*/ 1152525 h 2781853"/>
            <a:gd name="connsiteX32" fmla="*/ 514350 w 2733675"/>
            <a:gd name="connsiteY32" fmla="*/ 1162050 h 2781853"/>
            <a:gd name="connsiteX33" fmla="*/ 485775 w 2733675"/>
            <a:gd name="connsiteY33" fmla="*/ 1190625 h 2781853"/>
            <a:gd name="connsiteX34" fmla="*/ 428625 w 2733675"/>
            <a:gd name="connsiteY34" fmla="*/ 1228725 h 2781853"/>
            <a:gd name="connsiteX35" fmla="*/ 400050 w 2733675"/>
            <a:gd name="connsiteY35" fmla="*/ 1247775 h 2781853"/>
            <a:gd name="connsiteX36" fmla="*/ 381000 w 2733675"/>
            <a:gd name="connsiteY36" fmla="*/ 1276350 h 2781853"/>
            <a:gd name="connsiteX37" fmla="*/ 333375 w 2733675"/>
            <a:gd name="connsiteY37" fmla="*/ 1323975 h 2781853"/>
            <a:gd name="connsiteX38" fmla="*/ 323850 w 2733675"/>
            <a:gd name="connsiteY38" fmla="*/ 1362075 h 2781853"/>
            <a:gd name="connsiteX39" fmla="*/ 304800 w 2733675"/>
            <a:gd name="connsiteY39" fmla="*/ 1466850 h 2781853"/>
            <a:gd name="connsiteX40" fmla="*/ 295275 w 2733675"/>
            <a:gd name="connsiteY40" fmla="*/ 1495425 h 2781853"/>
            <a:gd name="connsiteX41" fmla="*/ 209550 w 2733675"/>
            <a:gd name="connsiteY41" fmla="*/ 1543050 h 2781853"/>
            <a:gd name="connsiteX42" fmla="*/ 180975 w 2733675"/>
            <a:gd name="connsiteY42" fmla="*/ 1562100 h 2781853"/>
            <a:gd name="connsiteX43" fmla="*/ 171450 w 2733675"/>
            <a:gd name="connsiteY43" fmla="*/ 1590675 h 2781853"/>
            <a:gd name="connsiteX44" fmla="*/ 152400 w 2733675"/>
            <a:gd name="connsiteY44" fmla="*/ 1619250 h 2781853"/>
            <a:gd name="connsiteX45" fmla="*/ 142875 w 2733675"/>
            <a:gd name="connsiteY45" fmla="*/ 1743075 h 2781853"/>
            <a:gd name="connsiteX46" fmla="*/ 133350 w 2733675"/>
            <a:gd name="connsiteY46" fmla="*/ 1771650 h 2781853"/>
            <a:gd name="connsiteX47" fmla="*/ 123825 w 2733675"/>
            <a:gd name="connsiteY47" fmla="*/ 1819275 h 2781853"/>
            <a:gd name="connsiteX48" fmla="*/ 104775 w 2733675"/>
            <a:gd name="connsiteY48" fmla="*/ 1876425 h 2781853"/>
            <a:gd name="connsiteX49" fmla="*/ 85725 w 2733675"/>
            <a:gd name="connsiteY49" fmla="*/ 1990725 h 2781853"/>
            <a:gd name="connsiteX50" fmla="*/ 76200 w 2733675"/>
            <a:gd name="connsiteY50" fmla="*/ 2019300 h 2781853"/>
            <a:gd name="connsiteX51" fmla="*/ 57150 w 2733675"/>
            <a:gd name="connsiteY51" fmla="*/ 2114550 h 2781853"/>
            <a:gd name="connsiteX52" fmla="*/ 38100 w 2733675"/>
            <a:gd name="connsiteY52" fmla="*/ 2143125 h 2781853"/>
            <a:gd name="connsiteX53" fmla="*/ 19050 w 2733675"/>
            <a:gd name="connsiteY53" fmla="*/ 2200275 h 2781853"/>
            <a:gd name="connsiteX54" fmla="*/ 9525 w 2733675"/>
            <a:gd name="connsiteY54" fmla="*/ 2228850 h 2781853"/>
            <a:gd name="connsiteX55" fmla="*/ 0 w 2733675"/>
            <a:gd name="connsiteY55" fmla="*/ 2257425 h 2781853"/>
            <a:gd name="connsiteX56" fmla="*/ 9525 w 2733675"/>
            <a:gd name="connsiteY56" fmla="*/ 2295525 h 2781853"/>
            <a:gd name="connsiteX57" fmla="*/ 114300 w 2733675"/>
            <a:gd name="connsiteY57" fmla="*/ 2276475 h 2781853"/>
            <a:gd name="connsiteX58" fmla="*/ 171450 w 2733675"/>
            <a:gd name="connsiteY58" fmla="*/ 2238375 h 2781853"/>
            <a:gd name="connsiteX59" fmla="*/ 352425 w 2733675"/>
            <a:gd name="connsiteY59" fmla="*/ 2228850 h 2781853"/>
            <a:gd name="connsiteX60" fmla="*/ 438150 w 2733675"/>
            <a:gd name="connsiteY60" fmla="*/ 2209800 h 2781853"/>
            <a:gd name="connsiteX61" fmla="*/ 466725 w 2733675"/>
            <a:gd name="connsiteY61" fmla="*/ 2190750 h 2781853"/>
            <a:gd name="connsiteX62" fmla="*/ 533400 w 2733675"/>
            <a:gd name="connsiteY62" fmla="*/ 2171700 h 2781853"/>
            <a:gd name="connsiteX63" fmla="*/ 561975 w 2733675"/>
            <a:gd name="connsiteY63" fmla="*/ 2152650 h 2781853"/>
            <a:gd name="connsiteX64" fmla="*/ 628650 w 2733675"/>
            <a:gd name="connsiteY64" fmla="*/ 2143125 h 2781853"/>
            <a:gd name="connsiteX65" fmla="*/ 676275 w 2733675"/>
            <a:gd name="connsiteY65" fmla="*/ 2133600 h 2781853"/>
            <a:gd name="connsiteX66" fmla="*/ 742950 w 2733675"/>
            <a:gd name="connsiteY66" fmla="*/ 2057400 h 2781853"/>
            <a:gd name="connsiteX67" fmla="*/ 752475 w 2733675"/>
            <a:gd name="connsiteY67" fmla="*/ 2028825 h 2781853"/>
            <a:gd name="connsiteX68" fmla="*/ 857250 w 2733675"/>
            <a:gd name="connsiteY68" fmla="*/ 1981200 h 2781853"/>
            <a:gd name="connsiteX69" fmla="*/ 885825 w 2733675"/>
            <a:gd name="connsiteY69" fmla="*/ 1962150 h 2781853"/>
            <a:gd name="connsiteX70" fmla="*/ 942975 w 2733675"/>
            <a:gd name="connsiteY70" fmla="*/ 1971675 h 2781853"/>
            <a:gd name="connsiteX71" fmla="*/ 971550 w 2733675"/>
            <a:gd name="connsiteY71" fmla="*/ 2028825 h 2781853"/>
            <a:gd name="connsiteX72" fmla="*/ 1019175 w 2733675"/>
            <a:gd name="connsiteY72" fmla="*/ 2095500 h 2781853"/>
            <a:gd name="connsiteX73" fmla="*/ 1047750 w 2733675"/>
            <a:gd name="connsiteY73" fmla="*/ 2105025 h 2781853"/>
            <a:gd name="connsiteX74" fmla="*/ 1104900 w 2733675"/>
            <a:gd name="connsiteY74" fmla="*/ 2143125 h 2781853"/>
            <a:gd name="connsiteX75" fmla="*/ 1133475 w 2733675"/>
            <a:gd name="connsiteY75" fmla="*/ 2162175 h 2781853"/>
            <a:gd name="connsiteX76" fmla="*/ 1162050 w 2733675"/>
            <a:gd name="connsiteY76" fmla="*/ 2181225 h 2781853"/>
            <a:gd name="connsiteX77" fmla="*/ 1162050 w 2733675"/>
            <a:gd name="connsiteY77" fmla="*/ 2286000 h 2781853"/>
            <a:gd name="connsiteX78" fmla="*/ 1143000 w 2733675"/>
            <a:gd name="connsiteY78" fmla="*/ 2314575 h 2781853"/>
            <a:gd name="connsiteX79" fmla="*/ 1143000 w 2733675"/>
            <a:gd name="connsiteY79" fmla="*/ 2505075 h 2781853"/>
            <a:gd name="connsiteX80" fmla="*/ 1162050 w 2733675"/>
            <a:gd name="connsiteY80" fmla="*/ 2533650 h 2781853"/>
            <a:gd name="connsiteX81" fmla="*/ 1190625 w 2733675"/>
            <a:gd name="connsiteY81" fmla="*/ 2562225 h 2781853"/>
            <a:gd name="connsiteX82" fmla="*/ 1228725 w 2733675"/>
            <a:gd name="connsiteY82" fmla="*/ 2619375 h 2781853"/>
            <a:gd name="connsiteX83" fmla="*/ 1257300 w 2733675"/>
            <a:gd name="connsiteY83" fmla="*/ 2628900 h 2781853"/>
            <a:gd name="connsiteX84" fmla="*/ 1323975 w 2733675"/>
            <a:gd name="connsiteY84" fmla="*/ 2657475 h 2781853"/>
            <a:gd name="connsiteX85" fmla="*/ 1447800 w 2733675"/>
            <a:gd name="connsiteY85" fmla="*/ 2686050 h 2781853"/>
            <a:gd name="connsiteX86" fmla="*/ 1504950 w 2733675"/>
            <a:gd name="connsiteY86" fmla="*/ 2705100 h 2781853"/>
            <a:gd name="connsiteX87" fmla="*/ 1533525 w 2733675"/>
            <a:gd name="connsiteY87" fmla="*/ 2714625 h 2781853"/>
            <a:gd name="connsiteX88" fmla="*/ 1562100 w 2733675"/>
            <a:gd name="connsiteY88" fmla="*/ 2724150 h 2781853"/>
            <a:gd name="connsiteX89" fmla="*/ 1666875 w 2733675"/>
            <a:gd name="connsiteY89" fmla="*/ 2733675 h 2781853"/>
            <a:gd name="connsiteX90" fmla="*/ 1695450 w 2733675"/>
            <a:gd name="connsiteY90" fmla="*/ 2752725 h 2781853"/>
            <a:gd name="connsiteX91" fmla="*/ 1714500 w 2733675"/>
            <a:gd name="connsiteY91" fmla="*/ 2781300 h 2781853"/>
            <a:gd name="connsiteX92" fmla="*/ 1771650 w 2733675"/>
            <a:gd name="connsiteY92" fmla="*/ 2752725 h 2781853"/>
            <a:gd name="connsiteX93" fmla="*/ 1790700 w 2733675"/>
            <a:gd name="connsiteY93" fmla="*/ 2724150 h 2781853"/>
            <a:gd name="connsiteX94" fmla="*/ 1847850 w 2733675"/>
            <a:gd name="connsiteY94" fmla="*/ 2695575 h 2781853"/>
            <a:gd name="connsiteX95" fmla="*/ 1876425 w 2733675"/>
            <a:gd name="connsiteY95" fmla="*/ 2676525 h 2781853"/>
            <a:gd name="connsiteX96" fmla="*/ 1866900 w 2733675"/>
            <a:gd name="connsiteY96" fmla="*/ 2638425 h 2781853"/>
            <a:gd name="connsiteX97" fmla="*/ 1847850 w 2733675"/>
            <a:gd name="connsiteY97" fmla="*/ 2609850 h 2781853"/>
            <a:gd name="connsiteX98" fmla="*/ 1838325 w 2733675"/>
            <a:gd name="connsiteY98" fmla="*/ 2581275 h 2781853"/>
            <a:gd name="connsiteX99" fmla="*/ 1866900 w 2733675"/>
            <a:gd name="connsiteY99" fmla="*/ 2562225 h 2781853"/>
            <a:gd name="connsiteX100" fmla="*/ 1924050 w 2733675"/>
            <a:gd name="connsiteY100" fmla="*/ 2581275 h 2781853"/>
            <a:gd name="connsiteX101" fmla="*/ 1962150 w 2733675"/>
            <a:gd name="connsiteY101" fmla="*/ 2590800 h 2781853"/>
            <a:gd name="connsiteX102" fmla="*/ 2019300 w 2733675"/>
            <a:gd name="connsiteY102" fmla="*/ 2619375 h 2781853"/>
            <a:gd name="connsiteX103" fmla="*/ 2047875 w 2733675"/>
            <a:gd name="connsiteY103" fmla="*/ 2609850 h 2781853"/>
            <a:gd name="connsiteX104" fmla="*/ 2057400 w 2733675"/>
            <a:gd name="connsiteY104" fmla="*/ 2581275 h 2781853"/>
            <a:gd name="connsiteX105" fmla="*/ 2066925 w 2733675"/>
            <a:gd name="connsiteY105" fmla="*/ 2543175 h 2781853"/>
            <a:gd name="connsiteX106" fmla="*/ 2105025 w 2733675"/>
            <a:gd name="connsiteY106" fmla="*/ 2486025 h 2781853"/>
            <a:gd name="connsiteX107" fmla="*/ 2114550 w 2733675"/>
            <a:gd name="connsiteY107" fmla="*/ 2457450 h 2781853"/>
            <a:gd name="connsiteX108" fmla="*/ 2143125 w 2733675"/>
            <a:gd name="connsiteY108" fmla="*/ 2390775 h 2781853"/>
            <a:gd name="connsiteX109" fmla="*/ 2171700 w 2733675"/>
            <a:gd name="connsiteY109" fmla="*/ 2381250 h 2781853"/>
            <a:gd name="connsiteX110" fmla="*/ 2200275 w 2733675"/>
            <a:gd name="connsiteY110" fmla="*/ 2362200 h 2781853"/>
            <a:gd name="connsiteX111" fmla="*/ 2219325 w 2733675"/>
            <a:gd name="connsiteY111" fmla="*/ 2305050 h 2781853"/>
            <a:gd name="connsiteX112" fmla="*/ 2257425 w 2733675"/>
            <a:gd name="connsiteY112" fmla="*/ 2219325 h 2781853"/>
            <a:gd name="connsiteX113" fmla="*/ 2266950 w 2733675"/>
            <a:gd name="connsiteY113" fmla="*/ 2190750 h 2781853"/>
            <a:gd name="connsiteX114" fmla="*/ 2276475 w 2733675"/>
            <a:gd name="connsiteY114" fmla="*/ 2143125 h 2781853"/>
            <a:gd name="connsiteX115" fmla="*/ 2286000 w 2733675"/>
            <a:gd name="connsiteY115" fmla="*/ 2085975 h 2781853"/>
            <a:gd name="connsiteX116" fmla="*/ 2314575 w 2733675"/>
            <a:gd name="connsiteY116" fmla="*/ 2028825 h 2781853"/>
            <a:gd name="connsiteX117" fmla="*/ 2371725 w 2733675"/>
            <a:gd name="connsiteY117" fmla="*/ 1990725 h 2781853"/>
            <a:gd name="connsiteX118" fmla="*/ 2390775 w 2733675"/>
            <a:gd name="connsiteY118" fmla="*/ 1962150 h 2781853"/>
            <a:gd name="connsiteX119" fmla="*/ 2409825 w 2733675"/>
            <a:gd name="connsiteY119" fmla="*/ 1857375 h 2781853"/>
            <a:gd name="connsiteX120" fmla="*/ 2428875 w 2733675"/>
            <a:gd name="connsiteY120" fmla="*/ 1800225 h 2781853"/>
            <a:gd name="connsiteX121" fmla="*/ 2486025 w 2733675"/>
            <a:gd name="connsiteY121" fmla="*/ 1743075 h 2781853"/>
            <a:gd name="connsiteX122" fmla="*/ 2505075 w 2733675"/>
            <a:gd name="connsiteY122" fmla="*/ 1495425 h 2781853"/>
            <a:gd name="connsiteX123" fmla="*/ 2562225 w 2733675"/>
            <a:gd name="connsiteY123" fmla="*/ 1400175 h 2781853"/>
            <a:gd name="connsiteX124" fmla="*/ 2600325 w 2733675"/>
            <a:gd name="connsiteY124" fmla="*/ 1343025 h 2781853"/>
            <a:gd name="connsiteX125" fmla="*/ 2619375 w 2733675"/>
            <a:gd name="connsiteY125" fmla="*/ 1314450 h 2781853"/>
            <a:gd name="connsiteX126" fmla="*/ 2628900 w 2733675"/>
            <a:gd name="connsiteY126" fmla="*/ 1285875 h 2781853"/>
            <a:gd name="connsiteX127" fmla="*/ 2638425 w 2733675"/>
            <a:gd name="connsiteY127" fmla="*/ 1143000 h 2781853"/>
            <a:gd name="connsiteX128" fmla="*/ 2705100 w 2733675"/>
            <a:gd name="connsiteY128" fmla="*/ 1076325 h 2781853"/>
            <a:gd name="connsiteX129" fmla="*/ 2733675 w 2733675"/>
            <a:gd name="connsiteY129" fmla="*/ 1057275 h 2781853"/>
            <a:gd name="connsiteX130" fmla="*/ 2705100 w 2733675"/>
            <a:gd name="connsiteY130" fmla="*/ 962025 h 2781853"/>
            <a:gd name="connsiteX131" fmla="*/ 2695575 w 2733675"/>
            <a:gd name="connsiteY131" fmla="*/ 933450 h 2781853"/>
            <a:gd name="connsiteX132" fmla="*/ 2686050 w 2733675"/>
            <a:gd name="connsiteY132" fmla="*/ 904875 h 2781853"/>
            <a:gd name="connsiteX133" fmla="*/ 2647950 w 2733675"/>
            <a:gd name="connsiteY133" fmla="*/ 847725 h 2781853"/>
            <a:gd name="connsiteX134" fmla="*/ 2600325 w 2733675"/>
            <a:gd name="connsiteY134" fmla="*/ 790575 h 2781853"/>
            <a:gd name="connsiteX135" fmla="*/ 2571750 w 2733675"/>
            <a:gd name="connsiteY135" fmla="*/ 762000 h 2781853"/>
            <a:gd name="connsiteX136" fmla="*/ 2543175 w 2733675"/>
            <a:gd name="connsiteY136" fmla="*/ 723900 h 2781853"/>
            <a:gd name="connsiteX137" fmla="*/ 2524125 w 2733675"/>
            <a:gd name="connsiteY137" fmla="*/ 609600 h 2781853"/>
            <a:gd name="connsiteX138" fmla="*/ 2495550 w 2733675"/>
            <a:gd name="connsiteY138" fmla="*/ 523875 h 2781853"/>
            <a:gd name="connsiteX139" fmla="*/ 2438400 w 2733675"/>
            <a:gd name="connsiteY139" fmla="*/ 504825 h 2781853"/>
            <a:gd name="connsiteX140" fmla="*/ 2409825 w 2733675"/>
            <a:gd name="connsiteY140" fmla="*/ 495300 h 2781853"/>
            <a:gd name="connsiteX141" fmla="*/ 2352675 w 2733675"/>
            <a:gd name="connsiteY141" fmla="*/ 457200 h 2781853"/>
            <a:gd name="connsiteX142" fmla="*/ 2324100 w 2733675"/>
            <a:gd name="connsiteY142" fmla="*/ 438150 h 2781853"/>
            <a:gd name="connsiteX143" fmla="*/ 2295525 w 2733675"/>
            <a:gd name="connsiteY143" fmla="*/ 419100 h 2781853"/>
            <a:gd name="connsiteX144" fmla="*/ 2276475 w 2733675"/>
            <a:gd name="connsiteY144" fmla="*/ 352425 h 2781853"/>
            <a:gd name="connsiteX145" fmla="*/ 2266950 w 2733675"/>
            <a:gd name="connsiteY145" fmla="*/ 323850 h 2781853"/>
            <a:gd name="connsiteX146" fmla="*/ 2228850 w 2733675"/>
            <a:gd name="connsiteY146" fmla="*/ 266700 h 2781853"/>
            <a:gd name="connsiteX147" fmla="*/ 2200275 w 2733675"/>
            <a:gd name="connsiteY147" fmla="*/ 247650 h 2781853"/>
            <a:gd name="connsiteX148" fmla="*/ 2171700 w 2733675"/>
            <a:gd name="connsiteY148" fmla="*/ 180975 h 2781853"/>
            <a:gd name="connsiteX149" fmla="*/ 2124075 w 2733675"/>
            <a:gd name="connsiteY149" fmla="*/ 123825 h 2781853"/>
            <a:gd name="connsiteX150" fmla="*/ 2114550 w 2733675"/>
            <a:gd name="connsiteY150" fmla="*/ 95250 h 2781853"/>
            <a:gd name="connsiteX151" fmla="*/ 2095500 w 2733675"/>
            <a:gd name="connsiteY151" fmla="*/ 66675 h 2781853"/>
            <a:gd name="connsiteX152" fmla="*/ 2057400 w 2733675"/>
            <a:gd name="connsiteY152" fmla="*/ 9525 h 2781853"/>
            <a:gd name="connsiteX153" fmla="*/ 2028825 w 2733675"/>
            <a:gd name="connsiteY153" fmla="*/ 0 h 2781853"/>
            <a:gd name="connsiteX154" fmla="*/ 1876425 w 2733675"/>
            <a:gd name="connsiteY154" fmla="*/ 9525 h 2781853"/>
            <a:gd name="connsiteX155" fmla="*/ 1847850 w 2733675"/>
            <a:gd name="connsiteY155" fmla="*/ 19050 h 2781853"/>
            <a:gd name="connsiteX156" fmla="*/ 1838325 w 2733675"/>
            <a:gd name="connsiteY156" fmla="*/ 76200 h 2781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Lst>
          <a:rect l="l" t="t" r="r" b="b"/>
          <a:pathLst>
            <a:path w="2733675" h="2781853">
              <a:moveTo>
                <a:pt x="1838325" y="76200"/>
              </a:moveTo>
              <a:cubicBezTo>
                <a:pt x="1828800" y="88900"/>
                <a:pt x="1805993" y="87604"/>
                <a:pt x="1790700" y="95250"/>
              </a:cubicBezTo>
              <a:cubicBezTo>
                <a:pt x="1780461" y="100370"/>
                <a:pt x="1772364" y="109180"/>
                <a:pt x="1762125" y="114300"/>
              </a:cubicBezTo>
              <a:cubicBezTo>
                <a:pt x="1753145" y="118790"/>
                <a:pt x="1742327" y="118949"/>
                <a:pt x="1733550" y="123825"/>
              </a:cubicBezTo>
              <a:cubicBezTo>
                <a:pt x="1713536" y="134944"/>
                <a:pt x="1676400" y="161925"/>
                <a:pt x="1676400" y="161925"/>
              </a:cubicBezTo>
              <a:cubicBezTo>
                <a:pt x="1621449" y="244351"/>
                <a:pt x="1649336" y="188639"/>
                <a:pt x="1628775" y="257175"/>
              </a:cubicBezTo>
              <a:cubicBezTo>
                <a:pt x="1623005" y="276409"/>
                <a:pt x="1623924" y="300126"/>
                <a:pt x="1609725" y="314325"/>
              </a:cubicBezTo>
              <a:cubicBezTo>
                <a:pt x="1573055" y="350995"/>
                <a:pt x="1592358" y="335428"/>
                <a:pt x="1552575" y="361950"/>
              </a:cubicBezTo>
              <a:cubicBezTo>
                <a:pt x="1546225" y="371475"/>
                <a:pt x="1541620" y="382430"/>
                <a:pt x="1533525" y="390525"/>
              </a:cubicBezTo>
              <a:cubicBezTo>
                <a:pt x="1525430" y="398620"/>
                <a:pt x="1512488" y="400960"/>
                <a:pt x="1504950" y="409575"/>
              </a:cubicBezTo>
              <a:cubicBezTo>
                <a:pt x="1489873" y="426805"/>
                <a:pt x="1485900" y="454025"/>
                <a:pt x="1466850" y="466725"/>
              </a:cubicBezTo>
              <a:lnTo>
                <a:pt x="1409700" y="504825"/>
              </a:lnTo>
              <a:cubicBezTo>
                <a:pt x="1393825" y="552450"/>
                <a:pt x="1409700" y="530225"/>
                <a:pt x="1343025" y="552450"/>
              </a:cubicBezTo>
              <a:lnTo>
                <a:pt x="1314450" y="561975"/>
              </a:lnTo>
              <a:lnTo>
                <a:pt x="1285875" y="571500"/>
              </a:lnTo>
              <a:cubicBezTo>
                <a:pt x="1276350" y="581025"/>
                <a:pt x="1265924" y="589727"/>
                <a:pt x="1257300" y="600075"/>
              </a:cubicBezTo>
              <a:cubicBezTo>
                <a:pt x="1223243" y="640943"/>
                <a:pt x="1255211" y="619279"/>
                <a:pt x="1209675" y="657225"/>
              </a:cubicBezTo>
              <a:cubicBezTo>
                <a:pt x="1185056" y="677741"/>
                <a:pt x="1181164" y="676254"/>
                <a:pt x="1152525" y="685800"/>
              </a:cubicBezTo>
              <a:cubicBezTo>
                <a:pt x="1107761" y="730564"/>
                <a:pt x="1131422" y="703167"/>
                <a:pt x="1085850" y="771525"/>
              </a:cubicBezTo>
              <a:cubicBezTo>
                <a:pt x="1079500" y="781050"/>
                <a:pt x="1070420" y="789240"/>
                <a:pt x="1066800" y="800100"/>
              </a:cubicBezTo>
              <a:cubicBezTo>
                <a:pt x="1063625" y="809625"/>
                <a:pt x="1062151" y="819898"/>
                <a:pt x="1057275" y="828675"/>
              </a:cubicBezTo>
              <a:cubicBezTo>
                <a:pt x="1046156" y="848689"/>
                <a:pt x="1031875" y="866775"/>
                <a:pt x="1019175" y="885825"/>
              </a:cubicBezTo>
              <a:lnTo>
                <a:pt x="981075" y="942975"/>
              </a:lnTo>
              <a:cubicBezTo>
                <a:pt x="974725" y="952500"/>
                <a:pt x="967145" y="961311"/>
                <a:pt x="962025" y="971550"/>
              </a:cubicBezTo>
              <a:cubicBezTo>
                <a:pt x="954554" y="986491"/>
                <a:pt x="937388" y="1024762"/>
                <a:pt x="923925" y="1038225"/>
              </a:cubicBezTo>
              <a:cubicBezTo>
                <a:pt x="915830" y="1046320"/>
                <a:pt x="905589" y="1052155"/>
                <a:pt x="895350" y="1057275"/>
              </a:cubicBezTo>
              <a:cubicBezTo>
                <a:pt x="865984" y="1071958"/>
                <a:pt x="816842" y="1073042"/>
                <a:pt x="790575" y="1076325"/>
              </a:cubicBezTo>
              <a:cubicBezTo>
                <a:pt x="781050" y="1079500"/>
                <a:pt x="771686" y="1083208"/>
                <a:pt x="762000" y="1085850"/>
              </a:cubicBezTo>
              <a:cubicBezTo>
                <a:pt x="736741" y="1092739"/>
                <a:pt x="710638" y="1096621"/>
                <a:pt x="685800" y="1104900"/>
              </a:cubicBezTo>
              <a:cubicBezTo>
                <a:pt x="676275" y="1108075"/>
                <a:pt x="666879" y="1111667"/>
                <a:pt x="657225" y="1114425"/>
              </a:cubicBezTo>
              <a:cubicBezTo>
                <a:pt x="625838" y="1123393"/>
                <a:pt x="604236" y="1126928"/>
                <a:pt x="571500" y="1133475"/>
              </a:cubicBezTo>
              <a:cubicBezTo>
                <a:pt x="561975" y="1139825"/>
                <a:pt x="553164" y="1147405"/>
                <a:pt x="542925" y="1152525"/>
              </a:cubicBezTo>
              <a:cubicBezTo>
                <a:pt x="533945" y="1157015"/>
                <a:pt x="522704" y="1156481"/>
                <a:pt x="514350" y="1162050"/>
              </a:cubicBezTo>
              <a:cubicBezTo>
                <a:pt x="503142" y="1169522"/>
                <a:pt x="496408" y="1182355"/>
                <a:pt x="485775" y="1190625"/>
              </a:cubicBezTo>
              <a:cubicBezTo>
                <a:pt x="467703" y="1204681"/>
                <a:pt x="447675" y="1216025"/>
                <a:pt x="428625" y="1228725"/>
              </a:cubicBezTo>
              <a:lnTo>
                <a:pt x="400050" y="1247775"/>
              </a:lnTo>
              <a:cubicBezTo>
                <a:pt x="393700" y="1257300"/>
                <a:pt x="389095" y="1268255"/>
                <a:pt x="381000" y="1276350"/>
              </a:cubicBezTo>
              <a:cubicBezTo>
                <a:pt x="317500" y="1339850"/>
                <a:pt x="384175" y="1247775"/>
                <a:pt x="333375" y="1323975"/>
              </a:cubicBezTo>
              <a:cubicBezTo>
                <a:pt x="330200" y="1336675"/>
                <a:pt x="326192" y="1349195"/>
                <a:pt x="323850" y="1362075"/>
              </a:cubicBezTo>
              <a:cubicBezTo>
                <a:pt x="310360" y="1436271"/>
                <a:pt x="321003" y="1410141"/>
                <a:pt x="304800" y="1466850"/>
              </a:cubicBezTo>
              <a:cubicBezTo>
                <a:pt x="302042" y="1476504"/>
                <a:pt x="302375" y="1488325"/>
                <a:pt x="295275" y="1495425"/>
              </a:cubicBezTo>
              <a:cubicBezTo>
                <a:pt x="235210" y="1555490"/>
                <a:pt x="257460" y="1519095"/>
                <a:pt x="209550" y="1543050"/>
              </a:cubicBezTo>
              <a:cubicBezTo>
                <a:pt x="199311" y="1548170"/>
                <a:pt x="190500" y="1555750"/>
                <a:pt x="180975" y="1562100"/>
              </a:cubicBezTo>
              <a:cubicBezTo>
                <a:pt x="177800" y="1571625"/>
                <a:pt x="175940" y="1581695"/>
                <a:pt x="171450" y="1590675"/>
              </a:cubicBezTo>
              <a:cubicBezTo>
                <a:pt x="166330" y="1600914"/>
                <a:pt x="154510" y="1607998"/>
                <a:pt x="152400" y="1619250"/>
              </a:cubicBezTo>
              <a:cubicBezTo>
                <a:pt x="144771" y="1659938"/>
                <a:pt x="148010" y="1701998"/>
                <a:pt x="142875" y="1743075"/>
              </a:cubicBezTo>
              <a:cubicBezTo>
                <a:pt x="141630" y="1753038"/>
                <a:pt x="135785" y="1761910"/>
                <a:pt x="133350" y="1771650"/>
              </a:cubicBezTo>
              <a:cubicBezTo>
                <a:pt x="129423" y="1787356"/>
                <a:pt x="128085" y="1803656"/>
                <a:pt x="123825" y="1819275"/>
              </a:cubicBezTo>
              <a:cubicBezTo>
                <a:pt x="118541" y="1838648"/>
                <a:pt x="104775" y="1876425"/>
                <a:pt x="104775" y="1876425"/>
              </a:cubicBezTo>
              <a:cubicBezTo>
                <a:pt x="99399" y="1914059"/>
                <a:pt x="95010" y="1953584"/>
                <a:pt x="85725" y="1990725"/>
              </a:cubicBezTo>
              <a:cubicBezTo>
                <a:pt x="83290" y="2000465"/>
                <a:pt x="78378" y="2009499"/>
                <a:pt x="76200" y="2019300"/>
              </a:cubicBezTo>
              <a:cubicBezTo>
                <a:pt x="72564" y="2035664"/>
                <a:pt x="65909" y="2094113"/>
                <a:pt x="57150" y="2114550"/>
              </a:cubicBezTo>
              <a:cubicBezTo>
                <a:pt x="52641" y="2125072"/>
                <a:pt x="42749" y="2132664"/>
                <a:pt x="38100" y="2143125"/>
              </a:cubicBezTo>
              <a:cubicBezTo>
                <a:pt x="29945" y="2161475"/>
                <a:pt x="25400" y="2181225"/>
                <a:pt x="19050" y="2200275"/>
              </a:cubicBezTo>
              <a:lnTo>
                <a:pt x="9525" y="2228850"/>
              </a:lnTo>
              <a:lnTo>
                <a:pt x="0" y="2257425"/>
              </a:lnTo>
              <a:cubicBezTo>
                <a:pt x="3175" y="2270125"/>
                <a:pt x="-2894" y="2291385"/>
                <a:pt x="9525" y="2295525"/>
              </a:cubicBezTo>
              <a:cubicBezTo>
                <a:pt x="17569" y="2298206"/>
                <a:pt x="92082" y="2288819"/>
                <a:pt x="114300" y="2276475"/>
              </a:cubicBezTo>
              <a:cubicBezTo>
                <a:pt x="134314" y="2265356"/>
                <a:pt x="148586" y="2239578"/>
                <a:pt x="171450" y="2238375"/>
              </a:cubicBezTo>
              <a:lnTo>
                <a:pt x="352425" y="2228850"/>
              </a:lnTo>
              <a:cubicBezTo>
                <a:pt x="374375" y="2225192"/>
                <a:pt x="414702" y="2221524"/>
                <a:pt x="438150" y="2209800"/>
              </a:cubicBezTo>
              <a:cubicBezTo>
                <a:pt x="448389" y="2204680"/>
                <a:pt x="456203" y="2195259"/>
                <a:pt x="466725" y="2190750"/>
              </a:cubicBezTo>
              <a:cubicBezTo>
                <a:pt x="509451" y="2172439"/>
                <a:pt x="496329" y="2190236"/>
                <a:pt x="533400" y="2171700"/>
              </a:cubicBezTo>
              <a:cubicBezTo>
                <a:pt x="543639" y="2166580"/>
                <a:pt x="551010" y="2155939"/>
                <a:pt x="561975" y="2152650"/>
              </a:cubicBezTo>
              <a:cubicBezTo>
                <a:pt x="583479" y="2146199"/>
                <a:pt x="606505" y="2146816"/>
                <a:pt x="628650" y="2143125"/>
              </a:cubicBezTo>
              <a:cubicBezTo>
                <a:pt x="644619" y="2140463"/>
                <a:pt x="660400" y="2136775"/>
                <a:pt x="676275" y="2133600"/>
              </a:cubicBezTo>
              <a:cubicBezTo>
                <a:pt x="709612" y="2111375"/>
                <a:pt x="727075" y="2105025"/>
                <a:pt x="742950" y="2057400"/>
              </a:cubicBezTo>
              <a:cubicBezTo>
                <a:pt x="746125" y="2047875"/>
                <a:pt x="745375" y="2035925"/>
                <a:pt x="752475" y="2028825"/>
              </a:cubicBezTo>
              <a:cubicBezTo>
                <a:pt x="793670" y="1987630"/>
                <a:pt x="807981" y="1991054"/>
                <a:pt x="857250" y="1981200"/>
              </a:cubicBezTo>
              <a:cubicBezTo>
                <a:pt x="866775" y="1974850"/>
                <a:pt x="874447" y="1963414"/>
                <a:pt x="885825" y="1962150"/>
              </a:cubicBezTo>
              <a:cubicBezTo>
                <a:pt x="905020" y="1960017"/>
                <a:pt x="925701" y="1963038"/>
                <a:pt x="942975" y="1971675"/>
              </a:cubicBezTo>
              <a:cubicBezTo>
                <a:pt x="959616" y="1979995"/>
                <a:pt x="965403" y="2014481"/>
                <a:pt x="971550" y="2028825"/>
              </a:cubicBezTo>
              <a:cubicBezTo>
                <a:pt x="983469" y="2056635"/>
                <a:pt x="993040" y="2078077"/>
                <a:pt x="1019175" y="2095500"/>
              </a:cubicBezTo>
              <a:cubicBezTo>
                <a:pt x="1027529" y="2101069"/>
                <a:pt x="1038973" y="2100149"/>
                <a:pt x="1047750" y="2105025"/>
              </a:cubicBezTo>
              <a:cubicBezTo>
                <a:pt x="1067764" y="2116144"/>
                <a:pt x="1085850" y="2130425"/>
                <a:pt x="1104900" y="2143125"/>
              </a:cubicBezTo>
              <a:lnTo>
                <a:pt x="1133475" y="2162175"/>
              </a:lnTo>
              <a:lnTo>
                <a:pt x="1162050" y="2181225"/>
              </a:lnTo>
              <a:cubicBezTo>
                <a:pt x="1176924" y="2225846"/>
                <a:pt x="1179821" y="2220839"/>
                <a:pt x="1162050" y="2286000"/>
              </a:cubicBezTo>
              <a:cubicBezTo>
                <a:pt x="1159038" y="2297044"/>
                <a:pt x="1149350" y="2305050"/>
                <a:pt x="1143000" y="2314575"/>
              </a:cubicBezTo>
              <a:cubicBezTo>
                <a:pt x="1140431" y="2358246"/>
                <a:pt x="1114976" y="2449027"/>
                <a:pt x="1143000" y="2505075"/>
              </a:cubicBezTo>
              <a:cubicBezTo>
                <a:pt x="1148120" y="2515314"/>
                <a:pt x="1154721" y="2524856"/>
                <a:pt x="1162050" y="2533650"/>
              </a:cubicBezTo>
              <a:cubicBezTo>
                <a:pt x="1170674" y="2543998"/>
                <a:pt x="1181100" y="2552700"/>
                <a:pt x="1190625" y="2562225"/>
              </a:cubicBezTo>
              <a:cubicBezTo>
                <a:pt x="1200611" y="2592183"/>
                <a:pt x="1198147" y="2598990"/>
                <a:pt x="1228725" y="2619375"/>
              </a:cubicBezTo>
              <a:cubicBezTo>
                <a:pt x="1237079" y="2624944"/>
                <a:pt x="1248320" y="2624410"/>
                <a:pt x="1257300" y="2628900"/>
              </a:cubicBezTo>
              <a:cubicBezTo>
                <a:pt x="1323079" y="2661789"/>
                <a:pt x="1244681" y="2637651"/>
                <a:pt x="1323975" y="2657475"/>
              </a:cubicBezTo>
              <a:cubicBezTo>
                <a:pt x="1386086" y="2698882"/>
                <a:pt x="1321686" y="2662404"/>
                <a:pt x="1447800" y="2686050"/>
              </a:cubicBezTo>
              <a:cubicBezTo>
                <a:pt x="1467537" y="2689751"/>
                <a:pt x="1485900" y="2698750"/>
                <a:pt x="1504950" y="2705100"/>
              </a:cubicBezTo>
              <a:lnTo>
                <a:pt x="1533525" y="2714625"/>
              </a:lnTo>
              <a:cubicBezTo>
                <a:pt x="1543050" y="2717800"/>
                <a:pt x="1552101" y="2723241"/>
                <a:pt x="1562100" y="2724150"/>
              </a:cubicBezTo>
              <a:lnTo>
                <a:pt x="1666875" y="2733675"/>
              </a:lnTo>
              <a:cubicBezTo>
                <a:pt x="1676400" y="2740025"/>
                <a:pt x="1687355" y="2744630"/>
                <a:pt x="1695450" y="2752725"/>
              </a:cubicBezTo>
              <a:cubicBezTo>
                <a:pt x="1703545" y="2760820"/>
                <a:pt x="1703871" y="2777048"/>
                <a:pt x="1714500" y="2781300"/>
              </a:cubicBezTo>
              <a:cubicBezTo>
                <a:pt x="1726823" y="2786229"/>
                <a:pt x="1765633" y="2756736"/>
                <a:pt x="1771650" y="2752725"/>
              </a:cubicBezTo>
              <a:cubicBezTo>
                <a:pt x="1778000" y="2743200"/>
                <a:pt x="1782605" y="2732245"/>
                <a:pt x="1790700" y="2724150"/>
              </a:cubicBezTo>
              <a:cubicBezTo>
                <a:pt x="1817997" y="2696853"/>
                <a:pt x="1816862" y="2711069"/>
                <a:pt x="1847850" y="2695575"/>
              </a:cubicBezTo>
              <a:cubicBezTo>
                <a:pt x="1858089" y="2690455"/>
                <a:pt x="1866900" y="2682875"/>
                <a:pt x="1876425" y="2676525"/>
              </a:cubicBezTo>
              <a:cubicBezTo>
                <a:pt x="1873250" y="2663825"/>
                <a:pt x="1872057" y="2650457"/>
                <a:pt x="1866900" y="2638425"/>
              </a:cubicBezTo>
              <a:cubicBezTo>
                <a:pt x="1862391" y="2627903"/>
                <a:pt x="1852970" y="2620089"/>
                <a:pt x="1847850" y="2609850"/>
              </a:cubicBezTo>
              <a:cubicBezTo>
                <a:pt x="1843360" y="2600870"/>
                <a:pt x="1841500" y="2590800"/>
                <a:pt x="1838325" y="2581275"/>
              </a:cubicBezTo>
              <a:cubicBezTo>
                <a:pt x="1847850" y="2574925"/>
                <a:pt x="1855452" y="2562225"/>
                <a:pt x="1866900" y="2562225"/>
              </a:cubicBezTo>
              <a:cubicBezTo>
                <a:pt x="1886980" y="2562225"/>
                <a:pt x="1904569" y="2576405"/>
                <a:pt x="1924050" y="2581275"/>
              </a:cubicBezTo>
              <a:lnTo>
                <a:pt x="1962150" y="2590800"/>
              </a:lnTo>
              <a:cubicBezTo>
                <a:pt x="1976597" y="2600432"/>
                <a:pt x="1999582" y="2619375"/>
                <a:pt x="2019300" y="2619375"/>
              </a:cubicBezTo>
              <a:cubicBezTo>
                <a:pt x="2029340" y="2619375"/>
                <a:pt x="2038350" y="2613025"/>
                <a:pt x="2047875" y="2609850"/>
              </a:cubicBezTo>
              <a:cubicBezTo>
                <a:pt x="2051050" y="2600325"/>
                <a:pt x="2054642" y="2590929"/>
                <a:pt x="2057400" y="2581275"/>
              </a:cubicBezTo>
              <a:cubicBezTo>
                <a:pt x="2060996" y="2568688"/>
                <a:pt x="2061071" y="2554884"/>
                <a:pt x="2066925" y="2543175"/>
              </a:cubicBezTo>
              <a:cubicBezTo>
                <a:pt x="2077164" y="2522697"/>
                <a:pt x="2097785" y="2507745"/>
                <a:pt x="2105025" y="2486025"/>
              </a:cubicBezTo>
              <a:cubicBezTo>
                <a:pt x="2108200" y="2476500"/>
                <a:pt x="2111792" y="2467104"/>
                <a:pt x="2114550" y="2457450"/>
              </a:cubicBezTo>
              <a:cubicBezTo>
                <a:pt x="2121329" y="2433724"/>
                <a:pt x="2121643" y="2407961"/>
                <a:pt x="2143125" y="2390775"/>
              </a:cubicBezTo>
              <a:cubicBezTo>
                <a:pt x="2150965" y="2384503"/>
                <a:pt x="2162720" y="2385740"/>
                <a:pt x="2171700" y="2381250"/>
              </a:cubicBezTo>
              <a:cubicBezTo>
                <a:pt x="2181939" y="2376130"/>
                <a:pt x="2190750" y="2368550"/>
                <a:pt x="2200275" y="2362200"/>
              </a:cubicBezTo>
              <a:cubicBezTo>
                <a:pt x="2206625" y="2343150"/>
                <a:pt x="2208186" y="2321758"/>
                <a:pt x="2219325" y="2305050"/>
              </a:cubicBezTo>
              <a:cubicBezTo>
                <a:pt x="2249514" y="2259767"/>
                <a:pt x="2234755" y="2287335"/>
                <a:pt x="2257425" y="2219325"/>
              </a:cubicBezTo>
              <a:cubicBezTo>
                <a:pt x="2260600" y="2209800"/>
                <a:pt x="2264981" y="2200595"/>
                <a:pt x="2266950" y="2190750"/>
              </a:cubicBezTo>
              <a:cubicBezTo>
                <a:pt x="2270125" y="2174875"/>
                <a:pt x="2273579" y="2159053"/>
                <a:pt x="2276475" y="2143125"/>
              </a:cubicBezTo>
              <a:cubicBezTo>
                <a:pt x="2279930" y="2124124"/>
                <a:pt x="2281810" y="2104828"/>
                <a:pt x="2286000" y="2085975"/>
              </a:cubicBezTo>
              <a:cubicBezTo>
                <a:pt x="2289983" y="2068052"/>
                <a:pt x="2300402" y="2041226"/>
                <a:pt x="2314575" y="2028825"/>
              </a:cubicBezTo>
              <a:cubicBezTo>
                <a:pt x="2331805" y="2013748"/>
                <a:pt x="2371725" y="1990725"/>
                <a:pt x="2371725" y="1990725"/>
              </a:cubicBezTo>
              <a:cubicBezTo>
                <a:pt x="2378075" y="1981200"/>
                <a:pt x="2386755" y="1972869"/>
                <a:pt x="2390775" y="1962150"/>
              </a:cubicBezTo>
              <a:cubicBezTo>
                <a:pt x="2396114" y="1947913"/>
                <a:pt x="2407150" y="1868074"/>
                <a:pt x="2409825" y="1857375"/>
              </a:cubicBezTo>
              <a:cubicBezTo>
                <a:pt x="2414695" y="1837894"/>
                <a:pt x="2416827" y="1816289"/>
                <a:pt x="2428875" y="1800225"/>
              </a:cubicBezTo>
              <a:cubicBezTo>
                <a:pt x="2464319" y="1752967"/>
                <a:pt x="2444241" y="1770931"/>
                <a:pt x="2486025" y="1743075"/>
              </a:cubicBezTo>
              <a:cubicBezTo>
                <a:pt x="2521857" y="1635579"/>
                <a:pt x="2471871" y="1794259"/>
                <a:pt x="2505075" y="1495425"/>
              </a:cubicBezTo>
              <a:cubicBezTo>
                <a:pt x="2507028" y="1477852"/>
                <a:pt x="2560328" y="1403021"/>
                <a:pt x="2562225" y="1400175"/>
              </a:cubicBezTo>
              <a:lnTo>
                <a:pt x="2600325" y="1343025"/>
              </a:lnTo>
              <a:cubicBezTo>
                <a:pt x="2606675" y="1333500"/>
                <a:pt x="2615755" y="1325310"/>
                <a:pt x="2619375" y="1314450"/>
              </a:cubicBezTo>
              <a:lnTo>
                <a:pt x="2628900" y="1285875"/>
              </a:lnTo>
              <a:cubicBezTo>
                <a:pt x="2632075" y="1238250"/>
                <a:pt x="2627370" y="1189433"/>
                <a:pt x="2638425" y="1143000"/>
              </a:cubicBezTo>
              <a:cubicBezTo>
                <a:pt x="2655394" y="1071731"/>
                <a:pt x="2666514" y="1095618"/>
                <a:pt x="2705100" y="1076325"/>
              </a:cubicBezTo>
              <a:cubicBezTo>
                <a:pt x="2715339" y="1071205"/>
                <a:pt x="2724150" y="1063625"/>
                <a:pt x="2733675" y="1057275"/>
              </a:cubicBezTo>
              <a:cubicBezTo>
                <a:pt x="2719280" y="999694"/>
                <a:pt x="2728290" y="1031594"/>
                <a:pt x="2705100" y="962025"/>
              </a:cubicBezTo>
              <a:lnTo>
                <a:pt x="2695575" y="933450"/>
              </a:lnTo>
              <a:cubicBezTo>
                <a:pt x="2692400" y="923925"/>
                <a:pt x="2691619" y="913229"/>
                <a:pt x="2686050" y="904875"/>
              </a:cubicBezTo>
              <a:cubicBezTo>
                <a:pt x="2673350" y="885825"/>
                <a:pt x="2664139" y="863914"/>
                <a:pt x="2647950" y="847725"/>
              </a:cubicBezTo>
              <a:cubicBezTo>
                <a:pt x="2564468" y="764243"/>
                <a:pt x="2666630" y="870141"/>
                <a:pt x="2600325" y="790575"/>
              </a:cubicBezTo>
              <a:cubicBezTo>
                <a:pt x="2591701" y="780227"/>
                <a:pt x="2580516" y="772227"/>
                <a:pt x="2571750" y="762000"/>
              </a:cubicBezTo>
              <a:cubicBezTo>
                <a:pt x="2561419" y="749947"/>
                <a:pt x="2552700" y="736600"/>
                <a:pt x="2543175" y="723900"/>
              </a:cubicBezTo>
              <a:cubicBezTo>
                <a:pt x="2525541" y="653365"/>
                <a:pt x="2538990" y="713655"/>
                <a:pt x="2524125" y="609600"/>
              </a:cubicBezTo>
              <a:cubicBezTo>
                <a:pt x="2521399" y="590519"/>
                <a:pt x="2520167" y="539261"/>
                <a:pt x="2495550" y="523875"/>
              </a:cubicBezTo>
              <a:cubicBezTo>
                <a:pt x="2478522" y="513232"/>
                <a:pt x="2457450" y="511175"/>
                <a:pt x="2438400" y="504825"/>
              </a:cubicBezTo>
              <a:cubicBezTo>
                <a:pt x="2428875" y="501650"/>
                <a:pt x="2418179" y="500869"/>
                <a:pt x="2409825" y="495300"/>
              </a:cubicBezTo>
              <a:lnTo>
                <a:pt x="2352675" y="457200"/>
              </a:lnTo>
              <a:lnTo>
                <a:pt x="2324100" y="438150"/>
              </a:lnTo>
              <a:lnTo>
                <a:pt x="2295525" y="419100"/>
              </a:lnTo>
              <a:cubicBezTo>
                <a:pt x="2272687" y="350587"/>
                <a:pt x="2300395" y="436146"/>
                <a:pt x="2276475" y="352425"/>
              </a:cubicBezTo>
              <a:cubicBezTo>
                <a:pt x="2273717" y="342771"/>
                <a:pt x="2271826" y="332627"/>
                <a:pt x="2266950" y="323850"/>
              </a:cubicBezTo>
              <a:cubicBezTo>
                <a:pt x="2255831" y="303836"/>
                <a:pt x="2247900" y="279400"/>
                <a:pt x="2228850" y="266700"/>
              </a:cubicBezTo>
              <a:lnTo>
                <a:pt x="2200275" y="247650"/>
              </a:lnTo>
              <a:cubicBezTo>
                <a:pt x="2192502" y="224331"/>
                <a:pt x="2186413" y="201573"/>
                <a:pt x="2171700" y="180975"/>
              </a:cubicBezTo>
              <a:cubicBezTo>
                <a:pt x="2136591" y="131822"/>
                <a:pt x="2149271" y="174217"/>
                <a:pt x="2124075" y="123825"/>
              </a:cubicBezTo>
              <a:cubicBezTo>
                <a:pt x="2119585" y="114845"/>
                <a:pt x="2119040" y="104230"/>
                <a:pt x="2114550" y="95250"/>
              </a:cubicBezTo>
              <a:cubicBezTo>
                <a:pt x="2109430" y="85011"/>
                <a:pt x="2100620" y="76914"/>
                <a:pt x="2095500" y="66675"/>
              </a:cubicBezTo>
              <a:cubicBezTo>
                <a:pt x="2078024" y="31724"/>
                <a:pt x="2098026" y="36609"/>
                <a:pt x="2057400" y="9525"/>
              </a:cubicBezTo>
              <a:cubicBezTo>
                <a:pt x="2049046" y="3956"/>
                <a:pt x="2038350" y="3175"/>
                <a:pt x="2028825" y="0"/>
              </a:cubicBezTo>
              <a:cubicBezTo>
                <a:pt x="1978025" y="3175"/>
                <a:pt x="1927044" y="4197"/>
                <a:pt x="1876425" y="9525"/>
              </a:cubicBezTo>
              <a:cubicBezTo>
                <a:pt x="1866440" y="10576"/>
                <a:pt x="1856459" y="13884"/>
                <a:pt x="1847850" y="19050"/>
              </a:cubicBezTo>
              <a:cubicBezTo>
                <a:pt x="1840149" y="23670"/>
                <a:pt x="1847850" y="63500"/>
                <a:pt x="1838325" y="762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8</xdr:col>
      <xdr:colOff>1199370</xdr:colOff>
      <xdr:row>12</xdr:row>
      <xdr:rowOff>65764</xdr:rowOff>
    </xdr:from>
    <xdr:to>
      <xdr:col>11</xdr:col>
      <xdr:colOff>675315</xdr:colOff>
      <xdr:row>21</xdr:row>
      <xdr:rowOff>215235</xdr:rowOff>
    </xdr:to>
    <xdr:sp macro="" textlink="">
      <xdr:nvSpPr>
        <xdr:cNvPr id="5" name="Forma libre 4">
          <a:hlinkClick xmlns:r="http://schemas.openxmlformats.org/officeDocument/2006/relationships" r:id="rId2"/>
        </xdr:cNvPr>
        <xdr:cNvSpPr/>
      </xdr:nvSpPr>
      <xdr:spPr bwMode="auto">
        <a:xfrm>
          <a:off x="12124545" y="2513689"/>
          <a:ext cx="2238195" cy="2130671"/>
        </a:xfrm>
        <a:custGeom>
          <a:avLst/>
          <a:gdLst>
            <a:gd name="connsiteX0" fmla="*/ 1028700 w 2250079"/>
            <a:gd name="connsiteY0" fmla="*/ 295275 h 2409825"/>
            <a:gd name="connsiteX1" fmla="*/ 971550 w 2250079"/>
            <a:gd name="connsiteY1" fmla="*/ 304800 h 2409825"/>
            <a:gd name="connsiteX2" fmla="*/ 942975 w 2250079"/>
            <a:gd name="connsiteY2" fmla="*/ 314325 h 2409825"/>
            <a:gd name="connsiteX3" fmla="*/ 904875 w 2250079"/>
            <a:gd name="connsiteY3" fmla="*/ 323850 h 2409825"/>
            <a:gd name="connsiteX4" fmla="*/ 847725 w 2250079"/>
            <a:gd name="connsiteY4" fmla="*/ 342900 h 2409825"/>
            <a:gd name="connsiteX5" fmla="*/ 752475 w 2250079"/>
            <a:gd name="connsiteY5" fmla="*/ 333375 h 2409825"/>
            <a:gd name="connsiteX6" fmla="*/ 695325 w 2250079"/>
            <a:gd name="connsiteY6" fmla="*/ 295275 h 2409825"/>
            <a:gd name="connsiteX7" fmla="*/ 638175 w 2250079"/>
            <a:gd name="connsiteY7" fmla="*/ 266700 h 2409825"/>
            <a:gd name="connsiteX8" fmla="*/ 600075 w 2250079"/>
            <a:gd name="connsiteY8" fmla="*/ 257175 h 2409825"/>
            <a:gd name="connsiteX9" fmla="*/ 533400 w 2250079"/>
            <a:gd name="connsiteY9" fmla="*/ 266700 h 2409825"/>
            <a:gd name="connsiteX10" fmla="*/ 514350 w 2250079"/>
            <a:gd name="connsiteY10" fmla="*/ 295275 h 2409825"/>
            <a:gd name="connsiteX11" fmla="*/ 504825 w 2250079"/>
            <a:gd name="connsiteY11" fmla="*/ 390525 h 2409825"/>
            <a:gd name="connsiteX12" fmla="*/ 476250 w 2250079"/>
            <a:gd name="connsiteY12" fmla="*/ 447675 h 2409825"/>
            <a:gd name="connsiteX13" fmla="*/ 447675 w 2250079"/>
            <a:gd name="connsiteY13" fmla="*/ 466725 h 2409825"/>
            <a:gd name="connsiteX14" fmla="*/ 419100 w 2250079"/>
            <a:gd name="connsiteY14" fmla="*/ 552450 h 2409825"/>
            <a:gd name="connsiteX15" fmla="*/ 409575 w 2250079"/>
            <a:gd name="connsiteY15" fmla="*/ 581025 h 2409825"/>
            <a:gd name="connsiteX16" fmla="*/ 371475 w 2250079"/>
            <a:gd name="connsiteY16" fmla="*/ 638175 h 2409825"/>
            <a:gd name="connsiteX17" fmla="*/ 342900 w 2250079"/>
            <a:gd name="connsiteY17" fmla="*/ 647700 h 2409825"/>
            <a:gd name="connsiteX18" fmla="*/ 285750 w 2250079"/>
            <a:gd name="connsiteY18" fmla="*/ 704850 h 2409825"/>
            <a:gd name="connsiteX19" fmla="*/ 238125 w 2250079"/>
            <a:gd name="connsiteY19" fmla="*/ 762000 h 2409825"/>
            <a:gd name="connsiteX20" fmla="*/ 209550 w 2250079"/>
            <a:gd name="connsiteY20" fmla="*/ 781050 h 2409825"/>
            <a:gd name="connsiteX21" fmla="*/ 171450 w 2250079"/>
            <a:gd name="connsiteY21" fmla="*/ 838200 h 2409825"/>
            <a:gd name="connsiteX22" fmla="*/ 161925 w 2250079"/>
            <a:gd name="connsiteY22" fmla="*/ 895350 h 2409825"/>
            <a:gd name="connsiteX23" fmla="*/ 152400 w 2250079"/>
            <a:gd name="connsiteY23" fmla="*/ 923925 h 2409825"/>
            <a:gd name="connsiteX24" fmla="*/ 114300 w 2250079"/>
            <a:gd name="connsiteY24" fmla="*/ 952500 h 2409825"/>
            <a:gd name="connsiteX25" fmla="*/ 85725 w 2250079"/>
            <a:gd name="connsiteY25" fmla="*/ 981075 h 2409825"/>
            <a:gd name="connsiteX26" fmla="*/ 66675 w 2250079"/>
            <a:gd name="connsiteY26" fmla="*/ 1038225 h 2409825"/>
            <a:gd name="connsiteX27" fmla="*/ 57150 w 2250079"/>
            <a:gd name="connsiteY27" fmla="*/ 1066800 h 2409825"/>
            <a:gd name="connsiteX28" fmla="*/ 95250 w 2250079"/>
            <a:gd name="connsiteY28" fmla="*/ 1123950 h 2409825"/>
            <a:gd name="connsiteX29" fmla="*/ 114300 w 2250079"/>
            <a:gd name="connsiteY29" fmla="*/ 1152525 h 2409825"/>
            <a:gd name="connsiteX30" fmla="*/ 142875 w 2250079"/>
            <a:gd name="connsiteY30" fmla="*/ 1266825 h 2409825"/>
            <a:gd name="connsiteX31" fmla="*/ 161925 w 2250079"/>
            <a:gd name="connsiteY31" fmla="*/ 1295400 h 2409825"/>
            <a:gd name="connsiteX32" fmla="*/ 152400 w 2250079"/>
            <a:gd name="connsiteY32" fmla="*/ 1352550 h 2409825"/>
            <a:gd name="connsiteX33" fmla="*/ 95250 w 2250079"/>
            <a:gd name="connsiteY33" fmla="*/ 1371600 h 2409825"/>
            <a:gd name="connsiteX34" fmla="*/ 66675 w 2250079"/>
            <a:gd name="connsiteY34" fmla="*/ 1381125 h 2409825"/>
            <a:gd name="connsiteX35" fmla="*/ 47625 w 2250079"/>
            <a:gd name="connsiteY35" fmla="*/ 1409700 h 2409825"/>
            <a:gd name="connsiteX36" fmla="*/ 19050 w 2250079"/>
            <a:gd name="connsiteY36" fmla="*/ 1495425 h 2409825"/>
            <a:gd name="connsiteX37" fmla="*/ 9525 w 2250079"/>
            <a:gd name="connsiteY37" fmla="*/ 1524000 h 2409825"/>
            <a:gd name="connsiteX38" fmla="*/ 0 w 2250079"/>
            <a:gd name="connsiteY38" fmla="*/ 1552575 h 2409825"/>
            <a:gd name="connsiteX39" fmla="*/ 9525 w 2250079"/>
            <a:gd name="connsiteY39" fmla="*/ 1619250 h 2409825"/>
            <a:gd name="connsiteX40" fmla="*/ 47625 w 2250079"/>
            <a:gd name="connsiteY40" fmla="*/ 1628775 h 2409825"/>
            <a:gd name="connsiteX41" fmla="*/ 123825 w 2250079"/>
            <a:gd name="connsiteY41" fmla="*/ 1647825 h 2409825"/>
            <a:gd name="connsiteX42" fmla="*/ 161925 w 2250079"/>
            <a:gd name="connsiteY42" fmla="*/ 1666875 h 2409825"/>
            <a:gd name="connsiteX43" fmla="*/ 209550 w 2250079"/>
            <a:gd name="connsiteY43" fmla="*/ 1724025 h 2409825"/>
            <a:gd name="connsiteX44" fmla="*/ 219075 w 2250079"/>
            <a:gd name="connsiteY44" fmla="*/ 1838325 h 2409825"/>
            <a:gd name="connsiteX45" fmla="*/ 238125 w 2250079"/>
            <a:gd name="connsiteY45" fmla="*/ 1924050 h 2409825"/>
            <a:gd name="connsiteX46" fmla="*/ 247650 w 2250079"/>
            <a:gd name="connsiteY46" fmla="*/ 1971675 h 2409825"/>
            <a:gd name="connsiteX47" fmla="*/ 266700 w 2250079"/>
            <a:gd name="connsiteY47" fmla="*/ 2047875 h 2409825"/>
            <a:gd name="connsiteX48" fmla="*/ 323850 w 2250079"/>
            <a:gd name="connsiteY48" fmla="*/ 2076450 h 2409825"/>
            <a:gd name="connsiteX49" fmla="*/ 333375 w 2250079"/>
            <a:gd name="connsiteY49" fmla="*/ 2105025 h 2409825"/>
            <a:gd name="connsiteX50" fmla="*/ 342900 w 2250079"/>
            <a:gd name="connsiteY50" fmla="*/ 2143125 h 2409825"/>
            <a:gd name="connsiteX51" fmla="*/ 371475 w 2250079"/>
            <a:gd name="connsiteY51" fmla="*/ 2171700 h 2409825"/>
            <a:gd name="connsiteX52" fmla="*/ 409575 w 2250079"/>
            <a:gd name="connsiteY52" fmla="*/ 2219325 h 2409825"/>
            <a:gd name="connsiteX53" fmla="*/ 447675 w 2250079"/>
            <a:gd name="connsiteY53" fmla="*/ 2257425 h 2409825"/>
            <a:gd name="connsiteX54" fmla="*/ 485775 w 2250079"/>
            <a:gd name="connsiteY54" fmla="*/ 2314575 h 2409825"/>
            <a:gd name="connsiteX55" fmla="*/ 533400 w 2250079"/>
            <a:gd name="connsiteY55" fmla="*/ 2371725 h 2409825"/>
            <a:gd name="connsiteX56" fmla="*/ 561975 w 2250079"/>
            <a:gd name="connsiteY56" fmla="*/ 2390775 h 2409825"/>
            <a:gd name="connsiteX57" fmla="*/ 619125 w 2250079"/>
            <a:gd name="connsiteY57" fmla="*/ 2409825 h 2409825"/>
            <a:gd name="connsiteX58" fmla="*/ 676275 w 2250079"/>
            <a:gd name="connsiteY58" fmla="*/ 2400300 h 2409825"/>
            <a:gd name="connsiteX59" fmla="*/ 685800 w 2250079"/>
            <a:gd name="connsiteY59" fmla="*/ 2371725 h 2409825"/>
            <a:gd name="connsiteX60" fmla="*/ 704850 w 2250079"/>
            <a:gd name="connsiteY60" fmla="*/ 2343150 h 2409825"/>
            <a:gd name="connsiteX61" fmla="*/ 762000 w 2250079"/>
            <a:gd name="connsiteY61" fmla="*/ 2333625 h 2409825"/>
            <a:gd name="connsiteX62" fmla="*/ 790575 w 2250079"/>
            <a:gd name="connsiteY62" fmla="*/ 2324100 h 2409825"/>
            <a:gd name="connsiteX63" fmla="*/ 828675 w 2250079"/>
            <a:gd name="connsiteY63" fmla="*/ 2314575 h 2409825"/>
            <a:gd name="connsiteX64" fmla="*/ 857250 w 2250079"/>
            <a:gd name="connsiteY64" fmla="*/ 2295525 h 2409825"/>
            <a:gd name="connsiteX65" fmla="*/ 885825 w 2250079"/>
            <a:gd name="connsiteY65" fmla="*/ 2286000 h 2409825"/>
            <a:gd name="connsiteX66" fmla="*/ 895350 w 2250079"/>
            <a:gd name="connsiteY66" fmla="*/ 2257425 h 2409825"/>
            <a:gd name="connsiteX67" fmla="*/ 904875 w 2250079"/>
            <a:gd name="connsiteY67" fmla="*/ 2200275 h 2409825"/>
            <a:gd name="connsiteX68" fmla="*/ 962025 w 2250079"/>
            <a:gd name="connsiteY68" fmla="*/ 2209800 h 2409825"/>
            <a:gd name="connsiteX69" fmla="*/ 971550 w 2250079"/>
            <a:gd name="connsiteY69" fmla="*/ 2238375 h 2409825"/>
            <a:gd name="connsiteX70" fmla="*/ 990600 w 2250079"/>
            <a:gd name="connsiteY70" fmla="*/ 2266950 h 2409825"/>
            <a:gd name="connsiteX71" fmla="*/ 1000125 w 2250079"/>
            <a:gd name="connsiteY71" fmla="*/ 2295525 h 2409825"/>
            <a:gd name="connsiteX72" fmla="*/ 1057275 w 2250079"/>
            <a:gd name="connsiteY72" fmla="*/ 2324100 h 2409825"/>
            <a:gd name="connsiteX73" fmla="*/ 1076325 w 2250079"/>
            <a:gd name="connsiteY73" fmla="*/ 2295525 h 2409825"/>
            <a:gd name="connsiteX74" fmla="*/ 1085850 w 2250079"/>
            <a:gd name="connsiteY74" fmla="*/ 2219325 h 2409825"/>
            <a:gd name="connsiteX75" fmla="*/ 1152525 w 2250079"/>
            <a:gd name="connsiteY75" fmla="*/ 2209800 h 2409825"/>
            <a:gd name="connsiteX76" fmla="*/ 1181100 w 2250079"/>
            <a:gd name="connsiteY76" fmla="*/ 2200275 h 2409825"/>
            <a:gd name="connsiteX77" fmla="*/ 1228725 w 2250079"/>
            <a:gd name="connsiteY77" fmla="*/ 2143125 h 2409825"/>
            <a:gd name="connsiteX78" fmla="*/ 1238250 w 2250079"/>
            <a:gd name="connsiteY78" fmla="*/ 2114550 h 2409825"/>
            <a:gd name="connsiteX79" fmla="*/ 1219200 w 2250079"/>
            <a:gd name="connsiteY79" fmla="*/ 2028825 h 2409825"/>
            <a:gd name="connsiteX80" fmla="*/ 1200150 w 2250079"/>
            <a:gd name="connsiteY80" fmla="*/ 2000250 h 2409825"/>
            <a:gd name="connsiteX81" fmla="*/ 1143000 w 2250079"/>
            <a:gd name="connsiteY81" fmla="*/ 1962150 h 2409825"/>
            <a:gd name="connsiteX82" fmla="*/ 1114425 w 2250079"/>
            <a:gd name="connsiteY82" fmla="*/ 1952625 h 2409825"/>
            <a:gd name="connsiteX83" fmla="*/ 1038225 w 2250079"/>
            <a:gd name="connsiteY83" fmla="*/ 1933575 h 2409825"/>
            <a:gd name="connsiteX84" fmla="*/ 981075 w 2250079"/>
            <a:gd name="connsiteY84" fmla="*/ 1895475 h 2409825"/>
            <a:gd name="connsiteX85" fmla="*/ 962025 w 2250079"/>
            <a:gd name="connsiteY85" fmla="*/ 1866900 h 2409825"/>
            <a:gd name="connsiteX86" fmla="*/ 942975 w 2250079"/>
            <a:gd name="connsiteY86" fmla="*/ 1781175 h 2409825"/>
            <a:gd name="connsiteX87" fmla="*/ 923925 w 2250079"/>
            <a:gd name="connsiteY87" fmla="*/ 1704975 h 2409825"/>
            <a:gd name="connsiteX88" fmla="*/ 914400 w 2250079"/>
            <a:gd name="connsiteY88" fmla="*/ 1676400 h 2409825"/>
            <a:gd name="connsiteX89" fmla="*/ 866775 w 2250079"/>
            <a:gd name="connsiteY89" fmla="*/ 1609725 h 2409825"/>
            <a:gd name="connsiteX90" fmla="*/ 847725 w 2250079"/>
            <a:gd name="connsiteY90" fmla="*/ 1581150 h 2409825"/>
            <a:gd name="connsiteX91" fmla="*/ 819150 w 2250079"/>
            <a:gd name="connsiteY91" fmla="*/ 1571625 h 2409825"/>
            <a:gd name="connsiteX92" fmla="*/ 762000 w 2250079"/>
            <a:gd name="connsiteY92" fmla="*/ 1533525 h 2409825"/>
            <a:gd name="connsiteX93" fmla="*/ 752475 w 2250079"/>
            <a:gd name="connsiteY93" fmla="*/ 1504950 h 2409825"/>
            <a:gd name="connsiteX94" fmla="*/ 733425 w 2250079"/>
            <a:gd name="connsiteY94" fmla="*/ 1476375 h 2409825"/>
            <a:gd name="connsiteX95" fmla="*/ 742950 w 2250079"/>
            <a:gd name="connsiteY95" fmla="*/ 1428750 h 2409825"/>
            <a:gd name="connsiteX96" fmla="*/ 733425 w 2250079"/>
            <a:gd name="connsiteY96" fmla="*/ 1362075 h 2409825"/>
            <a:gd name="connsiteX97" fmla="*/ 752475 w 2250079"/>
            <a:gd name="connsiteY97" fmla="*/ 1247775 h 2409825"/>
            <a:gd name="connsiteX98" fmla="*/ 790575 w 2250079"/>
            <a:gd name="connsiteY98" fmla="*/ 1181100 h 2409825"/>
            <a:gd name="connsiteX99" fmla="*/ 819150 w 2250079"/>
            <a:gd name="connsiteY99" fmla="*/ 1123950 h 2409825"/>
            <a:gd name="connsiteX100" fmla="*/ 885825 w 2250079"/>
            <a:gd name="connsiteY100" fmla="*/ 1085850 h 2409825"/>
            <a:gd name="connsiteX101" fmla="*/ 904875 w 2250079"/>
            <a:gd name="connsiteY101" fmla="*/ 1057275 h 2409825"/>
            <a:gd name="connsiteX102" fmla="*/ 1009650 w 2250079"/>
            <a:gd name="connsiteY102" fmla="*/ 1057275 h 2409825"/>
            <a:gd name="connsiteX103" fmla="*/ 1047750 w 2250079"/>
            <a:gd name="connsiteY103" fmla="*/ 1076325 h 2409825"/>
            <a:gd name="connsiteX104" fmla="*/ 1114425 w 2250079"/>
            <a:gd name="connsiteY104" fmla="*/ 1114425 h 2409825"/>
            <a:gd name="connsiteX105" fmla="*/ 1143000 w 2250079"/>
            <a:gd name="connsiteY105" fmla="*/ 1123950 h 2409825"/>
            <a:gd name="connsiteX106" fmla="*/ 1152525 w 2250079"/>
            <a:gd name="connsiteY106" fmla="*/ 1257300 h 2409825"/>
            <a:gd name="connsiteX107" fmla="*/ 1123950 w 2250079"/>
            <a:gd name="connsiteY107" fmla="*/ 1276350 h 2409825"/>
            <a:gd name="connsiteX108" fmla="*/ 1133475 w 2250079"/>
            <a:gd name="connsiteY108" fmla="*/ 1390650 h 2409825"/>
            <a:gd name="connsiteX109" fmla="*/ 1162050 w 2250079"/>
            <a:gd name="connsiteY109" fmla="*/ 1381125 h 2409825"/>
            <a:gd name="connsiteX110" fmla="*/ 1200150 w 2250079"/>
            <a:gd name="connsiteY110" fmla="*/ 1323975 h 2409825"/>
            <a:gd name="connsiteX111" fmla="*/ 1209675 w 2250079"/>
            <a:gd name="connsiteY111" fmla="*/ 1295400 h 2409825"/>
            <a:gd name="connsiteX112" fmla="*/ 1276350 w 2250079"/>
            <a:gd name="connsiteY112" fmla="*/ 1219200 h 2409825"/>
            <a:gd name="connsiteX113" fmla="*/ 1333500 w 2250079"/>
            <a:gd name="connsiteY113" fmla="*/ 1200150 h 2409825"/>
            <a:gd name="connsiteX114" fmla="*/ 1362075 w 2250079"/>
            <a:gd name="connsiteY114" fmla="*/ 1190625 h 2409825"/>
            <a:gd name="connsiteX115" fmla="*/ 1390650 w 2250079"/>
            <a:gd name="connsiteY115" fmla="*/ 1181100 h 2409825"/>
            <a:gd name="connsiteX116" fmla="*/ 1447800 w 2250079"/>
            <a:gd name="connsiteY116" fmla="*/ 1123950 h 2409825"/>
            <a:gd name="connsiteX117" fmla="*/ 1504950 w 2250079"/>
            <a:gd name="connsiteY117" fmla="*/ 1104900 h 2409825"/>
            <a:gd name="connsiteX118" fmla="*/ 1524000 w 2250079"/>
            <a:gd name="connsiteY118" fmla="*/ 1133475 h 2409825"/>
            <a:gd name="connsiteX119" fmla="*/ 1552575 w 2250079"/>
            <a:gd name="connsiteY119" fmla="*/ 1143000 h 2409825"/>
            <a:gd name="connsiteX120" fmla="*/ 1562100 w 2250079"/>
            <a:gd name="connsiteY120" fmla="*/ 1114425 h 2409825"/>
            <a:gd name="connsiteX121" fmla="*/ 1571625 w 2250079"/>
            <a:gd name="connsiteY121" fmla="*/ 1066800 h 2409825"/>
            <a:gd name="connsiteX122" fmla="*/ 1647825 w 2250079"/>
            <a:gd name="connsiteY122" fmla="*/ 1057275 h 2409825"/>
            <a:gd name="connsiteX123" fmla="*/ 1676400 w 2250079"/>
            <a:gd name="connsiteY123" fmla="*/ 1028700 h 2409825"/>
            <a:gd name="connsiteX124" fmla="*/ 1714500 w 2250079"/>
            <a:gd name="connsiteY124" fmla="*/ 971550 h 2409825"/>
            <a:gd name="connsiteX125" fmla="*/ 1733550 w 2250079"/>
            <a:gd name="connsiteY125" fmla="*/ 904875 h 2409825"/>
            <a:gd name="connsiteX126" fmla="*/ 1743075 w 2250079"/>
            <a:gd name="connsiteY126" fmla="*/ 866775 h 2409825"/>
            <a:gd name="connsiteX127" fmla="*/ 1781175 w 2250079"/>
            <a:gd name="connsiteY127" fmla="*/ 809625 h 2409825"/>
            <a:gd name="connsiteX128" fmla="*/ 1885950 w 2250079"/>
            <a:gd name="connsiteY128" fmla="*/ 781050 h 2409825"/>
            <a:gd name="connsiteX129" fmla="*/ 2047875 w 2250079"/>
            <a:gd name="connsiteY129" fmla="*/ 771525 h 2409825"/>
            <a:gd name="connsiteX130" fmla="*/ 2066925 w 2250079"/>
            <a:gd name="connsiteY130" fmla="*/ 742950 h 2409825"/>
            <a:gd name="connsiteX131" fmla="*/ 2152650 w 2250079"/>
            <a:gd name="connsiteY131" fmla="*/ 676275 h 2409825"/>
            <a:gd name="connsiteX132" fmla="*/ 2181225 w 2250079"/>
            <a:gd name="connsiteY132" fmla="*/ 666750 h 2409825"/>
            <a:gd name="connsiteX133" fmla="*/ 2200275 w 2250079"/>
            <a:gd name="connsiteY133" fmla="*/ 638175 h 2409825"/>
            <a:gd name="connsiteX134" fmla="*/ 2247900 w 2250079"/>
            <a:gd name="connsiteY134" fmla="*/ 628650 h 2409825"/>
            <a:gd name="connsiteX135" fmla="*/ 2238375 w 2250079"/>
            <a:gd name="connsiteY135" fmla="*/ 600075 h 2409825"/>
            <a:gd name="connsiteX136" fmla="*/ 2190750 w 2250079"/>
            <a:gd name="connsiteY136" fmla="*/ 542925 h 2409825"/>
            <a:gd name="connsiteX137" fmla="*/ 2162175 w 2250079"/>
            <a:gd name="connsiteY137" fmla="*/ 523875 h 2409825"/>
            <a:gd name="connsiteX138" fmla="*/ 2143125 w 2250079"/>
            <a:gd name="connsiteY138" fmla="*/ 495300 h 2409825"/>
            <a:gd name="connsiteX139" fmla="*/ 2124075 w 2250079"/>
            <a:gd name="connsiteY139" fmla="*/ 438150 h 2409825"/>
            <a:gd name="connsiteX140" fmla="*/ 2133600 w 2250079"/>
            <a:gd name="connsiteY140" fmla="*/ 352425 h 2409825"/>
            <a:gd name="connsiteX141" fmla="*/ 2162175 w 2250079"/>
            <a:gd name="connsiteY141" fmla="*/ 342900 h 2409825"/>
            <a:gd name="connsiteX142" fmla="*/ 2181225 w 2250079"/>
            <a:gd name="connsiteY142" fmla="*/ 314325 h 2409825"/>
            <a:gd name="connsiteX143" fmla="*/ 2162175 w 2250079"/>
            <a:gd name="connsiteY143" fmla="*/ 209550 h 2409825"/>
            <a:gd name="connsiteX144" fmla="*/ 2133600 w 2250079"/>
            <a:gd name="connsiteY144" fmla="*/ 180975 h 2409825"/>
            <a:gd name="connsiteX145" fmla="*/ 2085975 w 2250079"/>
            <a:gd name="connsiteY145" fmla="*/ 133350 h 2409825"/>
            <a:gd name="connsiteX146" fmla="*/ 2066925 w 2250079"/>
            <a:gd name="connsiteY146" fmla="*/ 104775 h 2409825"/>
            <a:gd name="connsiteX147" fmla="*/ 2038350 w 2250079"/>
            <a:gd name="connsiteY147" fmla="*/ 95250 h 2409825"/>
            <a:gd name="connsiteX148" fmla="*/ 1971675 w 2250079"/>
            <a:gd name="connsiteY148" fmla="*/ 66675 h 2409825"/>
            <a:gd name="connsiteX149" fmla="*/ 1914525 w 2250079"/>
            <a:gd name="connsiteY149" fmla="*/ 28575 h 2409825"/>
            <a:gd name="connsiteX150" fmla="*/ 1857375 w 2250079"/>
            <a:gd name="connsiteY150" fmla="*/ 0 h 2409825"/>
            <a:gd name="connsiteX151" fmla="*/ 1771650 w 2250079"/>
            <a:gd name="connsiteY151" fmla="*/ 9525 h 2409825"/>
            <a:gd name="connsiteX152" fmla="*/ 1733550 w 2250079"/>
            <a:gd name="connsiteY152" fmla="*/ 76200 h 2409825"/>
            <a:gd name="connsiteX153" fmla="*/ 1724025 w 2250079"/>
            <a:gd name="connsiteY153" fmla="*/ 114300 h 2409825"/>
            <a:gd name="connsiteX154" fmla="*/ 1619250 w 2250079"/>
            <a:gd name="connsiteY154" fmla="*/ 123825 h 2409825"/>
            <a:gd name="connsiteX155" fmla="*/ 1590675 w 2250079"/>
            <a:gd name="connsiteY155" fmla="*/ 133350 h 2409825"/>
            <a:gd name="connsiteX156" fmla="*/ 1562100 w 2250079"/>
            <a:gd name="connsiteY156" fmla="*/ 161925 h 2409825"/>
            <a:gd name="connsiteX157" fmla="*/ 1457325 w 2250079"/>
            <a:gd name="connsiteY157" fmla="*/ 171450 h 2409825"/>
            <a:gd name="connsiteX158" fmla="*/ 1362075 w 2250079"/>
            <a:gd name="connsiteY158" fmla="*/ 180975 h 2409825"/>
            <a:gd name="connsiteX159" fmla="*/ 1304925 w 2250079"/>
            <a:gd name="connsiteY159" fmla="*/ 190500 h 2409825"/>
            <a:gd name="connsiteX160" fmla="*/ 1219200 w 2250079"/>
            <a:gd name="connsiteY160" fmla="*/ 219075 h 2409825"/>
            <a:gd name="connsiteX161" fmla="*/ 1190625 w 2250079"/>
            <a:gd name="connsiteY161" fmla="*/ 228600 h 2409825"/>
            <a:gd name="connsiteX162" fmla="*/ 1095375 w 2250079"/>
            <a:gd name="connsiteY162" fmla="*/ 257175 h 2409825"/>
            <a:gd name="connsiteX163" fmla="*/ 1028700 w 2250079"/>
            <a:gd name="connsiteY163" fmla="*/ 295275 h 24098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Lst>
          <a:rect l="l" t="t" r="r" b="b"/>
          <a:pathLst>
            <a:path w="2250079" h="2409825">
              <a:moveTo>
                <a:pt x="1028700" y="295275"/>
              </a:moveTo>
              <a:cubicBezTo>
                <a:pt x="1008062" y="303213"/>
                <a:pt x="990403" y="300610"/>
                <a:pt x="971550" y="304800"/>
              </a:cubicBezTo>
              <a:cubicBezTo>
                <a:pt x="961749" y="306978"/>
                <a:pt x="952629" y="311567"/>
                <a:pt x="942975" y="314325"/>
              </a:cubicBezTo>
              <a:cubicBezTo>
                <a:pt x="930388" y="317921"/>
                <a:pt x="917414" y="320088"/>
                <a:pt x="904875" y="323850"/>
              </a:cubicBezTo>
              <a:cubicBezTo>
                <a:pt x="885641" y="329620"/>
                <a:pt x="847725" y="342900"/>
                <a:pt x="847725" y="342900"/>
              </a:cubicBezTo>
              <a:cubicBezTo>
                <a:pt x="815975" y="339725"/>
                <a:pt x="782931" y="342892"/>
                <a:pt x="752475" y="333375"/>
              </a:cubicBezTo>
              <a:cubicBezTo>
                <a:pt x="730622" y="326546"/>
                <a:pt x="717045" y="302515"/>
                <a:pt x="695325" y="295275"/>
              </a:cubicBezTo>
              <a:cubicBezTo>
                <a:pt x="574918" y="255139"/>
                <a:pt x="767426" y="322093"/>
                <a:pt x="638175" y="266700"/>
              </a:cubicBezTo>
              <a:cubicBezTo>
                <a:pt x="626143" y="261543"/>
                <a:pt x="612775" y="260350"/>
                <a:pt x="600075" y="257175"/>
              </a:cubicBezTo>
              <a:cubicBezTo>
                <a:pt x="577850" y="260350"/>
                <a:pt x="553916" y="257582"/>
                <a:pt x="533400" y="266700"/>
              </a:cubicBezTo>
              <a:cubicBezTo>
                <a:pt x="522939" y="271349"/>
                <a:pt x="516924" y="284121"/>
                <a:pt x="514350" y="295275"/>
              </a:cubicBezTo>
              <a:cubicBezTo>
                <a:pt x="507175" y="326366"/>
                <a:pt x="509677" y="358988"/>
                <a:pt x="504825" y="390525"/>
              </a:cubicBezTo>
              <a:cubicBezTo>
                <a:pt x="502008" y="408836"/>
                <a:pt x="489094" y="434831"/>
                <a:pt x="476250" y="447675"/>
              </a:cubicBezTo>
              <a:cubicBezTo>
                <a:pt x="468155" y="455770"/>
                <a:pt x="457200" y="460375"/>
                <a:pt x="447675" y="466725"/>
              </a:cubicBezTo>
              <a:lnTo>
                <a:pt x="419100" y="552450"/>
              </a:lnTo>
              <a:lnTo>
                <a:pt x="409575" y="581025"/>
              </a:lnTo>
              <a:cubicBezTo>
                <a:pt x="399589" y="610983"/>
                <a:pt x="402053" y="617790"/>
                <a:pt x="371475" y="638175"/>
              </a:cubicBezTo>
              <a:cubicBezTo>
                <a:pt x="363121" y="643744"/>
                <a:pt x="352425" y="644525"/>
                <a:pt x="342900" y="647700"/>
              </a:cubicBezTo>
              <a:cubicBezTo>
                <a:pt x="323850" y="666750"/>
                <a:pt x="300694" y="682434"/>
                <a:pt x="285750" y="704850"/>
              </a:cubicBezTo>
              <a:cubicBezTo>
                <a:pt x="267019" y="732947"/>
                <a:pt x="265627" y="739081"/>
                <a:pt x="238125" y="762000"/>
              </a:cubicBezTo>
              <a:cubicBezTo>
                <a:pt x="229331" y="769329"/>
                <a:pt x="219075" y="774700"/>
                <a:pt x="209550" y="781050"/>
              </a:cubicBezTo>
              <a:cubicBezTo>
                <a:pt x="196850" y="800100"/>
                <a:pt x="175214" y="815616"/>
                <a:pt x="171450" y="838200"/>
              </a:cubicBezTo>
              <a:cubicBezTo>
                <a:pt x="168275" y="857250"/>
                <a:pt x="166115" y="876497"/>
                <a:pt x="161925" y="895350"/>
              </a:cubicBezTo>
              <a:cubicBezTo>
                <a:pt x="159747" y="905151"/>
                <a:pt x="158828" y="916212"/>
                <a:pt x="152400" y="923925"/>
              </a:cubicBezTo>
              <a:cubicBezTo>
                <a:pt x="142237" y="936121"/>
                <a:pt x="126353" y="942169"/>
                <a:pt x="114300" y="952500"/>
              </a:cubicBezTo>
              <a:cubicBezTo>
                <a:pt x="104073" y="961266"/>
                <a:pt x="95250" y="971550"/>
                <a:pt x="85725" y="981075"/>
              </a:cubicBezTo>
              <a:lnTo>
                <a:pt x="66675" y="1038225"/>
              </a:lnTo>
              <a:lnTo>
                <a:pt x="57150" y="1066800"/>
              </a:lnTo>
              <a:lnTo>
                <a:pt x="95250" y="1123950"/>
              </a:lnTo>
              <a:lnTo>
                <a:pt x="114300" y="1152525"/>
              </a:lnTo>
              <a:cubicBezTo>
                <a:pt x="119061" y="1181091"/>
                <a:pt x="126104" y="1241668"/>
                <a:pt x="142875" y="1266825"/>
              </a:cubicBezTo>
              <a:lnTo>
                <a:pt x="161925" y="1295400"/>
              </a:lnTo>
              <a:cubicBezTo>
                <a:pt x="158750" y="1314450"/>
                <a:pt x="165118" y="1338016"/>
                <a:pt x="152400" y="1352550"/>
              </a:cubicBezTo>
              <a:cubicBezTo>
                <a:pt x="139177" y="1367662"/>
                <a:pt x="114300" y="1365250"/>
                <a:pt x="95250" y="1371600"/>
              </a:cubicBezTo>
              <a:lnTo>
                <a:pt x="66675" y="1381125"/>
              </a:lnTo>
              <a:cubicBezTo>
                <a:pt x="60325" y="1390650"/>
                <a:pt x="52274" y="1399239"/>
                <a:pt x="47625" y="1409700"/>
              </a:cubicBezTo>
              <a:lnTo>
                <a:pt x="19050" y="1495425"/>
              </a:lnTo>
              <a:lnTo>
                <a:pt x="9525" y="1524000"/>
              </a:lnTo>
              <a:lnTo>
                <a:pt x="0" y="1552575"/>
              </a:lnTo>
              <a:cubicBezTo>
                <a:pt x="3175" y="1574800"/>
                <a:pt x="-2374" y="1600212"/>
                <a:pt x="9525" y="1619250"/>
              </a:cubicBezTo>
              <a:cubicBezTo>
                <a:pt x="16463" y="1630351"/>
                <a:pt x="35038" y="1625179"/>
                <a:pt x="47625" y="1628775"/>
              </a:cubicBezTo>
              <a:cubicBezTo>
                <a:pt x="115966" y="1648301"/>
                <a:pt x="26999" y="1628460"/>
                <a:pt x="123825" y="1647825"/>
              </a:cubicBezTo>
              <a:cubicBezTo>
                <a:pt x="136525" y="1654175"/>
                <a:pt x="150371" y="1658622"/>
                <a:pt x="161925" y="1666875"/>
              </a:cubicBezTo>
              <a:cubicBezTo>
                <a:pt x="185260" y="1683543"/>
                <a:pt x="194360" y="1701240"/>
                <a:pt x="209550" y="1724025"/>
              </a:cubicBezTo>
              <a:cubicBezTo>
                <a:pt x="212725" y="1762125"/>
                <a:pt x="214853" y="1800327"/>
                <a:pt x="219075" y="1838325"/>
              </a:cubicBezTo>
              <a:cubicBezTo>
                <a:pt x="229559" y="1932682"/>
                <a:pt x="222852" y="1862959"/>
                <a:pt x="238125" y="1924050"/>
              </a:cubicBezTo>
              <a:cubicBezTo>
                <a:pt x="242052" y="1939756"/>
                <a:pt x="244010" y="1955900"/>
                <a:pt x="247650" y="1971675"/>
              </a:cubicBezTo>
              <a:cubicBezTo>
                <a:pt x="253537" y="1997186"/>
                <a:pt x="241862" y="2039596"/>
                <a:pt x="266700" y="2047875"/>
              </a:cubicBezTo>
              <a:cubicBezTo>
                <a:pt x="306135" y="2061020"/>
                <a:pt x="286921" y="2051831"/>
                <a:pt x="323850" y="2076450"/>
              </a:cubicBezTo>
              <a:cubicBezTo>
                <a:pt x="327025" y="2085975"/>
                <a:pt x="330617" y="2095371"/>
                <a:pt x="333375" y="2105025"/>
              </a:cubicBezTo>
              <a:cubicBezTo>
                <a:pt x="336971" y="2117612"/>
                <a:pt x="336405" y="2131759"/>
                <a:pt x="342900" y="2143125"/>
              </a:cubicBezTo>
              <a:cubicBezTo>
                <a:pt x="349583" y="2154821"/>
                <a:pt x="361950" y="2162175"/>
                <a:pt x="371475" y="2171700"/>
              </a:cubicBezTo>
              <a:cubicBezTo>
                <a:pt x="395416" y="2243524"/>
                <a:pt x="360336" y="2157777"/>
                <a:pt x="409575" y="2219325"/>
              </a:cubicBezTo>
              <a:cubicBezTo>
                <a:pt x="446520" y="2265507"/>
                <a:pt x="385330" y="2236643"/>
                <a:pt x="447675" y="2257425"/>
              </a:cubicBezTo>
              <a:lnTo>
                <a:pt x="485775" y="2314575"/>
              </a:lnTo>
              <a:cubicBezTo>
                <a:pt x="504506" y="2342672"/>
                <a:pt x="505898" y="2348806"/>
                <a:pt x="533400" y="2371725"/>
              </a:cubicBezTo>
              <a:cubicBezTo>
                <a:pt x="542194" y="2379054"/>
                <a:pt x="551514" y="2386126"/>
                <a:pt x="561975" y="2390775"/>
              </a:cubicBezTo>
              <a:cubicBezTo>
                <a:pt x="580325" y="2398930"/>
                <a:pt x="619125" y="2409825"/>
                <a:pt x="619125" y="2409825"/>
              </a:cubicBezTo>
              <a:cubicBezTo>
                <a:pt x="638175" y="2406650"/>
                <a:pt x="659507" y="2409882"/>
                <a:pt x="676275" y="2400300"/>
              </a:cubicBezTo>
              <a:cubicBezTo>
                <a:pt x="684992" y="2395319"/>
                <a:pt x="681310" y="2380705"/>
                <a:pt x="685800" y="2371725"/>
              </a:cubicBezTo>
              <a:cubicBezTo>
                <a:pt x="690920" y="2361486"/>
                <a:pt x="694611" y="2348270"/>
                <a:pt x="704850" y="2343150"/>
              </a:cubicBezTo>
              <a:cubicBezTo>
                <a:pt x="722124" y="2334513"/>
                <a:pt x="743147" y="2337815"/>
                <a:pt x="762000" y="2333625"/>
              </a:cubicBezTo>
              <a:cubicBezTo>
                <a:pt x="771801" y="2331447"/>
                <a:pt x="780921" y="2326858"/>
                <a:pt x="790575" y="2324100"/>
              </a:cubicBezTo>
              <a:cubicBezTo>
                <a:pt x="803162" y="2320504"/>
                <a:pt x="815975" y="2317750"/>
                <a:pt x="828675" y="2314575"/>
              </a:cubicBezTo>
              <a:cubicBezTo>
                <a:pt x="838200" y="2308225"/>
                <a:pt x="847011" y="2300645"/>
                <a:pt x="857250" y="2295525"/>
              </a:cubicBezTo>
              <a:cubicBezTo>
                <a:pt x="866230" y="2291035"/>
                <a:pt x="878725" y="2293100"/>
                <a:pt x="885825" y="2286000"/>
              </a:cubicBezTo>
              <a:cubicBezTo>
                <a:pt x="892925" y="2278900"/>
                <a:pt x="893172" y="2267226"/>
                <a:pt x="895350" y="2257425"/>
              </a:cubicBezTo>
              <a:cubicBezTo>
                <a:pt x="899540" y="2238572"/>
                <a:pt x="901700" y="2219325"/>
                <a:pt x="904875" y="2200275"/>
              </a:cubicBezTo>
              <a:cubicBezTo>
                <a:pt x="923925" y="2203450"/>
                <a:pt x="945257" y="2200218"/>
                <a:pt x="962025" y="2209800"/>
              </a:cubicBezTo>
              <a:cubicBezTo>
                <a:pt x="970742" y="2214781"/>
                <a:pt x="967060" y="2229395"/>
                <a:pt x="971550" y="2238375"/>
              </a:cubicBezTo>
              <a:cubicBezTo>
                <a:pt x="976670" y="2248614"/>
                <a:pt x="985480" y="2256711"/>
                <a:pt x="990600" y="2266950"/>
              </a:cubicBezTo>
              <a:cubicBezTo>
                <a:pt x="995090" y="2275930"/>
                <a:pt x="993853" y="2287685"/>
                <a:pt x="1000125" y="2295525"/>
              </a:cubicBezTo>
              <a:cubicBezTo>
                <a:pt x="1013554" y="2312311"/>
                <a:pt x="1038451" y="2317825"/>
                <a:pt x="1057275" y="2324100"/>
              </a:cubicBezTo>
              <a:cubicBezTo>
                <a:pt x="1063625" y="2314575"/>
                <a:pt x="1073313" y="2306569"/>
                <a:pt x="1076325" y="2295525"/>
              </a:cubicBezTo>
              <a:cubicBezTo>
                <a:pt x="1083060" y="2270829"/>
                <a:pt x="1068844" y="2238457"/>
                <a:pt x="1085850" y="2219325"/>
              </a:cubicBezTo>
              <a:cubicBezTo>
                <a:pt x="1100765" y="2202545"/>
                <a:pt x="1130300" y="2212975"/>
                <a:pt x="1152525" y="2209800"/>
              </a:cubicBezTo>
              <a:cubicBezTo>
                <a:pt x="1162050" y="2206625"/>
                <a:pt x="1172746" y="2205844"/>
                <a:pt x="1181100" y="2200275"/>
              </a:cubicBezTo>
              <a:cubicBezTo>
                <a:pt x="1196899" y="2189742"/>
                <a:pt x="1219940" y="2160696"/>
                <a:pt x="1228725" y="2143125"/>
              </a:cubicBezTo>
              <a:cubicBezTo>
                <a:pt x="1233215" y="2134145"/>
                <a:pt x="1235075" y="2124075"/>
                <a:pt x="1238250" y="2114550"/>
              </a:cubicBezTo>
              <a:cubicBezTo>
                <a:pt x="1234592" y="2092600"/>
                <a:pt x="1230924" y="2052273"/>
                <a:pt x="1219200" y="2028825"/>
              </a:cubicBezTo>
              <a:cubicBezTo>
                <a:pt x="1214080" y="2018586"/>
                <a:pt x="1208765" y="2007788"/>
                <a:pt x="1200150" y="2000250"/>
              </a:cubicBezTo>
              <a:cubicBezTo>
                <a:pt x="1182920" y="1985173"/>
                <a:pt x="1164720" y="1969390"/>
                <a:pt x="1143000" y="1962150"/>
              </a:cubicBezTo>
              <a:cubicBezTo>
                <a:pt x="1133475" y="1958975"/>
                <a:pt x="1124111" y="1955267"/>
                <a:pt x="1114425" y="1952625"/>
              </a:cubicBezTo>
              <a:cubicBezTo>
                <a:pt x="1089166" y="1945736"/>
                <a:pt x="1038225" y="1933575"/>
                <a:pt x="1038225" y="1933575"/>
              </a:cubicBezTo>
              <a:cubicBezTo>
                <a:pt x="1019175" y="1920875"/>
                <a:pt x="993775" y="1914525"/>
                <a:pt x="981075" y="1895475"/>
              </a:cubicBezTo>
              <a:cubicBezTo>
                <a:pt x="974725" y="1885950"/>
                <a:pt x="967145" y="1877139"/>
                <a:pt x="962025" y="1866900"/>
              </a:cubicBezTo>
              <a:cubicBezTo>
                <a:pt x="949350" y="1841550"/>
                <a:pt x="948462" y="1806783"/>
                <a:pt x="942975" y="1781175"/>
              </a:cubicBezTo>
              <a:cubicBezTo>
                <a:pt x="937489" y="1755574"/>
                <a:pt x="932204" y="1729813"/>
                <a:pt x="923925" y="1704975"/>
              </a:cubicBezTo>
              <a:cubicBezTo>
                <a:pt x="920750" y="1695450"/>
                <a:pt x="918890" y="1685380"/>
                <a:pt x="914400" y="1676400"/>
              </a:cubicBezTo>
              <a:cubicBezTo>
                <a:pt x="906917" y="1661435"/>
                <a:pt x="873966" y="1619792"/>
                <a:pt x="866775" y="1609725"/>
              </a:cubicBezTo>
              <a:cubicBezTo>
                <a:pt x="860121" y="1600410"/>
                <a:pt x="856664" y="1588301"/>
                <a:pt x="847725" y="1581150"/>
              </a:cubicBezTo>
              <a:cubicBezTo>
                <a:pt x="839885" y="1574878"/>
                <a:pt x="827927" y="1576501"/>
                <a:pt x="819150" y="1571625"/>
              </a:cubicBezTo>
              <a:cubicBezTo>
                <a:pt x="799136" y="1560506"/>
                <a:pt x="762000" y="1533525"/>
                <a:pt x="762000" y="1533525"/>
              </a:cubicBezTo>
              <a:cubicBezTo>
                <a:pt x="758825" y="1524000"/>
                <a:pt x="756965" y="1513930"/>
                <a:pt x="752475" y="1504950"/>
              </a:cubicBezTo>
              <a:cubicBezTo>
                <a:pt x="747355" y="1494711"/>
                <a:pt x="734845" y="1487734"/>
                <a:pt x="733425" y="1476375"/>
              </a:cubicBezTo>
              <a:cubicBezTo>
                <a:pt x="731417" y="1460311"/>
                <a:pt x="739775" y="1444625"/>
                <a:pt x="742950" y="1428750"/>
              </a:cubicBezTo>
              <a:cubicBezTo>
                <a:pt x="739775" y="1406525"/>
                <a:pt x="733425" y="1384526"/>
                <a:pt x="733425" y="1362075"/>
              </a:cubicBezTo>
              <a:cubicBezTo>
                <a:pt x="733425" y="1326724"/>
                <a:pt x="737572" y="1282549"/>
                <a:pt x="752475" y="1247775"/>
              </a:cubicBezTo>
              <a:cubicBezTo>
                <a:pt x="802572" y="1130883"/>
                <a:pt x="742746" y="1276759"/>
                <a:pt x="790575" y="1181100"/>
              </a:cubicBezTo>
              <a:cubicBezTo>
                <a:pt x="806069" y="1150112"/>
                <a:pt x="791853" y="1151247"/>
                <a:pt x="819150" y="1123950"/>
              </a:cubicBezTo>
              <a:cubicBezTo>
                <a:pt x="832613" y="1110487"/>
                <a:pt x="870884" y="1093321"/>
                <a:pt x="885825" y="1085850"/>
              </a:cubicBezTo>
              <a:cubicBezTo>
                <a:pt x="892175" y="1076325"/>
                <a:pt x="895936" y="1064426"/>
                <a:pt x="904875" y="1057275"/>
              </a:cubicBezTo>
              <a:cubicBezTo>
                <a:pt x="931066" y="1036322"/>
                <a:pt x="991477" y="1055003"/>
                <a:pt x="1009650" y="1057275"/>
              </a:cubicBezTo>
              <a:cubicBezTo>
                <a:pt x="1022350" y="1063625"/>
                <a:pt x="1035422" y="1069280"/>
                <a:pt x="1047750" y="1076325"/>
              </a:cubicBezTo>
              <a:cubicBezTo>
                <a:pt x="1095579" y="1103656"/>
                <a:pt x="1056858" y="1089753"/>
                <a:pt x="1114425" y="1114425"/>
              </a:cubicBezTo>
              <a:cubicBezTo>
                <a:pt x="1123653" y="1118380"/>
                <a:pt x="1133475" y="1120775"/>
                <a:pt x="1143000" y="1123950"/>
              </a:cubicBezTo>
              <a:cubicBezTo>
                <a:pt x="1175878" y="1173267"/>
                <a:pt x="1180318" y="1166972"/>
                <a:pt x="1152525" y="1257300"/>
              </a:cubicBezTo>
              <a:cubicBezTo>
                <a:pt x="1149158" y="1268241"/>
                <a:pt x="1133475" y="1270000"/>
                <a:pt x="1123950" y="1276350"/>
              </a:cubicBezTo>
              <a:cubicBezTo>
                <a:pt x="1109759" y="1318924"/>
                <a:pt x="1098864" y="1335273"/>
                <a:pt x="1133475" y="1390650"/>
              </a:cubicBezTo>
              <a:cubicBezTo>
                <a:pt x="1138796" y="1399164"/>
                <a:pt x="1152525" y="1384300"/>
                <a:pt x="1162050" y="1381125"/>
              </a:cubicBezTo>
              <a:cubicBezTo>
                <a:pt x="1174750" y="1362075"/>
                <a:pt x="1192910" y="1345695"/>
                <a:pt x="1200150" y="1323975"/>
              </a:cubicBezTo>
              <a:cubicBezTo>
                <a:pt x="1203325" y="1314450"/>
                <a:pt x="1204799" y="1304177"/>
                <a:pt x="1209675" y="1295400"/>
              </a:cubicBezTo>
              <a:cubicBezTo>
                <a:pt x="1228673" y="1261204"/>
                <a:pt x="1241451" y="1234711"/>
                <a:pt x="1276350" y="1219200"/>
              </a:cubicBezTo>
              <a:cubicBezTo>
                <a:pt x="1294700" y="1211045"/>
                <a:pt x="1314450" y="1206500"/>
                <a:pt x="1333500" y="1200150"/>
              </a:cubicBezTo>
              <a:lnTo>
                <a:pt x="1362075" y="1190625"/>
              </a:lnTo>
              <a:lnTo>
                <a:pt x="1390650" y="1181100"/>
              </a:lnTo>
              <a:cubicBezTo>
                <a:pt x="1409700" y="1162050"/>
                <a:pt x="1422242" y="1132469"/>
                <a:pt x="1447800" y="1123950"/>
              </a:cubicBezTo>
              <a:lnTo>
                <a:pt x="1504950" y="1104900"/>
              </a:lnTo>
              <a:cubicBezTo>
                <a:pt x="1511300" y="1114425"/>
                <a:pt x="1515061" y="1126324"/>
                <a:pt x="1524000" y="1133475"/>
              </a:cubicBezTo>
              <a:cubicBezTo>
                <a:pt x="1531840" y="1139747"/>
                <a:pt x="1543595" y="1147490"/>
                <a:pt x="1552575" y="1143000"/>
              </a:cubicBezTo>
              <a:cubicBezTo>
                <a:pt x="1561555" y="1138510"/>
                <a:pt x="1559665" y="1124165"/>
                <a:pt x="1562100" y="1114425"/>
              </a:cubicBezTo>
              <a:cubicBezTo>
                <a:pt x="1566027" y="1098719"/>
                <a:pt x="1558155" y="1075780"/>
                <a:pt x="1571625" y="1066800"/>
              </a:cubicBezTo>
              <a:cubicBezTo>
                <a:pt x="1592924" y="1052601"/>
                <a:pt x="1622425" y="1060450"/>
                <a:pt x="1647825" y="1057275"/>
              </a:cubicBezTo>
              <a:cubicBezTo>
                <a:pt x="1657350" y="1047750"/>
                <a:pt x="1668130" y="1039333"/>
                <a:pt x="1676400" y="1028700"/>
              </a:cubicBezTo>
              <a:cubicBezTo>
                <a:pt x="1690456" y="1010628"/>
                <a:pt x="1714500" y="971550"/>
                <a:pt x="1714500" y="971550"/>
              </a:cubicBezTo>
              <a:cubicBezTo>
                <a:pt x="1744277" y="852443"/>
                <a:pt x="1706221" y="1000528"/>
                <a:pt x="1733550" y="904875"/>
              </a:cubicBezTo>
              <a:cubicBezTo>
                <a:pt x="1737146" y="892288"/>
                <a:pt x="1737221" y="878484"/>
                <a:pt x="1743075" y="866775"/>
              </a:cubicBezTo>
              <a:cubicBezTo>
                <a:pt x="1753314" y="846297"/>
                <a:pt x="1759455" y="816865"/>
                <a:pt x="1781175" y="809625"/>
              </a:cubicBezTo>
              <a:cubicBezTo>
                <a:pt x="1816111" y="797980"/>
                <a:pt x="1848926" y="784416"/>
                <a:pt x="1885950" y="781050"/>
              </a:cubicBezTo>
              <a:cubicBezTo>
                <a:pt x="1939796" y="776155"/>
                <a:pt x="1993900" y="774700"/>
                <a:pt x="2047875" y="771525"/>
              </a:cubicBezTo>
              <a:cubicBezTo>
                <a:pt x="2054225" y="762000"/>
                <a:pt x="2059596" y="751744"/>
                <a:pt x="2066925" y="742950"/>
              </a:cubicBezTo>
              <a:cubicBezTo>
                <a:pt x="2085891" y="720191"/>
                <a:pt x="2128142" y="684444"/>
                <a:pt x="2152650" y="676275"/>
              </a:cubicBezTo>
              <a:lnTo>
                <a:pt x="2181225" y="666750"/>
              </a:lnTo>
              <a:cubicBezTo>
                <a:pt x="2187575" y="657225"/>
                <a:pt x="2190336" y="643855"/>
                <a:pt x="2200275" y="638175"/>
              </a:cubicBezTo>
              <a:cubicBezTo>
                <a:pt x="2214331" y="630143"/>
                <a:pt x="2236452" y="640098"/>
                <a:pt x="2247900" y="628650"/>
              </a:cubicBezTo>
              <a:cubicBezTo>
                <a:pt x="2255000" y="621550"/>
                <a:pt x="2242865" y="609055"/>
                <a:pt x="2238375" y="600075"/>
              </a:cubicBezTo>
              <a:cubicBezTo>
                <a:pt x="2227671" y="578668"/>
                <a:pt x="2208806" y="557972"/>
                <a:pt x="2190750" y="542925"/>
              </a:cubicBezTo>
              <a:cubicBezTo>
                <a:pt x="2181956" y="535596"/>
                <a:pt x="2171700" y="530225"/>
                <a:pt x="2162175" y="523875"/>
              </a:cubicBezTo>
              <a:cubicBezTo>
                <a:pt x="2155825" y="514350"/>
                <a:pt x="2147774" y="505761"/>
                <a:pt x="2143125" y="495300"/>
              </a:cubicBezTo>
              <a:cubicBezTo>
                <a:pt x="2134970" y="476950"/>
                <a:pt x="2124075" y="438150"/>
                <a:pt x="2124075" y="438150"/>
              </a:cubicBezTo>
              <a:cubicBezTo>
                <a:pt x="2127250" y="409575"/>
                <a:pt x="2122922" y="379119"/>
                <a:pt x="2133600" y="352425"/>
              </a:cubicBezTo>
              <a:cubicBezTo>
                <a:pt x="2137329" y="343103"/>
                <a:pt x="2154335" y="349172"/>
                <a:pt x="2162175" y="342900"/>
              </a:cubicBezTo>
              <a:cubicBezTo>
                <a:pt x="2171114" y="335749"/>
                <a:pt x="2174875" y="323850"/>
                <a:pt x="2181225" y="314325"/>
              </a:cubicBezTo>
              <a:cubicBezTo>
                <a:pt x="2180821" y="311094"/>
                <a:pt x="2175729" y="229880"/>
                <a:pt x="2162175" y="209550"/>
              </a:cubicBezTo>
              <a:cubicBezTo>
                <a:pt x="2154703" y="198342"/>
                <a:pt x="2142224" y="191323"/>
                <a:pt x="2133600" y="180975"/>
              </a:cubicBezTo>
              <a:cubicBezTo>
                <a:pt x="2093912" y="133350"/>
                <a:pt x="2138362" y="168275"/>
                <a:pt x="2085975" y="133350"/>
              </a:cubicBezTo>
              <a:cubicBezTo>
                <a:pt x="2079625" y="123825"/>
                <a:pt x="2075864" y="111926"/>
                <a:pt x="2066925" y="104775"/>
              </a:cubicBezTo>
              <a:cubicBezTo>
                <a:pt x="2059085" y="98503"/>
                <a:pt x="2047330" y="99740"/>
                <a:pt x="2038350" y="95250"/>
              </a:cubicBezTo>
              <a:cubicBezTo>
                <a:pt x="1972571" y="62361"/>
                <a:pt x="2050969" y="86499"/>
                <a:pt x="1971675" y="66675"/>
              </a:cubicBezTo>
              <a:cubicBezTo>
                <a:pt x="1952625" y="53975"/>
                <a:pt x="1936245" y="35815"/>
                <a:pt x="1914525" y="28575"/>
              </a:cubicBezTo>
              <a:cubicBezTo>
                <a:pt x="1875090" y="15430"/>
                <a:pt x="1894304" y="24619"/>
                <a:pt x="1857375" y="0"/>
              </a:cubicBezTo>
              <a:cubicBezTo>
                <a:pt x="1828800" y="3175"/>
                <a:pt x="1798189" y="-1533"/>
                <a:pt x="1771650" y="9525"/>
              </a:cubicBezTo>
              <a:cubicBezTo>
                <a:pt x="1751066" y="18101"/>
                <a:pt x="1739231" y="56317"/>
                <a:pt x="1733550" y="76200"/>
              </a:cubicBezTo>
              <a:cubicBezTo>
                <a:pt x="1729954" y="88787"/>
                <a:pt x="1736109" y="109265"/>
                <a:pt x="1724025" y="114300"/>
              </a:cubicBezTo>
              <a:cubicBezTo>
                <a:pt x="1691654" y="127788"/>
                <a:pt x="1654175" y="120650"/>
                <a:pt x="1619250" y="123825"/>
              </a:cubicBezTo>
              <a:cubicBezTo>
                <a:pt x="1609725" y="127000"/>
                <a:pt x="1599029" y="127781"/>
                <a:pt x="1590675" y="133350"/>
              </a:cubicBezTo>
              <a:cubicBezTo>
                <a:pt x="1579467" y="140822"/>
                <a:pt x="1575052" y="158224"/>
                <a:pt x="1562100" y="161925"/>
              </a:cubicBezTo>
              <a:cubicBezTo>
                <a:pt x="1528380" y="171559"/>
                <a:pt x="1492236" y="168125"/>
                <a:pt x="1457325" y="171450"/>
              </a:cubicBezTo>
              <a:cubicBezTo>
                <a:pt x="1425560" y="174475"/>
                <a:pt x="1393737" y="177017"/>
                <a:pt x="1362075" y="180975"/>
              </a:cubicBezTo>
              <a:cubicBezTo>
                <a:pt x="1342911" y="183370"/>
                <a:pt x="1323661" y="185816"/>
                <a:pt x="1304925" y="190500"/>
              </a:cubicBezTo>
              <a:lnTo>
                <a:pt x="1219200" y="219075"/>
              </a:lnTo>
              <a:cubicBezTo>
                <a:pt x="1209675" y="222250"/>
                <a:pt x="1200365" y="226165"/>
                <a:pt x="1190625" y="228600"/>
              </a:cubicBezTo>
              <a:cubicBezTo>
                <a:pt x="1169327" y="233925"/>
                <a:pt x="1109289" y="247899"/>
                <a:pt x="1095375" y="257175"/>
              </a:cubicBezTo>
              <a:cubicBezTo>
                <a:pt x="1060893" y="280163"/>
                <a:pt x="1049338" y="287337"/>
                <a:pt x="1028700" y="2952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7</xdr:col>
      <xdr:colOff>799369</xdr:colOff>
      <xdr:row>17</xdr:row>
      <xdr:rowOff>131824</xdr:rowOff>
    </xdr:from>
    <xdr:to>
      <xdr:col>10</xdr:col>
      <xdr:colOff>348922</xdr:colOff>
      <xdr:row>27</xdr:row>
      <xdr:rowOff>66570</xdr:rowOff>
    </xdr:to>
    <xdr:sp macro="" textlink="">
      <xdr:nvSpPr>
        <xdr:cNvPr id="6" name="Forma libre 5">
          <a:hlinkClick xmlns:r="http://schemas.openxmlformats.org/officeDocument/2006/relationships" r:id="rId3"/>
        </xdr:cNvPr>
        <xdr:cNvSpPr/>
      </xdr:nvSpPr>
      <xdr:spPr bwMode="auto">
        <a:xfrm>
          <a:off x="10343419" y="3608449"/>
          <a:ext cx="2311803" cy="2315996"/>
        </a:xfrm>
        <a:custGeom>
          <a:avLst/>
          <a:gdLst>
            <a:gd name="connsiteX0" fmla="*/ 219075 w 2324100"/>
            <a:gd name="connsiteY0" fmla="*/ 1724025 h 2619375"/>
            <a:gd name="connsiteX1" fmla="*/ 95250 w 2324100"/>
            <a:gd name="connsiteY1" fmla="*/ 1724025 h 2619375"/>
            <a:gd name="connsiteX2" fmla="*/ 76200 w 2324100"/>
            <a:gd name="connsiteY2" fmla="*/ 1752600 h 2619375"/>
            <a:gd name="connsiteX3" fmla="*/ 85725 w 2324100"/>
            <a:gd name="connsiteY3" fmla="*/ 1800225 h 2619375"/>
            <a:gd name="connsiteX4" fmla="*/ 104775 w 2324100"/>
            <a:gd name="connsiteY4" fmla="*/ 1828800 h 2619375"/>
            <a:gd name="connsiteX5" fmla="*/ 123825 w 2324100"/>
            <a:gd name="connsiteY5" fmla="*/ 1866900 h 2619375"/>
            <a:gd name="connsiteX6" fmla="*/ 142875 w 2324100"/>
            <a:gd name="connsiteY6" fmla="*/ 1895475 h 2619375"/>
            <a:gd name="connsiteX7" fmla="*/ 161925 w 2324100"/>
            <a:gd name="connsiteY7" fmla="*/ 1933575 h 2619375"/>
            <a:gd name="connsiteX8" fmla="*/ 180975 w 2324100"/>
            <a:gd name="connsiteY8" fmla="*/ 1990725 h 2619375"/>
            <a:gd name="connsiteX9" fmla="*/ 171450 w 2324100"/>
            <a:gd name="connsiteY9" fmla="*/ 2038350 h 2619375"/>
            <a:gd name="connsiteX10" fmla="*/ 114300 w 2324100"/>
            <a:gd name="connsiteY10" fmla="*/ 2076450 h 2619375"/>
            <a:gd name="connsiteX11" fmla="*/ 95250 w 2324100"/>
            <a:gd name="connsiteY11" fmla="*/ 2143125 h 2619375"/>
            <a:gd name="connsiteX12" fmla="*/ 66675 w 2324100"/>
            <a:gd name="connsiteY12" fmla="*/ 2162175 h 2619375"/>
            <a:gd name="connsiteX13" fmla="*/ 47625 w 2324100"/>
            <a:gd name="connsiteY13" fmla="*/ 2219325 h 2619375"/>
            <a:gd name="connsiteX14" fmla="*/ 28575 w 2324100"/>
            <a:gd name="connsiteY14" fmla="*/ 2247900 h 2619375"/>
            <a:gd name="connsiteX15" fmla="*/ 19050 w 2324100"/>
            <a:gd name="connsiteY15" fmla="*/ 2428875 h 2619375"/>
            <a:gd name="connsiteX16" fmla="*/ 9525 w 2324100"/>
            <a:gd name="connsiteY16" fmla="*/ 2457450 h 2619375"/>
            <a:gd name="connsiteX17" fmla="*/ 0 w 2324100"/>
            <a:gd name="connsiteY17" fmla="*/ 2514600 h 2619375"/>
            <a:gd name="connsiteX18" fmla="*/ 47625 w 2324100"/>
            <a:gd name="connsiteY18" fmla="*/ 2600325 h 2619375"/>
            <a:gd name="connsiteX19" fmla="*/ 104775 w 2324100"/>
            <a:gd name="connsiteY19" fmla="*/ 2619375 h 2619375"/>
            <a:gd name="connsiteX20" fmla="*/ 190500 w 2324100"/>
            <a:gd name="connsiteY20" fmla="*/ 2609850 h 2619375"/>
            <a:gd name="connsiteX21" fmla="*/ 247650 w 2324100"/>
            <a:gd name="connsiteY21" fmla="*/ 2590800 h 2619375"/>
            <a:gd name="connsiteX22" fmla="*/ 266700 w 2324100"/>
            <a:gd name="connsiteY22" fmla="*/ 2562225 h 2619375"/>
            <a:gd name="connsiteX23" fmla="*/ 352425 w 2324100"/>
            <a:gd name="connsiteY23" fmla="*/ 2524125 h 2619375"/>
            <a:gd name="connsiteX24" fmla="*/ 381000 w 2324100"/>
            <a:gd name="connsiteY24" fmla="*/ 2514600 h 2619375"/>
            <a:gd name="connsiteX25" fmla="*/ 409575 w 2324100"/>
            <a:gd name="connsiteY25" fmla="*/ 2505075 h 2619375"/>
            <a:gd name="connsiteX26" fmla="*/ 504825 w 2324100"/>
            <a:gd name="connsiteY26" fmla="*/ 2486025 h 2619375"/>
            <a:gd name="connsiteX27" fmla="*/ 542925 w 2324100"/>
            <a:gd name="connsiteY27" fmla="*/ 2466975 h 2619375"/>
            <a:gd name="connsiteX28" fmla="*/ 561975 w 2324100"/>
            <a:gd name="connsiteY28" fmla="*/ 2438400 h 2619375"/>
            <a:gd name="connsiteX29" fmla="*/ 590550 w 2324100"/>
            <a:gd name="connsiteY29" fmla="*/ 2409825 h 2619375"/>
            <a:gd name="connsiteX30" fmla="*/ 609600 w 2324100"/>
            <a:gd name="connsiteY30" fmla="*/ 2352675 h 2619375"/>
            <a:gd name="connsiteX31" fmla="*/ 619125 w 2324100"/>
            <a:gd name="connsiteY31" fmla="*/ 2314575 h 2619375"/>
            <a:gd name="connsiteX32" fmla="*/ 638175 w 2324100"/>
            <a:gd name="connsiteY32" fmla="*/ 2286000 h 2619375"/>
            <a:gd name="connsiteX33" fmla="*/ 676275 w 2324100"/>
            <a:gd name="connsiteY33" fmla="*/ 2276475 h 2619375"/>
            <a:gd name="connsiteX34" fmla="*/ 733425 w 2324100"/>
            <a:gd name="connsiteY34" fmla="*/ 2257425 h 2619375"/>
            <a:gd name="connsiteX35" fmla="*/ 762000 w 2324100"/>
            <a:gd name="connsiteY35" fmla="*/ 2247900 h 2619375"/>
            <a:gd name="connsiteX36" fmla="*/ 809625 w 2324100"/>
            <a:gd name="connsiteY36" fmla="*/ 2190750 h 2619375"/>
            <a:gd name="connsiteX37" fmla="*/ 819150 w 2324100"/>
            <a:gd name="connsiteY37" fmla="*/ 2162175 h 2619375"/>
            <a:gd name="connsiteX38" fmla="*/ 828675 w 2324100"/>
            <a:gd name="connsiteY38" fmla="*/ 2114550 h 2619375"/>
            <a:gd name="connsiteX39" fmla="*/ 838200 w 2324100"/>
            <a:gd name="connsiteY39" fmla="*/ 2057400 h 2619375"/>
            <a:gd name="connsiteX40" fmla="*/ 876300 w 2324100"/>
            <a:gd name="connsiteY40" fmla="*/ 1971675 h 2619375"/>
            <a:gd name="connsiteX41" fmla="*/ 904875 w 2324100"/>
            <a:gd name="connsiteY41" fmla="*/ 1952625 h 2619375"/>
            <a:gd name="connsiteX42" fmla="*/ 1047750 w 2324100"/>
            <a:gd name="connsiteY42" fmla="*/ 1943100 h 2619375"/>
            <a:gd name="connsiteX43" fmla="*/ 1095375 w 2324100"/>
            <a:gd name="connsiteY43" fmla="*/ 1905000 h 2619375"/>
            <a:gd name="connsiteX44" fmla="*/ 1152525 w 2324100"/>
            <a:gd name="connsiteY44" fmla="*/ 1885950 h 2619375"/>
            <a:gd name="connsiteX45" fmla="*/ 1285875 w 2324100"/>
            <a:gd name="connsiteY45" fmla="*/ 1866900 h 2619375"/>
            <a:gd name="connsiteX46" fmla="*/ 1333500 w 2324100"/>
            <a:gd name="connsiteY46" fmla="*/ 1857375 h 2619375"/>
            <a:gd name="connsiteX47" fmla="*/ 1390650 w 2324100"/>
            <a:gd name="connsiteY47" fmla="*/ 1847850 h 2619375"/>
            <a:gd name="connsiteX48" fmla="*/ 1419225 w 2324100"/>
            <a:gd name="connsiteY48" fmla="*/ 1828800 h 2619375"/>
            <a:gd name="connsiteX49" fmla="*/ 1476375 w 2324100"/>
            <a:gd name="connsiteY49" fmla="*/ 1809750 h 2619375"/>
            <a:gd name="connsiteX50" fmla="*/ 1628775 w 2324100"/>
            <a:gd name="connsiteY50" fmla="*/ 1790700 h 2619375"/>
            <a:gd name="connsiteX51" fmla="*/ 1685925 w 2324100"/>
            <a:gd name="connsiteY51" fmla="*/ 1752600 h 2619375"/>
            <a:gd name="connsiteX52" fmla="*/ 1771650 w 2324100"/>
            <a:gd name="connsiteY52" fmla="*/ 1771650 h 2619375"/>
            <a:gd name="connsiteX53" fmla="*/ 1800225 w 2324100"/>
            <a:gd name="connsiteY53" fmla="*/ 1781175 h 2619375"/>
            <a:gd name="connsiteX54" fmla="*/ 1828800 w 2324100"/>
            <a:gd name="connsiteY54" fmla="*/ 1762125 h 2619375"/>
            <a:gd name="connsiteX55" fmla="*/ 1838325 w 2324100"/>
            <a:gd name="connsiteY55" fmla="*/ 1733550 h 2619375"/>
            <a:gd name="connsiteX56" fmla="*/ 1924050 w 2324100"/>
            <a:gd name="connsiteY56" fmla="*/ 1724025 h 2619375"/>
            <a:gd name="connsiteX57" fmla="*/ 1990725 w 2324100"/>
            <a:gd name="connsiteY57" fmla="*/ 1638300 h 2619375"/>
            <a:gd name="connsiteX58" fmla="*/ 2047875 w 2324100"/>
            <a:gd name="connsiteY58" fmla="*/ 1619250 h 2619375"/>
            <a:gd name="connsiteX59" fmla="*/ 2105025 w 2324100"/>
            <a:gd name="connsiteY59" fmla="*/ 1581150 h 2619375"/>
            <a:gd name="connsiteX60" fmla="*/ 2114550 w 2324100"/>
            <a:gd name="connsiteY60" fmla="*/ 1543050 h 2619375"/>
            <a:gd name="connsiteX61" fmla="*/ 2124075 w 2324100"/>
            <a:gd name="connsiteY61" fmla="*/ 1514475 h 2619375"/>
            <a:gd name="connsiteX62" fmla="*/ 2133600 w 2324100"/>
            <a:gd name="connsiteY62" fmla="*/ 1419225 h 2619375"/>
            <a:gd name="connsiteX63" fmla="*/ 2209800 w 2324100"/>
            <a:gd name="connsiteY63" fmla="*/ 1390650 h 2619375"/>
            <a:gd name="connsiteX64" fmla="*/ 2266950 w 2324100"/>
            <a:gd name="connsiteY64" fmla="*/ 1371600 h 2619375"/>
            <a:gd name="connsiteX65" fmla="*/ 2286000 w 2324100"/>
            <a:gd name="connsiteY65" fmla="*/ 1343025 h 2619375"/>
            <a:gd name="connsiteX66" fmla="*/ 2305050 w 2324100"/>
            <a:gd name="connsiteY66" fmla="*/ 1285875 h 2619375"/>
            <a:gd name="connsiteX67" fmla="*/ 2324100 w 2324100"/>
            <a:gd name="connsiteY67" fmla="*/ 1257300 h 2619375"/>
            <a:gd name="connsiteX68" fmla="*/ 2314575 w 2324100"/>
            <a:gd name="connsiteY68" fmla="*/ 1123950 h 2619375"/>
            <a:gd name="connsiteX69" fmla="*/ 2286000 w 2324100"/>
            <a:gd name="connsiteY69" fmla="*/ 1066800 h 2619375"/>
            <a:gd name="connsiteX70" fmla="*/ 2257425 w 2324100"/>
            <a:gd name="connsiteY70" fmla="*/ 1038225 h 2619375"/>
            <a:gd name="connsiteX71" fmla="*/ 2209800 w 2324100"/>
            <a:gd name="connsiteY71" fmla="*/ 990600 h 2619375"/>
            <a:gd name="connsiteX72" fmla="*/ 2114550 w 2324100"/>
            <a:gd name="connsiteY72" fmla="*/ 847725 h 2619375"/>
            <a:gd name="connsiteX73" fmla="*/ 2095500 w 2324100"/>
            <a:gd name="connsiteY73" fmla="*/ 819150 h 2619375"/>
            <a:gd name="connsiteX74" fmla="*/ 2076450 w 2324100"/>
            <a:gd name="connsiteY74" fmla="*/ 790575 h 2619375"/>
            <a:gd name="connsiteX75" fmla="*/ 2057400 w 2324100"/>
            <a:gd name="connsiteY75" fmla="*/ 733425 h 2619375"/>
            <a:gd name="connsiteX76" fmla="*/ 2038350 w 2324100"/>
            <a:gd name="connsiteY76" fmla="*/ 704850 h 2619375"/>
            <a:gd name="connsiteX77" fmla="*/ 2019300 w 2324100"/>
            <a:gd name="connsiteY77" fmla="*/ 647700 h 2619375"/>
            <a:gd name="connsiteX78" fmla="*/ 2009775 w 2324100"/>
            <a:gd name="connsiteY78" fmla="*/ 619125 h 2619375"/>
            <a:gd name="connsiteX79" fmla="*/ 2000250 w 2324100"/>
            <a:gd name="connsiteY79" fmla="*/ 561975 h 2619375"/>
            <a:gd name="connsiteX80" fmla="*/ 1971675 w 2324100"/>
            <a:gd name="connsiteY80" fmla="*/ 476250 h 2619375"/>
            <a:gd name="connsiteX81" fmla="*/ 1952625 w 2324100"/>
            <a:gd name="connsiteY81" fmla="*/ 419100 h 2619375"/>
            <a:gd name="connsiteX82" fmla="*/ 1895475 w 2324100"/>
            <a:gd name="connsiteY82" fmla="*/ 400050 h 2619375"/>
            <a:gd name="connsiteX83" fmla="*/ 1781175 w 2324100"/>
            <a:gd name="connsiteY83" fmla="*/ 409575 h 2619375"/>
            <a:gd name="connsiteX84" fmla="*/ 1781175 w 2324100"/>
            <a:gd name="connsiteY84" fmla="*/ 295275 h 2619375"/>
            <a:gd name="connsiteX85" fmla="*/ 1800225 w 2324100"/>
            <a:gd name="connsiteY85" fmla="*/ 238125 h 2619375"/>
            <a:gd name="connsiteX86" fmla="*/ 1857375 w 2324100"/>
            <a:gd name="connsiteY86" fmla="*/ 190500 h 2619375"/>
            <a:gd name="connsiteX87" fmla="*/ 1876425 w 2324100"/>
            <a:gd name="connsiteY87" fmla="*/ 161925 h 2619375"/>
            <a:gd name="connsiteX88" fmla="*/ 1905000 w 2324100"/>
            <a:gd name="connsiteY88" fmla="*/ 142875 h 2619375"/>
            <a:gd name="connsiteX89" fmla="*/ 1933575 w 2324100"/>
            <a:gd name="connsiteY89" fmla="*/ 114300 h 2619375"/>
            <a:gd name="connsiteX90" fmla="*/ 1924050 w 2324100"/>
            <a:gd name="connsiteY90" fmla="*/ 66675 h 2619375"/>
            <a:gd name="connsiteX91" fmla="*/ 1809750 w 2324100"/>
            <a:gd name="connsiteY91" fmla="*/ 76200 h 2619375"/>
            <a:gd name="connsiteX92" fmla="*/ 1752600 w 2324100"/>
            <a:gd name="connsiteY92" fmla="*/ 95250 h 2619375"/>
            <a:gd name="connsiteX93" fmla="*/ 1676400 w 2324100"/>
            <a:gd name="connsiteY93" fmla="*/ 114300 h 2619375"/>
            <a:gd name="connsiteX94" fmla="*/ 1638300 w 2324100"/>
            <a:gd name="connsiteY94" fmla="*/ 123825 h 2619375"/>
            <a:gd name="connsiteX95" fmla="*/ 1609725 w 2324100"/>
            <a:gd name="connsiteY95" fmla="*/ 133350 h 2619375"/>
            <a:gd name="connsiteX96" fmla="*/ 1524000 w 2324100"/>
            <a:gd name="connsiteY96" fmla="*/ 123825 h 2619375"/>
            <a:gd name="connsiteX97" fmla="*/ 1504950 w 2324100"/>
            <a:gd name="connsiteY97" fmla="*/ 85725 h 2619375"/>
            <a:gd name="connsiteX98" fmla="*/ 1466850 w 2324100"/>
            <a:gd name="connsiteY98" fmla="*/ 28575 h 2619375"/>
            <a:gd name="connsiteX99" fmla="*/ 1466850 w 2324100"/>
            <a:gd name="connsiteY99" fmla="*/ 28575 h 2619375"/>
            <a:gd name="connsiteX100" fmla="*/ 1371600 w 2324100"/>
            <a:gd name="connsiteY100" fmla="*/ 0 h 2619375"/>
            <a:gd name="connsiteX101" fmla="*/ 1343025 w 2324100"/>
            <a:gd name="connsiteY101" fmla="*/ 9525 h 2619375"/>
            <a:gd name="connsiteX102" fmla="*/ 1333500 w 2324100"/>
            <a:gd name="connsiteY102" fmla="*/ 85725 h 2619375"/>
            <a:gd name="connsiteX103" fmla="*/ 1371600 w 2324100"/>
            <a:gd name="connsiteY103" fmla="*/ 142875 h 2619375"/>
            <a:gd name="connsiteX104" fmla="*/ 1381125 w 2324100"/>
            <a:gd name="connsiteY104" fmla="*/ 171450 h 2619375"/>
            <a:gd name="connsiteX105" fmla="*/ 1371600 w 2324100"/>
            <a:gd name="connsiteY105" fmla="*/ 276225 h 2619375"/>
            <a:gd name="connsiteX106" fmla="*/ 1362075 w 2324100"/>
            <a:gd name="connsiteY106" fmla="*/ 304800 h 2619375"/>
            <a:gd name="connsiteX107" fmla="*/ 1352550 w 2324100"/>
            <a:gd name="connsiteY107" fmla="*/ 361950 h 2619375"/>
            <a:gd name="connsiteX108" fmla="*/ 1343025 w 2324100"/>
            <a:gd name="connsiteY108" fmla="*/ 390525 h 2619375"/>
            <a:gd name="connsiteX109" fmla="*/ 1285875 w 2324100"/>
            <a:gd name="connsiteY109" fmla="*/ 428625 h 2619375"/>
            <a:gd name="connsiteX110" fmla="*/ 1257300 w 2324100"/>
            <a:gd name="connsiteY110" fmla="*/ 447675 h 2619375"/>
            <a:gd name="connsiteX111" fmla="*/ 1228725 w 2324100"/>
            <a:gd name="connsiteY111" fmla="*/ 466725 h 2619375"/>
            <a:gd name="connsiteX112" fmla="*/ 1209675 w 2324100"/>
            <a:gd name="connsiteY112" fmla="*/ 523875 h 2619375"/>
            <a:gd name="connsiteX113" fmla="*/ 1200150 w 2324100"/>
            <a:gd name="connsiteY113" fmla="*/ 552450 h 2619375"/>
            <a:gd name="connsiteX114" fmla="*/ 1171575 w 2324100"/>
            <a:gd name="connsiteY114" fmla="*/ 609600 h 2619375"/>
            <a:gd name="connsiteX115" fmla="*/ 1162050 w 2324100"/>
            <a:gd name="connsiteY115" fmla="*/ 1047750 h 2619375"/>
            <a:gd name="connsiteX116" fmla="*/ 1133475 w 2324100"/>
            <a:gd name="connsiteY116" fmla="*/ 1076325 h 2619375"/>
            <a:gd name="connsiteX117" fmla="*/ 1114425 w 2324100"/>
            <a:gd name="connsiteY117" fmla="*/ 1104900 h 2619375"/>
            <a:gd name="connsiteX118" fmla="*/ 1133475 w 2324100"/>
            <a:gd name="connsiteY118" fmla="*/ 1228725 h 2619375"/>
            <a:gd name="connsiteX119" fmla="*/ 1152525 w 2324100"/>
            <a:gd name="connsiteY119" fmla="*/ 1257300 h 2619375"/>
            <a:gd name="connsiteX120" fmla="*/ 1162050 w 2324100"/>
            <a:gd name="connsiteY120" fmla="*/ 1285875 h 2619375"/>
            <a:gd name="connsiteX121" fmla="*/ 1152525 w 2324100"/>
            <a:gd name="connsiteY121" fmla="*/ 1333500 h 2619375"/>
            <a:gd name="connsiteX122" fmla="*/ 1095375 w 2324100"/>
            <a:gd name="connsiteY122" fmla="*/ 1323975 h 2619375"/>
            <a:gd name="connsiteX123" fmla="*/ 981075 w 2324100"/>
            <a:gd name="connsiteY123" fmla="*/ 1343025 h 2619375"/>
            <a:gd name="connsiteX124" fmla="*/ 933450 w 2324100"/>
            <a:gd name="connsiteY124" fmla="*/ 1333500 h 2619375"/>
            <a:gd name="connsiteX125" fmla="*/ 895350 w 2324100"/>
            <a:gd name="connsiteY125" fmla="*/ 1323975 h 2619375"/>
            <a:gd name="connsiteX126" fmla="*/ 781050 w 2324100"/>
            <a:gd name="connsiteY126" fmla="*/ 1333500 h 2619375"/>
            <a:gd name="connsiteX127" fmla="*/ 723900 w 2324100"/>
            <a:gd name="connsiteY127" fmla="*/ 1371600 h 2619375"/>
            <a:gd name="connsiteX128" fmla="*/ 695325 w 2324100"/>
            <a:gd name="connsiteY128" fmla="*/ 1381125 h 2619375"/>
            <a:gd name="connsiteX129" fmla="*/ 666750 w 2324100"/>
            <a:gd name="connsiteY129" fmla="*/ 1400175 h 2619375"/>
            <a:gd name="connsiteX130" fmla="*/ 657225 w 2324100"/>
            <a:gd name="connsiteY130" fmla="*/ 1447800 h 2619375"/>
            <a:gd name="connsiteX131" fmla="*/ 619125 w 2324100"/>
            <a:gd name="connsiteY131" fmla="*/ 1504950 h 2619375"/>
            <a:gd name="connsiteX132" fmla="*/ 600075 w 2324100"/>
            <a:gd name="connsiteY132" fmla="*/ 1666875 h 2619375"/>
            <a:gd name="connsiteX133" fmla="*/ 590550 w 2324100"/>
            <a:gd name="connsiteY133" fmla="*/ 1695450 h 2619375"/>
            <a:gd name="connsiteX134" fmla="*/ 561975 w 2324100"/>
            <a:gd name="connsiteY134" fmla="*/ 1704975 h 2619375"/>
            <a:gd name="connsiteX135" fmla="*/ 533400 w 2324100"/>
            <a:gd name="connsiteY135" fmla="*/ 1724025 h 2619375"/>
            <a:gd name="connsiteX136" fmla="*/ 533400 w 2324100"/>
            <a:gd name="connsiteY136" fmla="*/ 1847850 h 2619375"/>
            <a:gd name="connsiteX137" fmla="*/ 523875 w 2324100"/>
            <a:gd name="connsiteY137" fmla="*/ 1885950 h 2619375"/>
            <a:gd name="connsiteX138" fmla="*/ 485775 w 2324100"/>
            <a:gd name="connsiteY138" fmla="*/ 1876425 h 2619375"/>
            <a:gd name="connsiteX139" fmla="*/ 428625 w 2324100"/>
            <a:gd name="connsiteY139" fmla="*/ 1857375 h 2619375"/>
            <a:gd name="connsiteX140" fmla="*/ 371475 w 2324100"/>
            <a:gd name="connsiteY140" fmla="*/ 1866900 h 2619375"/>
            <a:gd name="connsiteX141" fmla="*/ 342900 w 2324100"/>
            <a:gd name="connsiteY141" fmla="*/ 1885950 h 2619375"/>
            <a:gd name="connsiteX142" fmla="*/ 276225 w 2324100"/>
            <a:gd name="connsiteY142" fmla="*/ 1876425 h 2619375"/>
            <a:gd name="connsiteX143" fmla="*/ 266700 w 2324100"/>
            <a:gd name="connsiteY143" fmla="*/ 1819275 h 2619375"/>
            <a:gd name="connsiteX144" fmla="*/ 257175 w 2324100"/>
            <a:gd name="connsiteY144" fmla="*/ 1790700 h 2619375"/>
            <a:gd name="connsiteX145" fmla="*/ 219075 w 2324100"/>
            <a:gd name="connsiteY145" fmla="*/ 17240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Lst>
          <a:rect l="l" t="t" r="r" b="b"/>
          <a:pathLst>
            <a:path w="2324100" h="2619375">
              <a:moveTo>
                <a:pt x="219075" y="1724025"/>
              </a:moveTo>
              <a:cubicBezTo>
                <a:pt x="192088" y="1712913"/>
                <a:pt x="145227" y="1704034"/>
                <a:pt x="95250" y="1724025"/>
              </a:cubicBezTo>
              <a:cubicBezTo>
                <a:pt x="84621" y="1728277"/>
                <a:pt x="82550" y="1743075"/>
                <a:pt x="76200" y="1752600"/>
              </a:cubicBezTo>
              <a:cubicBezTo>
                <a:pt x="79375" y="1768475"/>
                <a:pt x="80041" y="1785066"/>
                <a:pt x="85725" y="1800225"/>
              </a:cubicBezTo>
              <a:cubicBezTo>
                <a:pt x="89745" y="1810944"/>
                <a:pt x="99095" y="1818861"/>
                <a:pt x="104775" y="1828800"/>
              </a:cubicBezTo>
              <a:cubicBezTo>
                <a:pt x="111820" y="1841128"/>
                <a:pt x="116780" y="1854572"/>
                <a:pt x="123825" y="1866900"/>
              </a:cubicBezTo>
              <a:cubicBezTo>
                <a:pt x="129505" y="1876839"/>
                <a:pt x="137195" y="1885536"/>
                <a:pt x="142875" y="1895475"/>
              </a:cubicBezTo>
              <a:cubicBezTo>
                <a:pt x="149920" y="1907803"/>
                <a:pt x="156652" y="1920392"/>
                <a:pt x="161925" y="1933575"/>
              </a:cubicBezTo>
              <a:cubicBezTo>
                <a:pt x="169383" y="1952219"/>
                <a:pt x="180975" y="1990725"/>
                <a:pt x="180975" y="1990725"/>
              </a:cubicBezTo>
              <a:cubicBezTo>
                <a:pt x="177800" y="2006600"/>
                <a:pt x="181389" y="2025571"/>
                <a:pt x="171450" y="2038350"/>
              </a:cubicBezTo>
              <a:cubicBezTo>
                <a:pt x="157394" y="2056422"/>
                <a:pt x="114300" y="2076450"/>
                <a:pt x="114300" y="2076450"/>
              </a:cubicBezTo>
              <a:cubicBezTo>
                <a:pt x="107950" y="2098675"/>
                <a:pt x="106475" y="2122919"/>
                <a:pt x="95250" y="2143125"/>
              </a:cubicBezTo>
              <a:cubicBezTo>
                <a:pt x="89691" y="2153132"/>
                <a:pt x="72742" y="2152467"/>
                <a:pt x="66675" y="2162175"/>
              </a:cubicBezTo>
              <a:cubicBezTo>
                <a:pt x="56032" y="2179203"/>
                <a:pt x="53975" y="2200275"/>
                <a:pt x="47625" y="2219325"/>
              </a:cubicBezTo>
              <a:cubicBezTo>
                <a:pt x="44005" y="2230185"/>
                <a:pt x="34925" y="2238375"/>
                <a:pt x="28575" y="2247900"/>
              </a:cubicBezTo>
              <a:cubicBezTo>
                <a:pt x="25400" y="2308225"/>
                <a:pt x="24519" y="2368715"/>
                <a:pt x="19050" y="2428875"/>
              </a:cubicBezTo>
              <a:cubicBezTo>
                <a:pt x="18141" y="2438874"/>
                <a:pt x="11703" y="2447649"/>
                <a:pt x="9525" y="2457450"/>
              </a:cubicBezTo>
              <a:cubicBezTo>
                <a:pt x="5335" y="2476303"/>
                <a:pt x="3175" y="2495550"/>
                <a:pt x="0" y="2514600"/>
              </a:cubicBezTo>
              <a:cubicBezTo>
                <a:pt x="11716" y="2549749"/>
                <a:pt x="12628" y="2580882"/>
                <a:pt x="47625" y="2600325"/>
              </a:cubicBezTo>
              <a:cubicBezTo>
                <a:pt x="65178" y="2610077"/>
                <a:pt x="104775" y="2619375"/>
                <a:pt x="104775" y="2619375"/>
              </a:cubicBezTo>
              <a:cubicBezTo>
                <a:pt x="133350" y="2616200"/>
                <a:pt x="162307" y="2615489"/>
                <a:pt x="190500" y="2609850"/>
              </a:cubicBezTo>
              <a:cubicBezTo>
                <a:pt x="210191" y="2605912"/>
                <a:pt x="247650" y="2590800"/>
                <a:pt x="247650" y="2590800"/>
              </a:cubicBezTo>
              <a:cubicBezTo>
                <a:pt x="254000" y="2581275"/>
                <a:pt x="258605" y="2570320"/>
                <a:pt x="266700" y="2562225"/>
              </a:cubicBezTo>
              <a:cubicBezTo>
                <a:pt x="289341" y="2539584"/>
                <a:pt x="324131" y="2533556"/>
                <a:pt x="352425" y="2524125"/>
              </a:cubicBezTo>
              <a:lnTo>
                <a:pt x="381000" y="2514600"/>
              </a:lnTo>
              <a:cubicBezTo>
                <a:pt x="390525" y="2511425"/>
                <a:pt x="399730" y="2507044"/>
                <a:pt x="409575" y="2505075"/>
              </a:cubicBezTo>
              <a:lnTo>
                <a:pt x="504825" y="2486025"/>
              </a:lnTo>
              <a:cubicBezTo>
                <a:pt x="517525" y="2479675"/>
                <a:pt x="532017" y="2476065"/>
                <a:pt x="542925" y="2466975"/>
              </a:cubicBezTo>
              <a:cubicBezTo>
                <a:pt x="551719" y="2459646"/>
                <a:pt x="554646" y="2447194"/>
                <a:pt x="561975" y="2438400"/>
              </a:cubicBezTo>
              <a:cubicBezTo>
                <a:pt x="570599" y="2428052"/>
                <a:pt x="581025" y="2419350"/>
                <a:pt x="590550" y="2409825"/>
              </a:cubicBezTo>
              <a:cubicBezTo>
                <a:pt x="596900" y="2390775"/>
                <a:pt x="604730" y="2372156"/>
                <a:pt x="609600" y="2352675"/>
              </a:cubicBezTo>
              <a:cubicBezTo>
                <a:pt x="612775" y="2339975"/>
                <a:pt x="613968" y="2326607"/>
                <a:pt x="619125" y="2314575"/>
              </a:cubicBezTo>
              <a:cubicBezTo>
                <a:pt x="623634" y="2304053"/>
                <a:pt x="628650" y="2292350"/>
                <a:pt x="638175" y="2286000"/>
              </a:cubicBezTo>
              <a:cubicBezTo>
                <a:pt x="649067" y="2278738"/>
                <a:pt x="663736" y="2280237"/>
                <a:pt x="676275" y="2276475"/>
              </a:cubicBezTo>
              <a:cubicBezTo>
                <a:pt x="695509" y="2270705"/>
                <a:pt x="714375" y="2263775"/>
                <a:pt x="733425" y="2257425"/>
              </a:cubicBezTo>
              <a:lnTo>
                <a:pt x="762000" y="2247900"/>
              </a:lnTo>
              <a:cubicBezTo>
                <a:pt x="783066" y="2226834"/>
                <a:pt x="796364" y="2217272"/>
                <a:pt x="809625" y="2190750"/>
              </a:cubicBezTo>
              <a:cubicBezTo>
                <a:pt x="814115" y="2181770"/>
                <a:pt x="816715" y="2171915"/>
                <a:pt x="819150" y="2162175"/>
              </a:cubicBezTo>
              <a:cubicBezTo>
                <a:pt x="823077" y="2146469"/>
                <a:pt x="825779" y="2130478"/>
                <a:pt x="828675" y="2114550"/>
              </a:cubicBezTo>
              <a:cubicBezTo>
                <a:pt x="832130" y="2095549"/>
                <a:pt x="833516" y="2076136"/>
                <a:pt x="838200" y="2057400"/>
              </a:cubicBezTo>
              <a:cubicBezTo>
                <a:pt x="844488" y="2032249"/>
                <a:pt x="855451" y="1992524"/>
                <a:pt x="876300" y="1971675"/>
              </a:cubicBezTo>
              <a:cubicBezTo>
                <a:pt x="884395" y="1963580"/>
                <a:pt x="893583" y="1954507"/>
                <a:pt x="904875" y="1952625"/>
              </a:cubicBezTo>
              <a:cubicBezTo>
                <a:pt x="951956" y="1944778"/>
                <a:pt x="1000125" y="1946275"/>
                <a:pt x="1047750" y="1943100"/>
              </a:cubicBezTo>
              <a:cubicBezTo>
                <a:pt x="1063625" y="1930400"/>
                <a:pt x="1077527" y="1914735"/>
                <a:pt x="1095375" y="1905000"/>
              </a:cubicBezTo>
              <a:cubicBezTo>
                <a:pt x="1113004" y="1895384"/>
                <a:pt x="1132834" y="1889888"/>
                <a:pt x="1152525" y="1885950"/>
              </a:cubicBezTo>
              <a:cubicBezTo>
                <a:pt x="1260193" y="1864416"/>
                <a:pt x="1127496" y="1889526"/>
                <a:pt x="1285875" y="1866900"/>
              </a:cubicBezTo>
              <a:cubicBezTo>
                <a:pt x="1301902" y="1864610"/>
                <a:pt x="1317572" y="1860271"/>
                <a:pt x="1333500" y="1857375"/>
              </a:cubicBezTo>
              <a:cubicBezTo>
                <a:pt x="1352501" y="1853920"/>
                <a:pt x="1371600" y="1851025"/>
                <a:pt x="1390650" y="1847850"/>
              </a:cubicBezTo>
              <a:cubicBezTo>
                <a:pt x="1400175" y="1841500"/>
                <a:pt x="1408764" y="1833449"/>
                <a:pt x="1419225" y="1828800"/>
              </a:cubicBezTo>
              <a:cubicBezTo>
                <a:pt x="1437575" y="1820645"/>
                <a:pt x="1457325" y="1816100"/>
                <a:pt x="1476375" y="1809750"/>
              </a:cubicBezTo>
              <a:cubicBezTo>
                <a:pt x="1544223" y="1787134"/>
                <a:pt x="1494939" y="1800995"/>
                <a:pt x="1628775" y="1790700"/>
              </a:cubicBezTo>
              <a:cubicBezTo>
                <a:pt x="1647825" y="1778000"/>
                <a:pt x="1663474" y="1748110"/>
                <a:pt x="1685925" y="1752600"/>
              </a:cubicBezTo>
              <a:cubicBezTo>
                <a:pt x="1718661" y="1759147"/>
                <a:pt x="1740263" y="1762682"/>
                <a:pt x="1771650" y="1771650"/>
              </a:cubicBezTo>
              <a:cubicBezTo>
                <a:pt x="1781304" y="1774408"/>
                <a:pt x="1790700" y="1778000"/>
                <a:pt x="1800225" y="1781175"/>
              </a:cubicBezTo>
              <a:cubicBezTo>
                <a:pt x="1809750" y="1774825"/>
                <a:pt x="1821649" y="1771064"/>
                <a:pt x="1828800" y="1762125"/>
              </a:cubicBezTo>
              <a:cubicBezTo>
                <a:pt x="1835072" y="1754285"/>
                <a:pt x="1829003" y="1737279"/>
                <a:pt x="1838325" y="1733550"/>
              </a:cubicBezTo>
              <a:cubicBezTo>
                <a:pt x="1865019" y="1722872"/>
                <a:pt x="1895475" y="1727200"/>
                <a:pt x="1924050" y="1724025"/>
              </a:cubicBezTo>
              <a:cubicBezTo>
                <a:pt x="1933817" y="1709374"/>
                <a:pt x="1967026" y="1651466"/>
                <a:pt x="1990725" y="1638300"/>
              </a:cubicBezTo>
              <a:cubicBezTo>
                <a:pt x="2008278" y="1628548"/>
                <a:pt x="2031167" y="1630389"/>
                <a:pt x="2047875" y="1619250"/>
              </a:cubicBezTo>
              <a:lnTo>
                <a:pt x="2105025" y="1581150"/>
              </a:lnTo>
              <a:cubicBezTo>
                <a:pt x="2108200" y="1568450"/>
                <a:pt x="2110954" y="1555637"/>
                <a:pt x="2114550" y="1543050"/>
              </a:cubicBezTo>
              <a:cubicBezTo>
                <a:pt x="2117308" y="1533396"/>
                <a:pt x="2122548" y="1524398"/>
                <a:pt x="2124075" y="1514475"/>
              </a:cubicBezTo>
              <a:cubicBezTo>
                <a:pt x="2128927" y="1482938"/>
                <a:pt x="2123510" y="1449496"/>
                <a:pt x="2133600" y="1419225"/>
              </a:cubicBezTo>
              <a:cubicBezTo>
                <a:pt x="2140783" y="1397676"/>
                <a:pt x="2200253" y="1393254"/>
                <a:pt x="2209800" y="1390650"/>
              </a:cubicBezTo>
              <a:cubicBezTo>
                <a:pt x="2229173" y="1385366"/>
                <a:pt x="2266950" y="1371600"/>
                <a:pt x="2266950" y="1371600"/>
              </a:cubicBezTo>
              <a:cubicBezTo>
                <a:pt x="2273300" y="1362075"/>
                <a:pt x="2281351" y="1353486"/>
                <a:pt x="2286000" y="1343025"/>
              </a:cubicBezTo>
              <a:cubicBezTo>
                <a:pt x="2294155" y="1324675"/>
                <a:pt x="2293911" y="1302583"/>
                <a:pt x="2305050" y="1285875"/>
              </a:cubicBezTo>
              <a:lnTo>
                <a:pt x="2324100" y="1257300"/>
              </a:lnTo>
              <a:cubicBezTo>
                <a:pt x="2320925" y="1212850"/>
                <a:pt x="2319782" y="1168208"/>
                <a:pt x="2314575" y="1123950"/>
              </a:cubicBezTo>
              <a:cubicBezTo>
                <a:pt x="2312221" y="1103942"/>
                <a:pt x="2298315" y="1081579"/>
                <a:pt x="2286000" y="1066800"/>
              </a:cubicBezTo>
              <a:cubicBezTo>
                <a:pt x="2277376" y="1056452"/>
                <a:pt x="2266049" y="1048573"/>
                <a:pt x="2257425" y="1038225"/>
              </a:cubicBezTo>
              <a:cubicBezTo>
                <a:pt x="2217737" y="990600"/>
                <a:pt x="2262187" y="1025525"/>
                <a:pt x="2209800" y="990600"/>
              </a:cubicBezTo>
              <a:lnTo>
                <a:pt x="2114550" y="847725"/>
              </a:lnTo>
              <a:lnTo>
                <a:pt x="2095500" y="819150"/>
              </a:lnTo>
              <a:cubicBezTo>
                <a:pt x="2089150" y="809625"/>
                <a:pt x="2080070" y="801435"/>
                <a:pt x="2076450" y="790575"/>
              </a:cubicBezTo>
              <a:cubicBezTo>
                <a:pt x="2070100" y="771525"/>
                <a:pt x="2068539" y="750133"/>
                <a:pt x="2057400" y="733425"/>
              </a:cubicBezTo>
              <a:cubicBezTo>
                <a:pt x="2051050" y="723900"/>
                <a:pt x="2042999" y="715311"/>
                <a:pt x="2038350" y="704850"/>
              </a:cubicBezTo>
              <a:cubicBezTo>
                <a:pt x="2030195" y="686500"/>
                <a:pt x="2025650" y="666750"/>
                <a:pt x="2019300" y="647700"/>
              </a:cubicBezTo>
              <a:cubicBezTo>
                <a:pt x="2016125" y="638175"/>
                <a:pt x="2011426" y="629029"/>
                <a:pt x="2009775" y="619125"/>
              </a:cubicBezTo>
              <a:cubicBezTo>
                <a:pt x="2006600" y="600075"/>
                <a:pt x="2003705" y="580976"/>
                <a:pt x="2000250" y="561975"/>
              </a:cubicBezTo>
              <a:cubicBezTo>
                <a:pt x="1984996" y="478078"/>
                <a:pt x="2000547" y="548431"/>
                <a:pt x="1971675" y="476250"/>
              </a:cubicBezTo>
              <a:cubicBezTo>
                <a:pt x="1964217" y="457606"/>
                <a:pt x="1971675" y="425450"/>
                <a:pt x="1952625" y="419100"/>
              </a:cubicBezTo>
              <a:lnTo>
                <a:pt x="1895475" y="400050"/>
              </a:lnTo>
              <a:cubicBezTo>
                <a:pt x="1820003" y="425207"/>
                <a:pt x="1858132" y="422401"/>
                <a:pt x="1781175" y="409575"/>
              </a:cubicBezTo>
              <a:cubicBezTo>
                <a:pt x="1769681" y="352106"/>
                <a:pt x="1765985" y="361099"/>
                <a:pt x="1781175" y="295275"/>
              </a:cubicBezTo>
              <a:cubicBezTo>
                <a:pt x="1785690" y="275709"/>
                <a:pt x="1786026" y="252324"/>
                <a:pt x="1800225" y="238125"/>
              </a:cubicBezTo>
              <a:cubicBezTo>
                <a:pt x="1836895" y="201455"/>
                <a:pt x="1817592" y="217022"/>
                <a:pt x="1857375" y="190500"/>
              </a:cubicBezTo>
              <a:cubicBezTo>
                <a:pt x="1863725" y="180975"/>
                <a:pt x="1868330" y="170020"/>
                <a:pt x="1876425" y="161925"/>
              </a:cubicBezTo>
              <a:cubicBezTo>
                <a:pt x="1884520" y="153830"/>
                <a:pt x="1896206" y="150204"/>
                <a:pt x="1905000" y="142875"/>
              </a:cubicBezTo>
              <a:cubicBezTo>
                <a:pt x="1915348" y="134251"/>
                <a:pt x="1924050" y="123825"/>
                <a:pt x="1933575" y="114300"/>
              </a:cubicBezTo>
              <a:cubicBezTo>
                <a:pt x="1930400" y="98425"/>
                <a:pt x="1939523" y="71436"/>
                <a:pt x="1924050" y="66675"/>
              </a:cubicBezTo>
              <a:cubicBezTo>
                <a:pt x="1887509" y="55431"/>
                <a:pt x="1847462" y="69915"/>
                <a:pt x="1809750" y="76200"/>
              </a:cubicBezTo>
              <a:cubicBezTo>
                <a:pt x="1789943" y="79501"/>
                <a:pt x="1772081" y="90380"/>
                <a:pt x="1752600" y="95250"/>
              </a:cubicBezTo>
              <a:lnTo>
                <a:pt x="1676400" y="114300"/>
              </a:lnTo>
              <a:cubicBezTo>
                <a:pt x="1663700" y="117475"/>
                <a:pt x="1650719" y="119685"/>
                <a:pt x="1638300" y="123825"/>
              </a:cubicBezTo>
              <a:lnTo>
                <a:pt x="1609725" y="133350"/>
              </a:lnTo>
              <a:cubicBezTo>
                <a:pt x="1581150" y="130175"/>
                <a:pt x="1550174" y="135722"/>
                <a:pt x="1524000" y="123825"/>
              </a:cubicBezTo>
              <a:cubicBezTo>
                <a:pt x="1511074" y="117949"/>
                <a:pt x="1512255" y="97901"/>
                <a:pt x="1504950" y="85725"/>
              </a:cubicBezTo>
              <a:cubicBezTo>
                <a:pt x="1493170" y="66092"/>
                <a:pt x="1479550" y="47625"/>
                <a:pt x="1466850" y="28575"/>
              </a:cubicBezTo>
              <a:lnTo>
                <a:pt x="1466850" y="28575"/>
              </a:lnTo>
              <a:cubicBezTo>
                <a:pt x="1397281" y="5385"/>
                <a:pt x="1429181" y="14395"/>
                <a:pt x="1371600" y="0"/>
              </a:cubicBezTo>
              <a:cubicBezTo>
                <a:pt x="1362075" y="3175"/>
                <a:pt x="1350865" y="3253"/>
                <a:pt x="1343025" y="9525"/>
              </a:cubicBezTo>
              <a:cubicBezTo>
                <a:pt x="1316222" y="30967"/>
                <a:pt x="1319994" y="56012"/>
                <a:pt x="1333500" y="85725"/>
              </a:cubicBezTo>
              <a:cubicBezTo>
                <a:pt x="1342974" y="106568"/>
                <a:pt x="1364360" y="121155"/>
                <a:pt x="1371600" y="142875"/>
              </a:cubicBezTo>
              <a:lnTo>
                <a:pt x="1381125" y="171450"/>
              </a:lnTo>
              <a:cubicBezTo>
                <a:pt x="1377950" y="206375"/>
                <a:pt x="1376560" y="241508"/>
                <a:pt x="1371600" y="276225"/>
              </a:cubicBezTo>
              <a:cubicBezTo>
                <a:pt x="1370180" y="286164"/>
                <a:pt x="1364253" y="294999"/>
                <a:pt x="1362075" y="304800"/>
              </a:cubicBezTo>
              <a:cubicBezTo>
                <a:pt x="1357885" y="323653"/>
                <a:pt x="1356740" y="343097"/>
                <a:pt x="1352550" y="361950"/>
              </a:cubicBezTo>
              <a:cubicBezTo>
                <a:pt x="1350372" y="371751"/>
                <a:pt x="1350125" y="383425"/>
                <a:pt x="1343025" y="390525"/>
              </a:cubicBezTo>
              <a:cubicBezTo>
                <a:pt x="1326836" y="406714"/>
                <a:pt x="1304925" y="415925"/>
                <a:pt x="1285875" y="428625"/>
              </a:cubicBezTo>
              <a:lnTo>
                <a:pt x="1257300" y="447675"/>
              </a:lnTo>
              <a:lnTo>
                <a:pt x="1228725" y="466725"/>
              </a:lnTo>
              <a:lnTo>
                <a:pt x="1209675" y="523875"/>
              </a:lnTo>
              <a:cubicBezTo>
                <a:pt x="1206500" y="533400"/>
                <a:pt x="1205719" y="544096"/>
                <a:pt x="1200150" y="552450"/>
              </a:cubicBezTo>
              <a:cubicBezTo>
                <a:pt x="1175531" y="589379"/>
                <a:pt x="1184720" y="570165"/>
                <a:pt x="1171575" y="609600"/>
              </a:cubicBezTo>
              <a:cubicBezTo>
                <a:pt x="1168400" y="755650"/>
                <a:pt x="1173936" y="902150"/>
                <a:pt x="1162050" y="1047750"/>
              </a:cubicBezTo>
              <a:cubicBezTo>
                <a:pt x="1160954" y="1061176"/>
                <a:pt x="1142099" y="1065977"/>
                <a:pt x="1133475" y="1076325"/>
              </a:cubicBezTo>
              <a:cubicBezTo>
                <a:pt x="1126146" y="1085119"/>
                <a:pt x="1120775" y="1095375"/>
                <a:pt x="1114425" y="1104900"/>
              </a:cubicBezTo>
              <a:cubicBezTo>
                <a:pt x="1115896" y="1116672"/>
                <a:pt x="1125293" y="1206907"/>
                <a:pt x="1133475" y="1228725"/>
              </a:cubicBezTo>
              <a:cubicBezTo>
                <a:pt x="1137495" y="1239444"/>
                <a:pt x="1147405" y="1247061"/>
                <a:pt x="1152525" y="1257300"/>
              </a:cubicBezTo>
              <a:cubicBezTo>
                <a:pt x="1157015" y="1266280"/>
                <a:pt x="1158875" y="1276350"/>
                <a:pt x="1162050" y="1285875"/>
              </a:cubicBezTo>
              <a:cubicBezTo>
                <a:pt x="1158875" y="1301750"/>
                <a:pt x="1166581" y="1325468"/>
                <a:pt x="1152525" y="1333500"/>
              </a:cubicBezTo>
              <a:cubicBezTo>
                <a:pt x="1135757" y="1343082"/>
                <a:pt x="1114688" y="1323975"/>
                <a:pt x="1095375" y="1323975"/>
              </a:cubicBezTo>
              <a:cubicBezTo>
                <a:pt x="1050780" y="1323975"/>
                <a:pt x="1021202" y="1332993"/>
                <a:pt x="981075" y="1343025"/>
              </a:cubicBezTo>
              <a:cubicBezTo>
                <a:pt x="965200" y="1339850"/>
                <a:pt x="949254" y="1337012"/>
                <a:pt x="933450" y="1333500"/>
              </a:cubicBezTo>
              <a:cubicBezTo>
                <a:pt x="920671" y="1330660"/>
                <a:pt x="908441" y="1323975"/>
                <a:pt x="895350" y="1323975"/>
              </a:cubicBezTo>
              <a:cubicBezTo>
                <a:pt x="857118" y="1323975"/>
                <a:pt x="819150" y="1330325"/>
                <a:pt x="781050" y="1333500"/>
              </a:cubicBezTo>
              <a:cubicBezTo>
                <a:pt x="713106" y="1356148"/>
                <a:pt x="795249" y="1324034"/>
                <a:pt x="723900" y="1371600"/>
              </a:cubicBezTo>
              <a:cubicBezTo>
                <a:pt x="715546" y="1377169"/>
                <a:pt x="704305" y="1376635"/>
                <a:pt x="695325" y="1381125"/>
              </a:cubicBezTo>
              <a:cubicBezTo>
                <a:pt x="685086" y="1386245"/>
                <a:pt x="676275" y="1393825"/>
                <a:pt x="666750" y="1400175"/>
              </a:cubicBezTo>
              <a:cubicBezTo>
                <a:pt x="663575" y="1416050"/>
                <a:pt x="663924" y="1433062"/>
                <a:pt x="657225" y="1447800"/>
              </a:cubicBezTo>
              <a:cubicBezTo>
                <a:pt x="647751" y="1468643"/>
                <a:pt x="619125" y="1504950"/>
                <a:pt x="619125" y="1504950"/>
              </a:cubicBezTo>
              <a:cubicBezTo>
                <a:pt x="593817" y="1631489"/>
                <a:pt x="630509" y="1438616"/>
                <a:pt x="600075" y="1666875"/>
              </a:cubicBezTo>
              <a:cubicBezTo>
                <a:pt x="598748" y="1676827"/>
                <a:pt x="597650" y="1688350"/>
                <a:pt x="590550" y="1695450"/>
              </a:cubicBezTo>
              <a:cubicBezTo>
                <a:pt x="583450" y="1702550"/>
                <a:pt x="570955" y="1700485"/>
                <a:pt x="561975" y="1704975"/>
              </a:cubicBezTo>
              <a:cubicBezTo>
                <a:pt x="551736" y="1710095"/>
                <a:pt x="542925" y="1717675"/>
                <a:pt x="533400" y="1724025"/>
              </a:cubicBezTo>
              <a:cubicBezTo>
                <a:pt x="510473" y="1792805"/>
                <a:pt x="533400" y="1711037"/>
                <a:pt x="533400" y="1847850"/>
              </a:cubicBezTo>
              <a:cubicBezTo>
                <a:pt x="533400" y="1860941"/>
                <a:pt x="527050" y="1873250"/>
                <a:pt x="523875" y="1885950"/>
              </a:cubicBezTo>
              <a:cubicBezTo>
                <a:pt x="511175" y="1882775"/>
                <a:pt x="498314" y="1880187"/>
                <a:pt x="485775" y="1876425"/>
              </a:cubicBezTo>
              <a:cubicBezTo>
                <a:pt x="466541" y="1870655"/>
                <a:pt x="428625" y="1857375"/>
                <a:pt x="428625" y="1857375"/>
              </a:cubicBezTo>
              <a:cubicBezTo>
                <a:pt x="409575" y="1860550"/>
                <a:pt x="389797" y="1860793"/>
                <a:pt x="371475" y="1866900"/>
              </a:cubicBezTo>
              <a:cubicBezTo>
                <a:pt x="360615" y="1870520"/>
                <a:pt x="354291" y="1884811"/>
                <a:pt x="342900" y="1885950"/>
              </a:cubicBezTo>
              <a:cubicBezTo>
                <a:pt x="320561" y="1888184"/>
                <a:pt x="298450" y="1879600"/>
                <a:pt x="276225" y="1876425"/>
              </a:cubicBezTo>
              <a:cubicBezTo>
                <a:pt x="273050" y="1857375"/>
                <a:pt x="270890" y="1838128"/>
                <a:pt x="266700" y="1819275"/>
              </a:cubicBezTo>
              <a:cubicBezTo>
                <a:pt x="264522" y="1809474"/>
                <a:pt x="259933" y="1800354"/>
                <a:pt x="257175" y="1790700"/>
              </a:cubicBezTo>
              <a:cubicBezTo>
                <a:pt x="246880" y="1754667"/>
                <a:pt x="246062" y="1735137"/>
                <a:pt x="219075" y="172402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8</xdr:col>
      <xdr:colOff>422503</xdr:colOff>
      <xdr:row>21</xdr:row>
      <xdr:rowOff>196268</xdr:rowOff>
    </xdr:from>
    <xdr:to>
      <xdr:col>11</xdr:col>
      <xdr:colOff>779562</xdr:colOff>
      <xdr:row>28</xdr:row>
      <xdr:rowOff>232689</xdr:rowOff>
    </xdr:to>
    <xdr:sp macro="" textlink="">
      <xdr:nvSpPr>
        <xdr:cNvPr id="7" name="Forma libre 6">
          <a:hlinkClick xmlns:r="http://schemas.openxmlformats.org/officeDocument/2006/relationships" r:id="rId4"/>
        </xdr:cNvPr>
        <xdr:cNvSpPr/>
      </xdr:nvSpPr>
      <xdr:spPr bwMode="auto">
        <a:xfrm>
          <a:off x="11347678" y="4625393"/>
          <a:ext cx="3119309" cy="1703296"/>
        </a:xfrm>
        <a:custGeom>
          <a:avLst/>
          <a:gdLst>
            <a:gd name="connsiteX0" fmla="*/ 1933575 w 2686050"/>
            <a:gd name="connsiteY0" fmla="*/ 1545411 h 1735911"/>
            <a:gd name="connsiteX1" fmla="*/ 1981200 w 2686050"/>
            <a:gd name="connsiteY1" fmla="*/ 1507311 h 1735911"/>
            <a:gd name="connsiteX2" fmla="*/ 2085975 w 2686050"/>
            <a:gd name="connsiteY2" fmla="*/ 1535886 h 1735911"/>
            <a:gd name="connsiteX3" fmla="*/ 2114550 w 2686050"/>
            <a:gd name="connsiteY3" fmla="*/ 1564461 h 1735911"/>
            <a:gd name="connsiteX4" fmla="*/ 2152650 w 2686050"/>
            <a:gd name="connsiteY4" fmla="*/ 1573986 h 1735911"/>
            <a:gd name="connsiteX5" fmla="*/ 2181225 w 2686050"/>
            <a:gd name="connsiteY5" fmla="*/ 1593036 h 1735911"/>
            <a:gd name="connsiteX6" fmla="*/ 2314575 w 2686050"/>
            <a:gd name="connsiteY6" fmla="*/ 1612086 h 1735911"/>
            <a:gd name="connsiteX7" fmla="*/ 2352675 w 2686050"/>
            <a:gd name="connsiteY7" fmla="*/ 1669236 h 1735911"/>
            <a:gd name="connsiteX8" fmla="*/ 2371725 w 2686050"/>
            <a:gd name="connsiteY8" fmla="*/ 1697811 h 1735911"/>
            <a:gd name="connsiteX9" fmla="*/ 2428875 w 2686050"/>
            <a:gd name="connsiteY9" fmla="*/ 1735911 h 1735911"/>
            <a:gd name="connsiteX10" fmla="*/ 2495550 w 2686050"/>
            <a:gd name="connsiteY10" fmla="*/ 1726386 h 1735911"/>
            <a:gd name="connsiteX11" fmla="*/ 2505075 w 2686050"/>
            <a:gd name="connsiteY11" fmla="*/ 1697811 h 1735911"/>
            <a:gd name="connsiteX12" fmla="*/ 2581275 w 2686050"/>
            <a:gd name="connsiteY12" fmla="*/ 1688286 h 1735911"/>
            <a:gd name="connsiteX13" fmla="*/ 2628900 w 2686050"/>
            <a:gd name="connsiteY13" fmla="*/ 1612086 h 1735911"/>
            <a:gd name="connsiteX14" fmla="*/ 2686050 w 2686050"/>
            <a:gd name="connsiteY14" fmla="*/ 1593036 h 1735911"/>
            <a:gd name="connsiteX15" fmla="*/ 2676525 w 2686050"/>
            <a:gd name="connsiteY15" fmla="*/ 1440636 h 1735911"/>
            <a:gd name="connsiteX16" fmla="*/ 2628900 w 2686050"/>
            <a:gd name="connsiteY16" fmla="*/ 1354911 h 1735911"/>
            <a:gd name="connsiteX17" fmla="*/ 2562225 w 2686050"/>
            <a:gd name="connsiteY17" fmla="*/ 1335861 h 1735911"/>
            <a:gd name="connsiteX18" fmla="*/ 2466975 w 2686050"/>
            <a:gd name="connsiteY18" fmla="*/ 1316811 h 1735911"/>
            <a:gd name="connsiteX19" fmla="*/ 2409825 w 2686050"/>
            <a:gd name="connsiteY19" fmla="*/ 1278711 h 1735911"/>
            <a:gd name="connsiteX20" fmla="*/ 2381250 w 2686050"/>
            <a:gd name="connsiteY20" fmla="*/ 1259661 h 1735911"/>
            <a:gd name="connsiteX21" fmla="*/ 2362200 w 2686050"/>
            <a:gd name="connsiteY21" fmla="*/ 1231086 h 1735911"/>
            <a:gd name="connsiteX22" fmla="*/ 2400300 w 2686050"/>
            <a:gd name="connsiteY22" fmla="*/ 1164411 h 1735911"/>
            <a:gd name="connsiteX23" fmla="*/ 2390775 w 2686050"/>
            <a:gd name="connsiteY23" fmla="*/ 1050111 h 1735911"/>
            <a:gd name="connsiteX24" fmla="*/ 2371725 w 2686050"/>
            <a:gd name="connsiteY24" fmla="*/ 992961 h 1735911"/>
            <a:gd name="connsiteX25" fmla="*/ 2333625 w 2686050"/>
            <a:gd name="connsiteY25" fmla="*/ 973911 h 1735911"/>
            <a:gd name="connsiteX26" fmla="*/ 2266950 w 2686050"/>
            <a:gd name="connsiteY26" fmla="*/ 954861 h 1735911"/>
            <a:gd name="connsiteX27" fmla="*/ 2238375 w 2686050"/>
            <a:gd name="connsiteY27" fmla="*/ 945336 h 1735911"/>
            <a:gd name="connsiteX28" fmla="*/ 2209800 w 2686050"/>
            <a:gd name="connsiteY28" fmla="*/ 926286 h 1735911"/>
            <a:gd name="connsiteX29" fmla="*/ 2190750 w 2686050"/>
            <a:gd name="connsiteY29" fmla="*/ 897711 h 1735911"/>
            <a:gd name="connsiteX30" fmla="*/ 2066925 w 2686050"/>
            <a:gd name="connsiteY30" fmla="*/ 897711 h 1735911"/>
            <a:gd name="connsiteX31" fmla="*/ 1952625 w 2686050"/>
            <a:gd name="connsiteY31" fmla="*/ 878661 h 1735911"/>
            <a:gd name="connsiteX32" fmla="*/ 1924050 w 2686050"/>
            <a:gd name="connsiteY32" fmla="*/ 859611 h 1735911"/>
            <a:gd name="connsiteX33" fmla="*/ 1895475 w 2686050"/>
            <a:gd name="connsiteY33" fmla="*/ 831036 h 1735911"/>
            <a:gd name="connsiteX34" fmla="*/ 1866900 w 2686050"/>
            <a:gd name="connsiteY34" fmla="*/ 821511 h 1735911"/>
            <a:gd name="connsiteX35" fmla="*/ 1809750 w 2686050"/>
            <a:gd name="connsiteY35" fmla="*/ 783411 h 1735911"/>
            <a:gd name="connsiteX36" fmla="*/ 1752600 w 2686050"/>
            <a:gd name="connsiteY36" fmla="*/ 745311 h 1735911"/>
            <a:gd name="connsiteX37" fmla="*/ 1724025 w 2686050"/>
            <a:gd name="connsiteY37" fmla="*/ 726261 h 1735911"/>
            <a:gd name="connsiteX38" fmla="*/ 1695450 w 2686050"/>
            <a:gd name="connsiteY38" fmla="*/ 697686 h 1735911"/>
            <a:gd name="connsiteX39" fmla="*/ 1676400 w 2686050"/>
            <a:gd name="connsiteY39" fmla="*/ 621486 h 1735911"/>
            <a:gd name="connsiteX40" fmla="*/ 1657350 w 2686050"/>
            <a:gd name="connsiteY40" fmla="*/ 507186 h 1735911"/>
            <a:gd name="connsiteX41" fmla="*/ 1609725 w 2686050"/>
            <a:gd name="connsiteY41" fmla="*/ 450036 h 1735911"/>
            <a:gd name="connsiteX42" fmla="*/ 1581150 w 2686050"/>
            <a:gd name="connsiteY42" fmla="*/ 440511 h 1735911"/>
            <a:gd name="connsiteX43" fmla="*/ 1552575 w 2686050"/>
            <a:gd name="connsiteY43" fmla="*/ 411936 h 1735911"/>
            <a:gd name="connsiteX44" fmla="*/ 1533525 w 2686050"/>
            <a:gd name="connsiteY44" fmla="*/ 383361 h 1735911"/>
            <a:gd name="connsiteX45" fmla="*/ 1504950 w 2686050"/>
            <a:gd name="connsiteY45" fmla="*/ 373836 h 1735911"/>
            <a:gd name="connsiteX46" fmla="*/ 1476375 w 2686050"/>
            <a:gd name="connsiteY46" fmla="*/ 354786 h 1735911"/>
            <a:gd name="connsiteX47" fmla="*/ 1476375 w 2686050"/>
            <a:gd name="connsiteY47" fmla="*/ 269061 h 1735911"/>
            <a:gd name="connsiteX48" fmla="*/ 1514475 w 2686050"/>
            <a:gd name="connsiteY48" fmla="*/ 211911 h 1735911"/>
            <a:gd name="connsiteX49" fmla="*/ 1524000 w 2686050"/>
            <a:gd name="connsiteY49" fmla="*/ 30936 h 1735911"/>
            <a:gd name="connsiteX50" fmla="*/ 1466850 w 2686050"/>
            <a:gd name="connsiteY50" fmla="*/ 11886 h 1735911"/>
            <a:gd name="connsiteX51" fmla="*/ 1438275 w 2686050"/>
            <a:gd name="connsiteY51" fmla="*/ 2361 h 1735911"/>
            <a:gd name="connsiteX52" fmla="*/ 1323975 w 2686050"/>
            <a:gd name="connsiteY52" fmla="*/ 11886 h 1735911"/>
            <a:gd name="connsiteX53" fmla="*/ 1314450 w 2686050"/>
            <a:gd name="connsiteY53" fmla="*/ 88086 h 1735911"/>
            <a:gd name="connsiteX54" fmla="*/ 1285875 w 2686050"/>
            <a:gd name="connsiteY54" fmla="*/ 145236 h 1735911"/>
            <a:gd name="connsiteX55" fmla="*/ 1257300 w 2686050"/>
            <a:gd name="connsiteY55" fmla="*/ 173811 h 1735911"/>
            <a:gd name="connsiteX56" fmla="*/ 1247775 w 2686050"/>
            <a:gd name="connsiteY56" fmla="*/ 240486 h 1735911"/>
            <a:gd name="connsiteX57" fmla="*/ 1181100 w 2686050"/>
            <a:gd name="connsiteY57" fmla="*/ 250011 h 1735911"/>
            <a:gd name="connsiteX58" fmla="*/ 1123950 w 2686050"/>
            <a:gd name="connsiteY58" fmla="*/ 278586 h 1735911"/>
            <a:gd name="connsiteX59" fmla="*/ 1104900 w 2686050"/>
            <a:gd name="connsiteY59" fmla="*/ 383361 h 1735911"/>
            <a:gd name="connsiteX60" fmla="*/ 1095375 w 2686050"/>
            <a:gd name="connsiteY60" fmla="*/ 411936 h 1735911"/>
            <a:gd name="connsiteX61" fmla="*/ 990600 w 2686050"/>
            <a:gd name="connsiteY61" fmla="*/ 469086 h 1735911"/>
            <a:gd name="connsiteX62" fmla="*/ 962025 w 2686050"/>
            <a:gd name="connsiteY62" fmla="*/ 488136 h 1735911"/>
            <a:gd name="connsiteX63" fmla="*/ 923925 w 2686050"/>
            <a:gd name="connsiteY63" fmla="*/ 573861 h 1735911"/>
            <a:gd name="connsiteX64" fmla="*/ 857250 w 2686050"/>
            <a:gd name="connsiteY64" fmla="*/ 583386 h 1735911"/>
            <a:gd name="connsiteX65" fmla="*/ 685800 w 2686050"/>
            <a:gd name="connsiteY65" fmla="*/ 611961 h 1735911"/>
            <a:gd name="connsiteX66" fmla="*/ 628650 w 2686050"/>
            <a:gd name="connsiteY66" fmla="*/ 631011 h 1735911"/>
            <a:gd name="connsiteX67" fmla="*/ 542925 w 2686050"/>
            <a:gd name="connsiteY67" fmla="*/ 659586 h 1735911"/>
            <a:gd name="connsiteX68" fmla="*/ 514350 w 2686050"/>
            <a:gd name="connsiteY68" fmla="*/ 669111 h 1735911"/>
            <a:gd name="connsiteX69" fmla="*/ 285750 w 2686050"/>
            <a:gd name="connsiteY69" fmla="*/ 678636 h 1735911"/>
            <a:gd name="connsiteX70" fmla="*/ 133350 w 2686050"/>
            <a:gd name="connsiteY70" fmla="*/ 697686 h 1735911"/>
            <a:gd name="connsiteX71" fmla="*/ 76200 w 2686050"/>
            <a:gd name="connsiteY71" fmla="*/ 726261 h 1735911"/>
            <a:gd name="connsiteX72" fmla="*/ 47625 w 2686050"/>
            <a:gd name="connsiteY72" fmla="*/ 735786 h 1735911"/>
            <a:gd name="connsiteX73" fmla="*/ 38100 w 2686050"/>
            <a:gd name="connsiteY73" fmla="*/ 764361 h 1735911"/>
            <a:gd name="connsiteX74" fmla="*/ 0 w 2686050"/>
            <a:gd name="connsiteY74" fmla="*/ 821511 h 1735911"/>
            <a:gd name="connsiteX75" fmla="*/ 9525 w 2686050"/>
            <a:gd name="connsiteY75" fmla="*/ 1078686 h 1735911"/>
            <a:gd name="connsiteX76" fmla="*/ 28575 w 2686050"/>
            <a:gd name="connsiteY76" fmla="*/ 1135836 h 1735911"/>
            <a:gd name="connsiteX77" fmla="*/ 47625 w 2686050"/>
            <a:gd name="connsiteY77" fmla="*/ 1202511 h 1735911"/>
            <a:gd name="connsiteX78" fmla="*/ 95250 w 2686050"/>
            <a:gd name="connsiteY78" fmla="*/ 1240611 h 1735911"/>
            <a:gd name="connsiteX79" fmla="*/ 171450 w 2686050"/>
            <a:gd name="connsiteY79" fmla="*/ 1259661 h 1735911"/>
            <a:gd name="connsiteX80" fmla="*/ 200025 w 2686050"/>
            <a:gd name="connsiteY80" fmla="*/ 1278711 h 1735911"/>
            <a:gd name="connsiteX81" fmla="*/ 228600 w 2686050"/>
            <a:gd name="connsiteY81" fmla="*/ 1335861 h 1735911"/>
            <a:gd name="connsiteX82" fmla="*/ 285750 w 2686050"/>
            <a:gd name="connsiteY82" fmla="*/ 1354911 h 1735911"/>
            <a:gd name="connsiteX83" fmla="*/ 333375 w 2686050"/>
            <a:gd name="connsiteY83" fmla="*/ 1345386 h 1735911"/>
            <a:gd name="connsiteX84" fmla="*/ 352425 w 2686050"/>
            <a:gd name="connsiteY84" fmla="*/ 1316811 h 1735911"/>
            <a:gd name="connsiteX85" fmla="*/ 381000 w 2686050"/>
            <a:gd name="connsiteY85" fmla="*/ 1297761 h 1735911"/>
            <a:gd name="connsiteX86" fmla="*/ 419100 w 2686050"/>
            <a:gd name="connsiteY86" fmla="*/ 1212036 h 1735911"/>
            <a:gd name="connsiteX87" fmla="*/ 447675 w 2686050"/>
            <a:gd name="connsiteY87" fmla="*/ 1145361 h 1735911"/>
            <a:gd name="connsiteX88" fmla="*/ 457200 w 2686050"/>
            <a:gd name="connsiteY88" fmla="*/ 1116786 h 1735911"/>
            <a:gd name="connsiteX89" fmla="*/ 514350 w 2686050"/>
            <a:gd name="connsiteY89" fmla="*/ 1097736 h 1735911"/>
            <a:gd name="connsiteX90" fmla="*/ 542925 w 2686050"/>
            <a:gd name="connsiteY90" fmla="*/ 1088211 h 1735911"/>
            <a:gd name="connsiteX91" fmla="*/ 571500 w 2686050"/>
            <a:gd name="connsiteY91" fmla="*/ 1078686 h 1735911"/>
            <a:gd name="connsiteX92" fmla="*/ 590550 w 2686050"/>
            <a:gd name="connsiteY92" fmla="*/ 1050111 h 1735911"/>
            <a:gd name="connsiteX93" fmla="*/ 666750 w 2686050"/>
            <a:gd name="connsiteY93" fmla="*/ 1050111 h 1735911"/>
            <a:gd name="connsiteX94" fmla="*/ 714375 w 2686050"/>
            <a:gd name="connsiteY94" fmla="*/ 1040586 h 1735911"/>
            <a:gd name="connsiteX95" fmla="*/ 723900 w 2686050"/>
            <a:gd name="connsiteY95" fmla="*/ 1012011 h 1735911"/>
            <a:gd name="connsiteX96" fmla="*/ 742950 w 2686050"/>
            <a:gd name="connsiteY96" fmla="*/ 983436 h 1735911"/>
            <a:gd name="connsiteX97" fmla="*/ 752475 w 2686050"/>
            <a:gd name="connsiteY97" fmla="*/ 945336 h 1735911"/>
            <a:gd name="connsiteX98" fmla="*/ 828675 w 2686050"/>
            <a:gd name="connsiteY98" fmla="*/ 935811 h 1735911"/>
            <a:gd name="connsiteX99" fmla="*/ 885825 w 2686050"/>
            <a:gd name="connsiteY99" fmla="*/ 983436 h 1735911"/>
            <a:gd name="connsiteX100" fmla="*/ 895350 w 2686050"/>
            <a:gd name="connsiteY100" fmla="*/ 1012011 h 1735911"/>
            <a:gd name="connsiteX101" fmla="*/ 962025 w 2686050"/>
            <a:gd name="connsiteY101" fmla="*/ 1097736 h 1735911"/>
            <a:gd name="connsiteX102" fmla="*/ 990600 w 2686050"/>
            <a:gd name="connsiteY102" fmla="*/ 1107261 h 1735911"/>
            <a:gd name="connsiteX103" fmla="*/ 981075 w 2686050"/>
            <a:gd name="connsiteY103" fmla="*/ 1173936 h 1735911"/>
            <a:gd name="connsiteX104" fmla="*/ 971550 w 2686050"/>
            <a:gd name="connsiteY104" fmla="*/ 1202511 h 1735911"/>
            <a:gd name="connsiteX105" fmla="*/ 1000125 w 2686050"/>
            <a:gd name="connsiteY105" fmla="*/ 1212036 h 1735911"/>
            <a:gd name="connsiteX106" fmla="*/ 1162050 w 2686050"/>
            <a:gd name="connsiteY106" fmla="*/ 1231086 h 1735911"/>
            <a:gd name="connsiteX107" fmla="*/ 1238250 w 2686050"/>
            <a:gd name="connsiteY107" fmla="*/ 1221561 h 1735911"/>
            <a:gd name="connsiteX108" fmla="*/ 1266825 w 2686050"/>
            <a:gd name="connsiteY108" fmla="*/ 1212036 h 1735911"/>
            <a:gd name="connsiteX109" fmla="*/ 1285875 w 2686050"/>
            <a:gd name="connsiteY109" fmla="*/ 1183461 h 1735911"/>
            <a:gd name="connsiteX110" fmla="*/ 1295400 w 2686050"/>
            <a:gd name="connsiteY110" fmla="*/ 1126311 h 1735911"/>
            <a:gd name="connsiteX111" fmla="*/ 1343025 w 2686050"/>
            <a:gd name="connsiteY111" fmla="*/ 1173936 h 1735911"/>
            <a:gd name="connsiteX112" fmla="*/ 1400175 w 2686050"/>
            <a:gd name="connsiteY112" fmla="*/ 1192986 h 1735911"/>
            <a:gd name="connsiteX113" fmla="*/ 1428750 w 2686050"/>
            <a:gd name="connsiteY113" fmla="*/ 1202511 h 1735911"/>
            <a:gd name="connsiteX114" fmla="*/ 1485900 w 2686050"/>
            <a:gd name="connsiteY114" fmla="*/ 1192986 h 1735911"/>
            <a:gd name="connsiteX115" fmla="*/ 1504950 w 2686050"/>
            <a:gd name="connsiteY115" fmla="*/ 1221561 h 1735911"/>
            <a:gd name="connsiteX116" fmla="*/ 1514475 w 2686050"/>
            <a:gd name="connsiteY116" fmla="*/ 1250136 h 1735911"/>
            <a:gd name="connsiteX117" fmla="*/ 1533525 w 2686050"/>
            <a:gd name="connsiteY117" fmla="*/ 1278711 h 1735911"/>
            <a:gd name="connsiteX118" fmla="*/ 1543050 w 2686050"/>
            <a:gd name="connsiteY118" fmla="*/ 1307286 h 1735911"/>
            <a:gd name="connsiteX119" fmla="*/ 1609725 w 2686050"/>
            <a:gd name="connsiteY119" fmla="*/ 1345386 h 1735911"/>
            <a:gd name="connsiteX120" fmla="*/ 1695450 w 2686050"/>
            <a:gd name="connsiteY120" fmla="*/ 1412061 h 1735911"/>
            <a:gd name="connsiteX121" fmla="*/ 1733550 w 2686050"/>
            <a:gd name="connsiteY121" fmla="*/ 1469211 h 1735911"/>
            <a:gd name="connsiteX122" fmla="*/ 1771650 w 2686050"/>
            <a:gd name="connsiteY122" fmla="*/ 1478736 h 1735911"/>
            <a:gd name="connsiteX123" fmla="*/ 1828800 w 2686050"/>
            <a:gd name="connsiteY123" fmla="*/ 1469211 h 1735911"/>
            <a:gd name="connsiteX124" fmla="*/ 1847850 w 2686050"/>
            <a:gd name="connsiteY124" fmla="*/ 1440636 h 1735911"/>
            <a:gd name="connsiteX125" fmla="*/ 1866900 w 2686050"/>
            <a:gd name="connsiteY125" fmla="*/ 1478736 h 1735911"/>
            <a:gd name="connsiteX126" fmla="*/ 1885950 w 2686050"/>
            <a:gd name="connsiteY126" fmla="*/ 1507311 h 1735911"/>
            <a:gd name="connsiteX127" fmla="*/ 1895475 w 2686050"/>
            <a:gd name="connsiteY127" fmla="*/ 1535886 h 1735911"/>
            <a:gd name="connsiteX128" fmla="*/ 1933575 w 2686050"/>
            <a:gd name="connsiteY128" fmla="*/ 1545411 h 1735911"/>
            <a:gd name="connsiteX0" fmla="*/ 1933575 w 3048483"/>
            <a:gd name="connsiteY0" fmla="*/ 1545411 h 1850266"/>
            <a:gd name="connsiteX1" fmla="*/ 1981200 w 3048483"/>
            <a:gd name="connsiteY1" fmla="*/ 1507311 h 1850266"/>
            <a:gd name="connsiteX2" fmla="*/ 2085975 w 3048483"/>
            <a:gd name="connsiteY2" fmla="*/ 1535886 h 1850266"/>
            <a:gd name="connsiteX3" fmla="*/ 2114550 w 3048483"/>
            <a:gd name="connsiteY3" fmla="*/ 1564461 h 1850266"/>
            <a:gd name="connsiteX4" fmla="*/ 2152650 w 3048483"/>
            <a:gd name="connsiteY4" fmla="*/ 1573986 h 1850266"/>
            <a:gd name="connsiteX5" fmla="*/ 2181225 w 3048483"/>
            <a:gd name="connsiteY5" fmla="*/ 1593036 h 1850266"/>
            <a:gd name="connsiteX6" fmla="*/ 2314575 w 3048483"/>
            <a:gd name="connsiteY6" fmla="*/ 1612086 h 1850266"/>
            <a:gd name="connsiteX7" fmla="*/ 2352675 w 3048483"/>
            <a:gd name="connsiteY7" fmla="*/ 1669236 h 1850266"/>
            <a:gd name="connsiteX8" fmla="*/ 2371725 w 3048483"/>
            <a:gd name="connsiteY8" fmla="*/ 1697811 h 1850266"/>
            <a:gd name="connsiteX9" fmla="*/ 2428875 w 3048483"/>
            <a:gd name="connsiteY9" fmla="*/ 1735911 h 1850266"/>
            <a:gd name="connsiteX10" fmla="*/ 2495550 w 3048483"/>
            <a:gd name="connsiteY10" fmla="*/ 1726386 h 1850266"/>
            <a:gd name="connsiteX11" fmla="*/ 2505075 w 3048483"/>
            <a:gd name="connsiteY11" fmla="*/ 1697811 h 1850266"/>
            <a:gd name="connsiteX12" fmla="*/ 3048000 w 3048483"/>
            <a:gd name="connsiteY12" fmla="*/ 1850211 h 1850266"/>
            <a:gd name="connsiteX13" fmla="*/ 2628900 w 3048483"/>
            <a:gd name="connsiteY13" fmla="*/ 1612086 h 1850266"/>
            <a:gd name="connsiteX14" fmla="*/ 2686050 w 3048483"/>
            <a:gd name="connsiteY14" fmla="*/ 1593036 h 1850266"/>
            <a:gd name="connsiteX15" fmla="*/ 2676525 w 3048483"/>
            <a:gd name="connsiteY15" fmla="*/ 1440636 h 1850266"/>
            <a:gd name="connsiteX16" fmla="*/ 2628900 w 3048483"/>
            <a:gd name="connsiteY16" fmla="*/ 1354911 h 1850266"/>
            <a:gd name="connsiteX17" fmla="*/ 2562225 w 3048483"/>
            <a:gd name="connsiteY17" fmla="*/ 1335861 h 1850266"/>
            <a:gd name="connsiteX18" fmla="*/ 2466975 w 3048483"/>
            <a:gd name="connsiteY18" fmla="*/ 1316811 h 1850266"/>
            <a:gd name="connsiteX19" fmla="*/ 2409825 w 3048483"/>
            <a:gd name="connsiteY19" fmla="*/ 1278711 h 1850266"/>
            <a:gd name="connsiteX20" fmla="*/ 2381250 w 3048483"/>
            <a:gd name="connsiteY20" fmla="*/ 1259661 h 1850266"/>
            <a:gd name="connsiteX21" fmla="*/ 2362200 w 3048483"/>
            <a:gd name="connsiteY21" fmla="*/ 1231086 h 1850266"/>
            <a:gd name="connsiteX22" fmla="*/ 2400300 w 3048483"/>
            <a:gd name="connsiteY22" fmla="*/ 1164411 h 1850266"/>
            <a:gd name="connsiteX23" fmla="*/ 2390775 w 3048483"/>
            <a:gd name="connsiteY23" fmla="*/ 1050111 h 1850266"/>
            <a:gd name="connsiteX24" fmla="*/ 2371725 w 3048483"/>
            <a:gd name="connsiteY24" fmla="*/ 992961 h 1850266"/>
            <a:gd name="connsiteX25" fmla="*/ 2333625 w 3048483"/>
            <a:gd name="connsiteY25" fmla="*/ 973911 h 1850266"/>
            <a:gd name="connsiteX26" fmla="*/ 2266950 w 3048483"/>
            <a:gd name="connsiteY26" fmla="*/ 954861 h 1850266"/>
            <a:gd name="connsiteX27" fmla="*/ 2238375 w 3048483"/>
            <a:gd name="connsiteY27" fmla="*/ 945336 h 1850266"/>
            <a:gd name="connsiteX28" fmla="*/ 2209800 w 3048483"/>
            <a:gd name="connsiteY28" fmla="*/ 926286 h 1850266"/>
            <a:gd name="connsiteX29" fmla="*/ 2190750 w 3048483"/>
            <a:gd name="connsiteY29" fmla="*/ 897711 h 1850266"/>
            <a:gd name="connsiteX30" fmla="*/ 2066925 w 3048483"/>
            <a:gd name="connsiteY30" fmla="*/ 897711 h 1850266"/>
            <a:gd name="connsiteX31" fmla="*/ 1952625 w 3048483"/>
            <a:gd name="connsiteY31" fmla="*/ 878661 h 1850266"/>
            <a:gd name="connsiteX32" fmla="*/ 1924050 w 3048483"/>
            <a:gd name="connsiteY32" fmla="*/ 859611 h 1850266"/>
            <a:gd name="connsiteX33" fmla="*/ 1895475 w 3048483"/>
            <a:gd name="connsiteY33" fmla="*/ 831036 h 1850266"/>
            <a:gd name="connsiteX34" fmla="*/ 1866900 w 3048483"/>
            <a:gd name="connsiteY34" fmla="*/ 821511 h 1850266"/>
            <a:gd name="connsiteX35" fmla="*/ 1809750 w 3048483"/>
            <a:gd name="connsiteY35" fmla="*/ 783411 h 1850266"/>
            <a:gd name="connsiteX36" fmla="*/ 1752600 w 3048483"/>
            <a:gd name="connsiteY36" fmla="*/ 745311 h 1850266"/>
            <a:gd name="connsiteX37" fmla="*/ 1724025 w 3048483"/>
            <a:gd name="connsiteY37" fmla="*/ 726261 h 1850266"/>
            <a:gd name="connsiteX38" fmla="*/ 1695450 w 3048483"/>
            <a:gd name="connsiteY38" fmla="*/ 697686 h 1850266"/>
            <a:gd name="connsiteX39" fmla="*/ 1676400 w 3048483"/>
            <a:gd name="connsiteY39" fmla="*/ 621486 h 1850266"/>
            <a:gd name="connsiteX40" fmla="*/ 1657350 w 3048483"/>
            <a:gd name="connsiteY40" fmla="*/ 507186 h 1850266"/>
            <a:gd name="connsiteX41" fmla="*/ 1609725 w 3048483"/>
            <a:gd name="connsiteY41" fmla="*/ 450036 h 1850266"/>
            <a:gd name="connsiteX42" fmla="*/ 1581150 w 3048483"/>
            <a:gd name="connsiteY42" fmla="*/ 440511 h 1850266"/>
            <a:gd name="connsiteX43" fmla="*/ 1552575 w 3048483"/>
            <a:gd name="connsiteY43" fmla="*/ 411936 h 1850266"/>
            <a:gd name="connsiteX44" fmla="*/ 1533525 w 3048483"/>
            <a:gd name="connsiteY44" fmla="*/ 383361 h 1850266"/>
            <a:gd name="connsiteX45" fmla="*/ 1504950 w 3048483"/>
            <a:gd name="connsiteY45" fmla="*/ 373836 h 1850266"/>
            <a:gd name="connsiteX46" fmla="*/ 1476375 w 3048483"/>
            <a:gd name="connsiteY46" fmla="*/ 354786 h 1850266"/>
            <a:gd name="connsiteX47" fmla="*/ 1476375 w 3048483"/>
            <a:gd name="connsiteY47" fmla="*/ 269061 h 1850266"/>
            <a:gd name="connsiteX48" fmla="*/ 1514475 w 3048483"/>
            <a:gd name="connsiteY48" fmla="*/ 211911 h 1850266"/>
            <a:gd name="connsiteX49" fmla="*/ 1524000 w 3048483"/>
            <a:gd name="connsiteY49" fmla="*/ 30936 h 1850266"/>
            <a:gd name="connsiteX50" fmla="*/ 1466850 w 3048483"/>
            <a:gd name="connsiteY50" fmla="*/ 11886 h 1850266"/>
            <a:gd name="connsiteX51" fmla="*/ 1438275 w 3048483"/>
            <a:gd name="connsiteY51" fmla="*/ 2361 h 1850266"/>
            <a:gd name="connsiteX52" fmla="*/ 1323975 w 3048483"/>
            <a:gd name="connsiteY52" fmla="*/ 11886 h 1850266"/>
            <a:gd name="connsiteX53" fmla="*/ 1314450 w 3048483"/>
            <a:gd name="connsiteY53" fmla="*/ 88086 h 1850266"/>
            <a:gd name="connsiteX54" fmla="*/ 1285875 w 3048483"/>
            <a:gd name="connsiteY54" fmla="*/ 145236 h 1850266"/>
            <a:gd name="connsiteX55" fmla="*/ 1257300 w 3048483"/>
            <a:gd name="connsiteY55" fmla="*/ 173811 h 1850266"/>
            <a:gd name="connsiteX56" fmla="*/ 1247775 w 3048483"/>
            <a:gd name="connsiteY56" fmla="*/ 240486 h 1850266"/>
            <a:gd name="connsiteX57" fmla="*/ 1181100 w 3048483"/>
            <a:gd name="connsiteY57" fmla="*/ 250011 h 1850266"/>
            <a:gd name="connsiteX58" fmla="*/ 1123950 w 3048483"/>
            <a:gd name="connsiteY58" fmla="*/ 278586 h 1850266"/>
            <a:gd name="connsiteX59" fmla="*/ 1104900 w 3048483"/>
            <a:gd name="connsiteY59" fmla="*/ 383361 h 1850266"/>
            <a:gd name="connsiteX60" fmla="*/ 1095375 w 3048483"/>
            <a:gd name="connsiteY60" fmla="*/ 411936 h 1850266"/>
            <a:gd name="connsiteX61" fmla="*/ 990600 w 3048483"/>
            <a:gd name="connsiteY61" fmla="*/ 469086 h 1850266"/>
            <a:gd name="connsiteX62" fmla="*/ 962025 w 3048483"/>
            <a:gd name="connsiteY62" fmla="*/ 488136 h 1850266"/>
            <a:gd name="connsiteX63" fmla="*/ 923925 w 3048483"/>
            <a:gd name="connsiteY63" fmla="*/ 573861 h 1850266"/>
            <a:gd name="connsiteX64" fmla="*/ 857250 w 3048483"/>
            <a:gd name="connsiteY64" fmla="*/ 583386 h 1850266"/>
            <a:gd name="connsiteX65" fmla="*/ 685800 w 3048483"/>
            <a:gd name="connsiteY65" fmla="*/ 611961 h 1850266"/>
            <a:gd name="connsiteX66" fmla="*/ 628650 w 3048483"/>
            <a:gd name="connsiteY66" fmla="*/ 631011 h 1850266"/>
            <a:gd name="connsiteX67" fmla="*/ 542925 w 3048483"/>
            <a:gd name="connsiteY67" fmla="*/ 659586 h 1850266"/>
            <a:gd name="connsiteX68" fmla="*/ 514350 w 3048483"/>
            <a:gd name="connsiteY68" fmla="*/ 669111 h 1850266"/>
            <a:gd name="connsiteX69" fmla="*/ 285750 w 3048483"/>
            <a:gd name="connsiteY69" fmla="*/ 678636 h 1850266"/>
            <a:gd name="connsiteX70" fmla="*/ 133350 w 3048483"/>
            <a:gd name="connsiteY70" fmla="*/ 697686 h 1850266"/>
            <a:gd name="connsiteX71" fmla="*/ 76200 w 3048483"/>
            <a:gd name="connsiteY71" fmla="*/ 726261 h 1850266"/>
            <a:gd name="connsiteX72" fmla="*/ 47625 w 3048483"/>
            <a:gd name="connsiteY72" fmla="*/ 735786 h 1850266"/>
            <a:gd name="connsiteX73" fmla="*/ 38100 w 3048483"/>
            <a:gd name="connsiteY73" fmla="*/ 764361 h 1850266"/>
            <a:gd name="connsiteX74" fmla="*/ 0 w 3048483"/>
            <a:gd name="connsiteY74" fmla="*/ 821511 h 1850266"/>
            <a:gd name="connsiteX75" fmla="*/ 9525 w 3048483"/>
            <a:gd name="connsiteY75" fmla="*/ 1078686 h 1850266"/>
            <a:gd name="connsiteX76" fmla="*/ 28575 w 3048483"/>
            <a:gd name="connsiteY76" fmla="*/ 1135836 h 1850266"/>
            <a:gd name="connsiteX77" fmla="*/ 47625 w 3048483"/>
            <a:gd name="connsiteY77" fmla="*/ 1202511 h 1850266"/>
            <a:gd name="connsiteX78" fmla="*/ 95250 w 3048483"/>
            <a:gd name="connsiteY78" fmla="*/ 1240611 h 1850266"/>
            <a:gd name="connsiteX79" fmla="*/ 171450 w 3048483"/>
            <a:gd name="connsiteY79" fmla="*/ 1259661 h 1850266"/>
            <a:gd name="connsiteX80" fmla="*/ 200025 w 3048483"/>
            <a:gd name="connsiteY80" fmla="*/ 1278711 h 1850266"/>
            <a:gd name="connsiteX81" fmla="*/ 228600 w 3048483"/>
            <a:gd name="connsiteY81" fmla="*/ 1335861 h 1850266"/>
            <a:gd name="connsiteX82" fmla="*/ 285750 w 3048483"/>
            <a:gd name="connsiteY82" fmla="*/ 1354911 h 1850266"/>
            <a:gd name="connsiteX83" fmla="*/ 333375 w 3048483"/>
            <a:gd name="connsiteY83" fmla="*/ 1345386 h 1850266"/>
            <a:gd name="connsiteX84" fmla="*/ 352425 w 3048483"/>
            <a:gd name="connsiteY84" fmla="*/ 1316811 h 1850266"/>
            <a:gd name="connsiteX85" fmla="*/ 381000 w 3048483"/>
            <a:gd name="connsiteY85" fmla="*/ 1297761 h 1850266"/>
            <a:gd name="connsiteX86" fmla="*/ 419100 w 3048483"/>
            <a:gd name="connsiteY86" fmla="*/ 1212036 h 1850266"/>
            <a:gd name="connsiteX87" fmla="*/ 447675 w 3048483"/>
            <a:gd name="connsiteY87" fmla="*/ 1145361 h 1850266"/>
            <a:gd name="connsiteX88" fmla="*/ 457200 w 3048483"/>
            <a:gd name="connsiteY88" fmla="*/ 1116786 h 1850266"/>
            <a:gd name="connsiteX89" fmla="*/ 514350 w 3048483"/>
            <a:gd name="connsiteY89" fmla="*/ 1097736 h 1850266"/>
            <a:gd name="connsiteX90" fmla="*/ 542925 w 3048483"/>
            <a:gd name="connsiteY90" fmla="*/ 1088211 h 1850266"/>
            <a:gd name="connsiteX91" fmla="*/ 571500 w 3048483"/>
            <a:gd name="connsiteY91" fmla="*/ 1078686 h 1850266"/>
            <a:gd name="connsiteX92" fmla="*/ 590550 w 3048483"/>
            <a:gd name="connsiteY92" fmla="*/ 1050111 h 1850266"/>
            <a:gd name="connsiteX93" fmla="*/ 666750 w 3048483"/>
            <a:gd name="connsiteY93" fmla="*/ 1050111 h 1850266"/>
            <a:gd name="connsiteX94" fmla="*/ 714375 w 3048483"/>
            <a:gd name="connsiteY94" fmla="*/ 1040586 h 1850266"/>
            <a:gd name="connsiteX95" fmla="*/ 723900 w 3048483"/>
            <a:gd name="connsiteY95" fmla="*/ 1012011 h 1850266"/>
            <a:gd name="connsiteX96" fmla="*/ 742950 w 3048483"/>
            <a:gd name="connsiteY96" fmla="*/ 983436 h 1850266"/>
            <a:gd name="connsiteX97" fmla="*/ 752475 w 3048483"/>
            <a:gd name="connsiteY97" fmla="*/ 945336 h 1850266"/>
            <a:gd name="connsiteX98" fmla="*/ 828675 w 3048483"/>
            <a:gd name="connsiteY98" fmla="*/ 935811 h 1850266"/>
            <a:gd name="connsiteX99" fmla="*/ 885825 w 3048483"/>
            <a:gd name="connsiteY99" fmla="*/ 983436 h 1850266"/>
            <a:gd name="connsiteX100" fmla="*/ 895350 w 3048483"/>
            <a:gd name="connsiteY100" fmla="*/ 1012011 h 1850266"/>
            <a:gd name="connsiteX101" fmla="*/ 962025 w 3048483"/>
            <a:gd name="connsiteY101" fmla="*/ 1097736 h 1850266"/>
            <a:gd name="connsiteX102" fmla="*/ 990600 w 3048483"/>
            <a:gd name="connsiteY102" fmla="*/ 1107261 h 1850266"/>
            <a:gd name="connsiteX103" fmla="*/ 981075 w 3048483"/>
            <a:gd name="connsiteY103" fmla="*/ 1173936 h 1850266"/>
            <a:gd name="connsiteX104" fmla="*/ 971550 w 3048483"/>
            <a:gd name="connsiteY104" fmla="*/ 1202511 h 1850266"/>
            <a:gd name="connsiteX105" fmla="*/ 1000125 w 3048483"/>
            <a:gd name="connsiteY105" fmla="*/ 1212036 h 1850266"/>
            <a:gd name="connsiteX106" fmla="*/ 1162050 w 3048483"/>
            <a:gd name="connsiteY106" fmla="*/ 1231086 h 1850266"/>
            <a:gd name="connsiteX107" fmla="*/ 1238250 w 3048483"/>
            <a:gd name="connsiteY107" fmla="*/ 1221561 h 1850266"/>
            <a:gd name="connsiteX108" fmla="*/ 1266825 w 3048483"/>
            <a:gd name="connsiteY108" fmla="*/ 1212036 h 1850266"/>
            <a:gd name="connsiteX109" fmla="*/ 1285875 w 3048483"/>
            <a:gd name="connsiteY109" fmla="*/ 1183461 h 1850266"/>
            <a:gd name="connsiteX110" fmla="*/ 1295400 w 3048483"/>
            <a:gd name="connsiteY110" fmla="*/ 1126311 h 1850266"/>
            <a:gd name="connsiteX111" fmla="*/ 1343025 w 3048483"/>
            <a:gd name="connsiteY111" fmla="*/ 1173936 h 1850266"/>
            <a:gd name="connsiteX112" fmla="*/ 1400175 w 3048483"/>
            <a:gd name="connsiteY112" fmla="*/ 1192986 h 1850266"/>
            <a:gd name="connsiteX113" fmla="*/ 1428750 w 3048483"/>
            <a:gd name="connsiteY113" fmla="*/ 1202511 h 1850266"/>
            <a:gd name="connsiteX114" fmla="*/ 1485900 w 3048483"/>
            <a:gd name="connsiteY114" fmla="*/ 1192986 h 1850266"/>
            <a:gd name="connsiteX115" fmla="*/ 1504950 w 3048483"/>
            <a:gd name="connsiteY115" fmla="*/ 1221561 h 1850266"/>
            <a:gd name="connsiteX116" fmla="*/ 1514475 w 3048483"/>
            <a:gd name="connsiteY116" fmla="*/ 1250136 h 1850266"/>
            <a:gd name="connsiteX117" fmla="*/ 1533525 w 3048483"/>
            <a:gd name="connsiteY117" fmla="*/ 1278711 h 1850266"/>
            <a:gd name="connsiteX118" fmla="*/ 1543050 w 3048483"/>
            <a:gd name="connsiteY118" fmla="*/ 1307286 h 1850266"/>
            <a:gd name="connsiteX119" fmla="*/ 1609725 w 3048483"/>
            <a:gd name="connsiteY119" fmla="*/ 1345386 h 1850266"/>
            <a:gd name="connsiteX120" fmla="*/ 1695450 w 3048483"/>
            <a:gd name="connsiteY120" fmla="*/ 1412061 h 1850266"/>
            <a:gd name="connsiteX121" fmla="*/ 1733550 w 3048483"/>
            <a:gd name="connsiteY121" fmla="*/ 1469211 h 1850266"/>
            <a:gd name="connsiteX122" fmla="*/ 1771650 w 3048483"/>
            <a:gd name="connsiteY122" fmla="*/ 1478736 h 1850266"/>
            <a:gd name="connsiteX123" fmla="*/ 1828800 w 3048483"/>
            <a:gd name="connsiteY123" fmla="*/ 1469211 h 1850266"/>
            <a:gd name="connsiteX124" fmla="*/ 1847850 w 3048483"/>
            <a:gd name="connsiteY124" fmla="*/ 1440636 h 1850266"/>
            <a:gd name="connsiteX125" fmla="*/ 1866900 w 3048483"/>
            <a:gd name="connsiteY125" fmla="*/ 1478736 h 1850266"/>
            <a:gd name="connsiteX126" fmla="*/ 1885950 w 3048483"/>
            <a:gd name="connsiteY126" fmla="*/ 1507311 h 1850266"/>
            <a:gd name="connsiteX127" fmla="*/ 1895475 w 3048483"/>
            <a:gd name="connsiteY127" fmla="*/ 1535886 h 1850266"/>
            <a:gd name="connsiteX128" fmla="*/ 1933575 w 3048483"/>
            <a:gd name="connsiteY128" fmla="*/ 1545411 h 1850266"/>
            <a:gd name="connsiteX0" fmla="*/ 1933575 w 3114773"/>
            <a:gd name="connsiteY0" fmla="*/ 1545411 h 1850266"/>
            <a:gd name="connsiteX1" fmla="*/ 1981200 w 3114773"/>
            <a:gd name="connsiteY1" fmla="*/ 1507311 h 1850266"/>
            <a:gd name="connsiteX2" fmla="*/ 2085975 w 3114773"/>
            <a:gd name="connsiteY2" fmla="*/ 1535886 h 1850266"/>
            <a:gd name="connsiteX3" fmla="*/ 2114550 w 3114773"/>
            <a:gd name="connsiteY3" fmla="*/ 1564461 h 1850266"/>
            <a:gd name="connsiteX4" fmla="*/ 2152650 w 3114773"/>
            <a:gd name="connsiteY4" fmla="*/ 1573986 h 1850266"/>
            <a:gd name="connsiteX5" fmla="*/ 2181225 w 3114773"/>
            <a:gd name="connsiteY5" fmla="*/ 1593036 h 1850266"/>
            <a:gd name="connsiteX6" fmla="*/ 2314575 w 3114773"/>
            <a:gd name="connsiteY6" fmla="*/ 1612086 h 1850266"/>
            <a:gd name="connsiteX7" fmla="*/ 2352675 w 3114773"/>
            <a:gd name="connsiteY7" fmla="*/ 1669236 h 1850266"/>
            <a:gd name="connsiteX8" fmla="*/ 2371725 w 3114773"/>
            <a:gd name="connsiteY8" fmla="*/ 1697811 h 1850266"/>
            <a:gd name="connsiteX9" fmla="*/ 2428875 w 3114773"/>
            <a:gd name="connsiteY9" fmla="*/ 1735911 h 1850266"/>
            <a:gd name="connsiteX10" fmla="*/ 2495550 w 3114773"/>
            <a:gd name="connsiteY10" fmla="*/ 1726386 h 1850266"/>
            <a:gd name="connsiteX11" fmla="*/ 2505075 w 3114773"/>
            <a:gd name="connsiteY11" fmla="*/ 1697811 h 1850266"/>
            <a:gd name="connsiteX12" fmla="*/ 3048000 w 3114773"/>
            <a:gd name="connsiteY12" fmla="*/ 1850211 h 1850266"/>
            <a:gd name="connsiteX13" fmla="*/ 2628900 w 3114773"/>
            <a:gd name="connsiteY13" fmla="*/ 1612086 h 1850266"/>
            <a:gd name="connsiteX14" fmla="*/ 2686050 w 3114773"/>
            <a:gd name="connsiteY14" fmla="*/ 1593036 h 1850266"/>
            <a:gd name="connsiteX15" fmla="*/ 3114675 w 3114773"/>
            <a:gd name="connsiteY15" fmla="*/ 1478736 h 1850266"/>
            <a:gd name="connsiteX16" fmla="*/ 2628900 w 3114773"/>
            <a:gd name="connsiteY16" fmla="*/ 1354911 h 1850266"/>
            <a:gd name="connsiteX17" fmla="*/ 2562225 w 3114773"/>
            <a:gd name="connsiteY17" fmla="*/ 1335861 h 1850266"/>
            <a:gd name="connsiteX18" fmla="*/ 2466975 w 3114773"/>
            <a:gd name="connsiteY18" fmla="*/ 1316811 h 1850266"/>
            <a:gd name="connsiteX19" fmla="*/ 2409825 w 3114773"/>
            <a:gd name="connsiteY19" fmla="*/ 1278711 h 1850266"/>
            <a:gd name="connsiteX20" fmla="*/ 2381250 w 3114773"/>
            <a:gd name="connsiteY20" fmla="*/ 1259661 h 1850266"/>
            <a:gd name="connsiteX21" fmla="*/ 2362200 w 3114773"/>
            <a:gd name="connsiteY21" fmla="*/ 1231086 h 1850266"/>
            <a:gd name="connsiteX22" fmla="*/ 2400300 w 3114773"/>
            <a:gd name="connsiteY22" fmla="*/ 1164411 h 1850266"/>
            <a:gd name="connsiteX23" fmla="*/ 2390775 w 3114773"/>
            <a:gd name="connsiteY23" fmla="*/ 1050111 h 1850266"/>
            <a:gd name="connsiteX24" fmla="*/ 2371725 w 3114773"/>
            <a:gd name="connsiteY24" fmla="*/ 992961 h 1850266"/>
            <a:gd name="connsiteX25" fmla="*/ 2333625 w 3114773"/>
            <a:gd name="connsiteY25" fmla="*/ 973911 h 1850266"/>
            <a:gd name="connsiteX26" fmla="*/ 2266950 w 3114773"/>
            <a:gd name="connsiteY26" fmla="*/ 954861 h 1850266"/>
            <a:gd name="connsiteX27" fmla="*/ 2238375 w 3114773"/>
            <a:gd name="connsiteY27" fmla="*/ 945336 h 1850266"/>
            <a:gd name="connsiteX28" fmla="*/ 2209800 w 3114773"/>
            <a:gd name="connsiteY28" fmla="*/ 926286 h 1850266"/>
            <a:gd name="connsiteX29" fmla="*/ 2190750 w 3114773"/>
            <a:gd name="connsiteY29" fmla="*/ 897711 h 1850266"/>
            <a:gd name="connsiteX30" fmla="*/ 2066925 w 3114773"/>
            <a:gd name="connsiteY30" fmla="*/ 897711 h 1850266"/>
            <a:gd name="connsiteX31" fmla="*/ 1952625 w 3114773"/>
            <a:gd name="connsiteY31" fmla="*/ 878661 h 1850266"/>
            <a:gd name="connsiteX32" fmla="*/ 1924050 w 3114773"/>
            <a:gd name="connsiteY32" fmla="*/ 859611 h 1850266"/>
            <a:gd name="connsiteX33" fmla="*/ 1895475 w 3114773"/>
            <a:gd name="connsiteY33" fmla="*/ 831036 h 1850266"/>
            <a:gd name="connsiteX34" fmla="*/ 1866900 w 3114773"/>
            <a:gd name="connsiteY34" fmla="*/ 821511 h 1850266"/>
            <a:gd name="connsiteX35" fmla="*/ 1809750 w 3114773"/>
            <a:gd name="connsiteY35" fmla="*/ 783411 h 1850266"/>
            <a:gd name="connsiteX36" fmla="*/ 1752600 w 3114773"/>
            <a:gd name="connsiteY36" fmla="*/ 745311 h 1850266"/>
            <a:gd name="connsiteX37" fmla="*/ 1724025 w 3114773"/>
            <a:gd name="connsiteY37" fmla="*/ 726261 h 1850266"/>
            <a:gd name="connsiteX38" fmla="*/ 1695450 w 3114773"/>
            <a:gd name="connsiteY38" fmla="*/ 697686 h 1850266"/>
            <a:gd name="connsiteX39" fmla="*/ 1676400 w 3114773"/>
            <a:gd name="connsiteY39" fmla="*/ 621486 h 1850266"/>
            <a:gd name="connsiteX40" fmla="*/ 1657350 w 3114773"/>
            <a:gd name="connsiteY40" fmla="*/ 507186 h 1850266"/>
            <a:gd name="connsiteX41" fmla="*/ 1609725 w 3114773"/>
            <a:gd name="connsiteY41" fmla="*/ 450036 h 1850266"/>
            <a:gd name="connsiteX42" fmla="*/ 1581150 w 3114773"/>
            <a:gd name="connsiteY42" fmla="*/ 440511 h 1850266"/>
            <a:gd name="connsiteX43" fmla="*/ 1552575 w 3114773"/>
            <a:gd name="connsiteY43" fmla="*/ 411936 h 1850266"/>
            <a:gd name="connsiteX44" fmla="*/ 1533525 w 3114773"/>
            <a:gd name="connsiteY44" fmla="*/ 383361 h 1850266"/>
            <a:gd name="connsiteX45" fmla="*/ 1504950 w 3114773"/>
            <a:gd name="connsiteY45" fmla="*/ 373836 h 1850266"/>
            <a:gd name="connsiteX46" fmla="*/ 1476375 w 3114773"/>
            <a:gd name="connsiteY46" fmla="*/ 354786 h 1850266"/>
            <a:gd name="connsiteX47" fmla="*/ 1476375 w 3114773"/>
            <a:gd name="connsiteY47" fmla="*/ 269061 h 1850266"/>
            <a:gd name="connsiteX48" fmla="*/ 1514475 w 3114773"/>
            <a:gd name="connsiteY48" fmla="*/ 211911 h 1850266"/>
            <a:gd name="connsiteX49" fmla="*/ 1524000 w 3114773"/>
            <a:gd name="connsiteY49" fmla="*/ 30936 h 1850266"/>
            <a:gd name="connsiteX50" fmla="*/ 1466850 w 3114773"/>
            <a:gd name="connsiteY50" fmla="*/ 11886 h 1850266"/>
            <a:gd name="connsiteX51" fmla="*/ 1438275 w 3114773"/>
            <a:gd name="connsiteY51" fmla="*/ 2361 h 1850266"/>
            <a:gd name="connsiteX52" fmla="*/ 1323975 w 3114773"/>
            <a:gd name="connsiteY52" fmla="*/ 11886 h 1850266"/>
            <a:gd name="connsiteX53" fmla="*/ 1314450 w 3114773"/>
            <a:gd name="connsiteY53" fmla="*/ 88086 h 1850266"/>
            <a:gd name="connsiteX54" fmla="*/ 1285875 w 3114773"/>
            <a:gd name="connsiteY54" fmla="*/ 145236 h 1850266"/>
            <a:gd name="connsiteX55" fmla="*/ 1257300 w 3114773"/>
            <a:gd name="connsiteY55" fmla="*/ 173811 h 1850266"/>
            <a:gd name="connsiteX56" fmla="*/ 1247775 w 3114773"/>
            <a:gd name="connsiteY56" fmla="*/ 240486 h 1850266"/>
            <a:gd name="connsiteX57" fmla="*/ 1181100 w 3114773"/>
            <a:gd name="connsiteY57" fmla="*/ 250011 h 1850266"/>
            <a:gd name="connsiteX58" fmla="*/ 1123950 w 3114773"/>
            <a:gd name="connsiteY58" fmla="*/ 278586 h 1850266"/>
            <a:gd name="connsiteX59" fmla="*/ 1104900 w 3114773"/>
            <a:gd name="connsiteY59" fmla="*/ 383361 h 1850266"/>
            <a:gd name="connsiteX60" fmla="*/ 1095375 w 3114773"/>
            <a:gd name="connsiteY60" fmla="*/ 411936 h 1850266"/>
            <a:gd name="connsiteX61" fmla="*/ 990600 w 3114773"/>
            <a:gd name="connsiteY61" fmla="*/ 469086 h 1850266"/>
            <a:gd name="connsiteX62" fmla="*/ 962025 w 3114773"/>
            <a:gd name="connsiteY62" fmla="*/ 488136 h 1850266"/>
            <a:gd name="connsiteX63" fmla="*/ 923925 w 3114773"/>
            <a:gd name="connsiteY63" fmla="*/ 573861 h 1850266"/>
            <a:gd name="connsiteX64" fmla="*/ 857250 w 3114773"/>
            <a:gd name="connsiteY64" fmla="*/ 583386 h 1850266"/>
            <a:gd name="connsiteX65" fmla="*/ 685800 w 3114773"/>
            <a:gd name="connsiteY65" fmla="*/ 611961 h 1850266"/>
            <a:gd name="connsiteX66" fmla="*/ 628650 w 3114773"/>
            <a:gd name="connsiteY66" fmla="*/ 631011 h 1850266"/>
            <a:gd name="connsiteX67" fmla="*/ 542925 w 3114773"/>
            <a:gd name="connsiteY67" fmla="*/ 659586 h 1850266"/>
            <a:gd name="connsiteX68" fmla="*/ 514350 w 3114773"/>
            <a:gd name="connsiteY68" fmla="*/ 669111 h 1850266"/>
            <a:gd name="connsiteX69" fmla="*/ 285750 w 3114773"/>
            <a:gd name="connsiteY69" fmla="*/ 678636 h 1850266"/>
            <a:gd name="connsiteX70" fmla="*/ 133350 w 3114773"/>
            <a:gd name="connsiteY70" fmla="*/ 697686 h 1850266"/>
            <a:gd name="connsiteX71" fmla="*/ 76200 w 3114773"/>
            <a:gd name="connsiteY71" fmla="*/ 726261 h 1850266"/>
            <a:gd name="connsiteX72" fmla="*/ 47625 w 3114773"/>
            <a:gd name="connsiteY72" fmla="*/ 735786 h 1850266"/>
            <a:gd name="connsiteX73" fmla="*/ 38100 w 3114773"/>
            <a:gd name="connsiteY73" fmla="*/ 764361 h 1850266"/>
            <a:gd name="connsiteX74" fmla="*/ 0 w 3114773"/>
            <a:gd name="connsiteY74" fmla="*/ 821511 h 1850266"/>
            <a:gd name="connsiteX75" fmla="*/ 9525 w 3114773"/>
            <a:gd name="connsiteY75" fmla="*/ 1078686 h 1850266"/>
            <a:gd name="connsiteX76" fmla="*/ 28575 w 3114773"/>
            <a:gd name="connsiteY76" fmla="*/ 1135836 h 1850266"/>
            <a:gd name="connsiteX77" fmla="*/ 47625 w 3114773"/>
            <a:gd name="connsiteY77" fmla="*/ 1202511 h 1850266"/>
            <a:gd name="connsiteX78" fmla="*/ 95250 w 3114773"/>
            <a:gd name="connsiteY78" fmla="*/ 1240611 h 1850266"/>
            <a:gd name="connsiteX79" fmla="*/ 171450 w 3114773"/>
            <a:gd name="connsiteY79" fmla="*/ 1259661 h 1850266"/>
            <a:gd name="connsiteX80" fmla="*/ 200025 w 3114773"/>
            <a:gd name="connsiteY80" fmla="*/ 1278711 h 1850266"/>
            <a:gd name="connsiteX81" fmla="*/ 228600 w 3114773"/>
            <a:gd name="connsiteY81" fmla="*/ 1335861 h 1850266"/>
            <a:gd name="connsiteX82" fmla="*/ 285750 w 3114773"/>
            <a:gd name="connsiteY82" fmla="*/ 1354911 h 1850266"/>
            <a:gd name="connsiteX83" fmla="*/ 333375 w 3114773"/>
            <a:gd name="connsiteY83" fmla="*/ 1345386 h 1850266"/>
            <a:gd name="connsiteX84" fmla="*/ 352425 w 3114773"/>
            <a:gd name="connsiteY84" fmla="*/ 1316811 h 1850266"/>
            <a:gd name="connsiteX85" fmla="*/ 381000 w 3114773"/>
            <a:gd name="connsiteY85" fmla="*/ 1297761 h 1850266"/>
            <a:gd name="connsiteX86" fmla="*/ 419100 w 3114773"/>
            <a:gd name="connsiteY86" fmla="*/ 1212036 h 1850266"/>
            <a:gd name="connsiteX87" fmla="*/ 447675 w 3114773"/>
            <a:gd name="connsiteY87" fmla="*/ 1145361 h 1850266"/>
            <a:gd name="connsiteX88" fmla="*/ 457200 w 3114773"/>
            <a:gd name="connsiteY88" fmla="*/ 1116786 h 1850266"/>
            <a:gd name="connsiteX89" fmla="*/ 514350 w 3114773"/>
            <a:gd name="connsiteY89" fmla="*/ 1097736 h 1850266"/>
            <a:gd name="connsiteX90" fmla="*/ 542925 w 3114773"/>
            <a:gd name="connsiteY90" fmla="*/ 1088211 h 1850266"/>
            <a:gd name="connsiteX91" fmla="*/ 571500 w 3114773"/>
            <a:gd name="connsiteY91" fmla="*/ 1078686 h 1850266"/>
            <a:gd name="connsiteX92" fmla="*/ 590550 w 3114773"/>
            <a:gd name="connsiteY92" fmla="*/ 1050111 h 1850266"/>
            <a:gd name="connsiteX93" fmla="*/ 666750 w 3114773"/>
            <a:gd name="connsiteY93" fmla="*/ 1050111 h 1850266"/>
            <a:gd name="connsiteX94" fmla="*/ 714375 w 3114773"/>
            <a:gd name="connsiteY94" fmla="*/ 1040586 h 1850266"/>
            <a:gd name="connsiteX95" fmla="*/ 723900 w 3114773"/>
            <a:gd name="connsiteY95" fmla="*/ 1012011 h 1850266"/>
            <a:gd name="connsiteX96" fmla="*/ 742950 w 3114773"/>
            <a:gd name="connsiteY96" fmla="*/ 983436 h 1850266"/>
            <a:gd name="connsiteX97" fmla="*/ 752475 w 3114773"/>
            <a:gd name="connsiteY97" fmla="*/ 945336 h 1850266"/>
            <a:gd name="connsiteX98" fmla="*/ 828675 w 3114773"/>
            <a:gd name="connsiteY98" fmla="*/ 935811 h 1850266"/>
            <a:gd name="connsiteX99" fmla="*/ 885825 w 3114773"/>
            <a:gd name="connsiteY99" fmla="*/ 983436 h 1850266"/>
            <a:gd name="connsiteX100" fmla="*/ 895350 w 3114773"/>
            <a:gd name="connsiteY100" fmla="*/ 1012011 h 1850266"/>
            <a:gd name="connsiteX101" fmla="*/ 962025 w 3114773"/>
            <a:gd name="connsiteY101" fmla="*/ 1097736 h 1850266"/>
            <a:gd name="connsiteX102" fmla="*/ 990600 w 3114773"/>
            <a:gd name="connsiteY102" fmla="*/ 1107261 h 1850266"/>
            <a:gd name="connsiteX103" fmla="*/ 981075 w 3114773"/>
            <a:gd name="connsiteY103" fmla="*/ 1173936 h 1850266"/>
            <a:gd name="connsiteX104" fmla="*/ 971550 w 3114773"/>
            <a:gd name="connsiteY104" fmla="*/ 1202511 h 1850266"/>
            <a:gd name="connsiteX105" fmla="*/ 1000125 w 3114773"/>
            <a:gd name="connsiteY105" fmla="*/ 1212036 h 1850266"/>
            <a:gd name="connsiteX106" fmla="*/ 1162050 w 3114773"/>
            <a:gd name="connsiteY106" fmla="*/ 1231086 h 1850266"/>
            <a:gd name="connsiteX107" fmla="*/ 1238250 w 3114773"/>
            <a:gd name="connsiteY107" fmla="*/ 1221561 h 1850266"/>
            <a:gd name="connsiteX108" fmla="*/ 1266825 w 3114773"/>
            <a:gd name="connsiteY108" fmla="*/ 1212036 h 1850266"/>
            <a:gd name="connsiteX109" fmla="*/ 1285875 w 3114773"/>
            <a:gd name="connsiteY109" fmla="*/ 1183461 h 1850266"/>
            <a:gd name="connsiteX110" fmla="*/ 1295400 w 3114773"/>
            <a:gd name="connsiteY110" fmla="*/ 1126311 h 1850266"/>
            <a:gd name="connsiteX111" fmla="*/ 1343025 w 3114773"/>
            <a:gd name="connsiteY111" fmla="*/ 1173936 h 1850266"/>
            <a:gd name="connsiteX112" fmla="*/ 1400175 w 3114773"/>
            <a:gd name="connsiteY112" fmla="*/ 1192986 h 1850266"/>
            <a:gd name="connsiteX113" fmla="*/ 1428750 w 3114773"/>
            <a:gd name="connsiteY113" fmla="*/ 1202511 h 1850266"/>
            <a:gd name="connsiteX114" fmla="*/ 1485900 w 3114773"/>
            <a:gd name="connsiteY114" fmla="*/ 1192986 h 1850266"/>
            <a:gd name="connsiteX115" fmla="*/ 1504950 w 3114773"/>
            <a:gd name="connsiteY115" fmla="*/ 1221561 h 1850266"/>
            <a:gd name="connsiteX116" fmla="*/ 1514475 w 3114773"/>
            <a:gd name="connsiteY116" fmla="*/ 1250136 h 1850266"/>
            <a:gd name="connsiteX117" fmla="*/ 1533525 w 3114773"/>
            <a:gd name="connsiteY117" fmla="*/ 1278711 h 1850266"/>
            <a:gd name="connsiteX118" fmla="*/ 1543050 w 3114773"/>
            <a:gd name="connsiteY118" fmla="*/ 1307286 h 1850266"/>
            <a:gd name="connsiteX119" fmla="*/ 1609725 w 3114773"/>
            <a:gd name="connsiteY119" fmla="*/ 1345386 h 1850266"/>
            <a:gd name="connsiteX120" fmla="*/ 1695450 w 3114773"/>
            <a:gd name="connsiteY120" fmla="*/ 1412061 h 1850266"/>
            <a:gd name="connsiteX121" fmla="*/ 1733550 w 3114773"/>
            <a:gd name="connsiteY121" fmla="*/ 1469211 h 1850266"/>
            <a:gd name="connsiteX122" fmla="*/ 1771650 w 3114773"/>
            <a:gd name="connsiteY122" fmla="*/ 1478736 h 1850266"/>
            <a:gd name="connsiteX123" fmla="*/ 1828800 w 3114773"/>
            <a:gd name="connsiteY123" fmla="*/ 1469211 h 1850266"/>
            <a:gd name="connsiteX124" fmla="*/ 1847850 w 3114773"/>
            <a:gd name="connsiteY124" fmla="*/ 1440636 h 1850266"/>
            <a:gd name="connsiteX125" fmla="*/ 1866900 w 3114773"/>
            <a:gd name="connsiteY125" fmla="*/ 1478736 h 1850266"/>
            <a:gd name="connsiteX126" fmla="*/ 1885950 w 3114773"/>
            <a:gd name="connsiteY126" fmla="*/ 1507311 h 1850266"/>
            <a:gd name="connsiteX127" fmla="*/ 1895475 w 3114773"/>
            <a:gd name="connsiteY127" fmla="*/ 1535886 h 1850266"/>
            <a:gd name="connsiteX128" fmla="*/ 1933575 w 3114773"/>
            <a:gd name="connsiteY128" fmla="*/ 1545411 h 1850266"/>
            <a:gd name="connsiteX0" fmla="*/ 1933575 w 3129660"/>
            <a:gd name="connsiteY0" fmla="*/ 1545411 h 1850266"/>
            <a:gd name="connsiteX1" fmla="*/ 1981200 w 3129660"/>
            <a:gd name="connsiteY1" fmla="*/ 1507311 h 1850266"/>
            <a:gd name="connsiteX2" fmla="*/ 2085975 w 3129660"/>
            <a:gd name="connsiteY2" fmla="*/ 1535886 h 1850266"/>
            <a:gd name="connsiteX3" fmla="*/ 2114550 w 3129660"/>
            <a:gd name="connsiteY3" fmla="*/ 1564461 h 1850266"/>
            <a:gd name="connsiteX4" fmla="*/ 2152650 w 3129660"/>
            <a:gd name="connsiteY4" fmla="*/ 1573986 h 1850266"/>
            <a:gd name="connsiteX5" fmla="*/ 2181225 w 3129660"/>
            <a:gd name="connsiteY5" fmla="*/ 1593036 h 1850266"/>
            <a:gd name="connsiteX6" fmla="*/ 2314575 w 3129660"/>
            <a:gd name="connsiteY6" fmla="*/ 1612086 h 1850266"/>
            <a:gd name="connsiteX7" fmla="*/ 2352675 w 3129660"/>
            <a:gd name="connsiteY7" fmla="*/ 1669236 h 1850266"/>
            <a:gd name="connsiteX8" fmla="*/ 2371725 w 3129660"/>
            <a:gd name="connsiteY8" fmla="*/ 1697811 h 1850266"/>
            <a:gd name="connsiteX9" fmla="*/ 2428875 w 3129660"/>
            <a:gd name="connsiteY9" fmla="*/ 1735911 h 1850266"/>
            <a:gd name="connsiteX10" fmla="*/ 2495550 w 3129660"/>
            <a:gd name="connsiteY10" fmla="*/ 1726386 h 1850266"/>
            <a:gd name="connsiteX11" fmla="*/ 2505075 w 3129660"/>
            <a:gd name="connsiteY11" fmla="*/ 1697811 h 1850266"/>
            <a:gd name="connsiteX12" fmla="*/ 3048000 w 3129660"/>
            <a:gd name="connsiteY12" fmla="*/ 1850211 h 1850266"/>
            <a:gd name="connsiteX13" fmla="*/ 2628900 w 3129660"/>
            <a:gd name="connsiteY13" fmla="*/ 1612086 h 1850266"/>
            <a:gd name="connsiteX14" fmla="*/ 2971800 w 3129660"/>
            <a:gd name="connsiteY14" fmla="*/ 1640661 h 1850266"/>
            <a:gd name="connsiteX15" fmla="*/ 3114675 w 3129660"/>
            <a:gd name="connsiteY15" fmla="*/ 1478736 h 1850266"/>
            <a:gd name="connsiteX16" fmla="*/ 2628900 w 3129660"/>
            <a:gd name="connsiteY16" fmla="*/ 1354911 h 1850266"/>
            <a:gd name="connsiteX17" fmla="*/ 2562225 w 3129660"/>
            <a:gd name="connsiteY17" fmla="*/ 1335861 h 1850266"/>
            <a:gd name="connsiteX18" fmla="*/ 2466975 w 3129660"/>
            <a:gd name="connsiteY18" fmla="*/ 1316811 h 1850266"/>
            <a:gd name="connsiteX19" fmla="*/ 2409825 w 3129660"/>
            <a:gd name="connsiteY19" fmla="*/ 1278711 h 1850266"/>
            <a:gd name="connsiteX20" fmla="*/ 2381250 w 3129660"/>
            <a:gd name="connsiteY20" fmla="*/ 1259661 h 1850266"/>
            <a:gd name="connsiteX21" fmla="*/ 2362200 w 3129660"/>
            <a:gd name="connsiteY21" fmla="*/ 1231086 h 1850266"/>
            <a:gd name="connsiteX22" fmla="*/ 2400300 w 3129660"/>
            <a:gd name="connsiteY22" fmla="*/ 1164411 h 1850266"/>
            <a:gd name="connsiteX23" fmla="*/ 2390775 w 3129660"/>
            <a:gd name="connsiteY23" fmla="*/ 1050111 h 1850266"/>
            <a:gd name="connsiteX24" fmla="*/ 2371725 w 3129660"/>
            <a:gd name="connsiteY24" fmla="*/ 992961 h 1850266"/>
            <a:gd name="connsiteX25" fmla="*/ 2333625 w 3129660"/>
            <a:gd name="connsiteY25" fmla="*/ 973911 h 1850266"/>
            <a:gd name="connsiteX26" fmla="*/ 2266950 w 3129660"/>
            <a:gd name="connsiteY26" fmla="*/ 954861 h 1850266"/>
            <a:gd name="connsiteX27" fmla="*/ 2238375 w 3129660"/>
            <a:gd name="connsiteY27" fmla="*/ 945336 h 1850266"/>
            <a:gd name="connsiteX28" fmla="*/ 2209800 w 3129660"/>
            <a:gd name="connsiteY28" fmla="*/ 926286 h 1850266"/>
            <a:gd name="connsiteX29" fmla="*/ 2190750 w 3129660"/>
            <a:gd name="connsiteY29" fmla="*/ 897711 h 1850266"/>
            <a:gd name="connsiteX30" fmla="*/ 2066925 w 3129660"/>
            <a:gd name="connsiteY30" fmla="*/ 897711 h 1850266"/>
            <a:gd name="connsiteX31" fmla="*/ 1952625 w 3129660"/>
            <a:gd name="connsiteY31" fmla="*/ 878661 h 1850266"/>
            <a:gd name="connsiteX32" fmla="*/ 1924050 w 3129660"/>
            <a:gd name="connsiteY32" fmla="*/ 859611 h 1850266"/>
            <a:gd name="connsiteX33" fmla="*/ 1895475 w 3129660"/>
            <a:gd name="connsiteY33" fmla="*/ 831036 h 1850266"/>
            <a:gd name="connsiteX34" fmla="*/ 1866900 w 3129660"/>
            <a:gd name="connsiteY34" fmla="*/ 821511 h 1850266"/>
            <a:gd name="connsiteX35" fmla="*/ 1809750 w 3129660"/>
            <a:gd name="connsiteY35" fmla="*/ 783411 h 1850266"/>
            <a:gd name="connsiteX36" fmla="*/ 1752600 w 3129660"/>
            <a:gd name="connsiteY36" fmla="*/ 745311 h 1850266"/>
            <a:gd name="connsiteX37" fmla="*/ 1724025 w 3129660"/>
            <a:gd name="connsiteY37" fmla="*/ 726261 h 1850266"/>
            <a:gd name="connsiteX38" fmla="*/ 1695450 w 3129660"/>
            <a:gd name="connsiteY38" fmla="*/ 697686 h 1850266"/>
            <a:gd name="connsiteX39" fmla="*/ 1676400 w 3129660"/>
            <a:gd name="connsiteY39" fmla="*/ 621486 h 1850266"/>
            <a:gd name="connsiteX40" fmla="*/ 1657350 w 3129660"/>
            <a:gd name="connsiteY40" fmla="*/ 507186 h 1850266"/>
            <a:gd name="connsiteX41" fmla="*/ 1609725 w 3129660"/>
            <a:gd name="connsiteY41" fmla="*/ 450036 h 1850266"/>
            <a:gd name="connsiteX42" fmla="*/ 1581150 w 3129660"/>
            <a:gd name="connsiteY42" fmla="*/ 440511 h 1850266"/>
            <a:gd name="connsiteX43" fmla="*/ 1552575 w 3129660"/>
            <a:gd name="connsiteY43" fmla="*/ 411936 h 1850266"/>
            <a:gd name="connsiteX44" fmla="*/ 1533525 w 3129660"/>
            <a:gd name="connsiteY44" fmla="*/ 383361 h 1850266"/>
            <a:gd name="connsiteX45" fmla="*/ 1504950 w 3129660"/>
            <a:gd name="connsiteY45" fmla="*/ 373836 h 1850266"/>
            <a:gd name="connsiteX46" fmla="*/ 1476375 w 3129660"/>
            <a:gd name="connsiteY46" fmla="*/ 354786 h 1850266"/>
            <a:gd name="connsiteX47" fmla="*/ 1476375 w 3129660"/>
            <a:gd name="connsiteY47" fmla="*/ 269061 h 1850266"/>
            <a:gd name="connsiteX48" fmla="*/ 1514475 w 3129660"/>
            <a:gd name="connsiteY48" fmla="*/ 211911 h 1850266"/>
            <a:gd name="connsiteX49" fmla="*/ 1524000 w 3129660"/>
            <a:gd name="connsiteY49" fmla="*/ 30936 h 1850266"/>
            <a:gd name="connsiteX50" fmla="*/ 1466850 w 3129660"/>
            <a:gd name="connsiteY50" fmla="*/ 11886 h 1850266"/>
            <a:gd name="connsiteX51" fmla="*/ 1438275 w 3129660"/>
            <a:gd name="connsiteY51" fmla="*/ 2361 h 1850266"/>
            <a:gd name="connsiteX52" fmla="*/ 1323975 w 3129660"/>
            <a:gd name="connsiteY52" fmla="*/ 11886 h 1850266"/>
            <a:gd name="connsiteX53" fmla="*/ 1314450 w 3129660"/>
            <a:gd name="connsiteY53" fmla="*/ 88086 h 1850266"/>
            <a:gd name="connsiteX54" fmla="*/ 1285875 w 3129660"/>
            <a:gd name="connsiteY54" fmla="*/ 145236 h 1850266"/>
            <a:gd name="connsiteX55" fmla="*/ 1257300 w 3129660"/>
            <a:gd name="connsiteY55" fmla="*/ 173811 h 1850266"/>
            <a:gd name="connsiteX56" fmla="*/ 1247775 w 3129660"/>
            <a:gd name="connsiteY56" fmla="*/ 240486 h 1850266"/>
            <a:gd name="connsiteX57" fmla="*/ 1181100 w 3129660"/>
            <a:gd name="connsiteY57" fmla="*/ 250011 h 1850266"/>
            <a:gd name="connsiteX58" fmla="*/ 1123950 w 3129660"/>
            <a:gd name="connsiteY58" fmla="*/ 278586 h 1850266"/>
            <a:gd name="connsiteX59" fmla="*/ 1104900 w 3129660"/>
            <a:gd name="connsiteY59" fmla="*/ 383361 h 1850266"/>
            <a:gd name="connsiteX60" fmla="*/ 1095375 w 3129660"/>
            <a:gd name="connsiteY60" fmla="*/ 411936 h 1850266"/>
            <a:gd name="connsiteX61" fmla="*/ 990600 w 3129660"/>
            <a:gd name="connsiteY61" fmla="*/ 469086 h 1850266"/>
            <a:gd name="connsiteX62" fmla="*/ 962025 w 3129660"/>
            <a:gd name="connsiteY62" fmla="*/ 488136 h 1850266"/>
            <a:gd name="connsiteX63" fmla="*/ 923925 w 3129660"/>
            <a:gd name="connsiteY63" fmla="*/ 573861 h 1850266"/>
            <a:gd name="connsiteX64" fmla="*/ 857250 w 3129660"/>
            <a:gd name="connsiteY64" fmla="*/ 583386 h 1850266"/>
            <a:gd name="connsiteX65" fmla="*/ 685800 w 3129660"/>
            <a:gd name="connsiteY65" fmla="*/ 611961 h 1850266"/>
            <a:gd name="connsiteX66" fmla="*/ 628650 w 3129660"/>
            <a:gd name="connsiteY66" fmla="*/ 631011 h 1850266"/>
            <a:gd name="connsiteX67" fmla="*/ 542925 w 3129660"/>
            <a:gd name="connsiteY67" fmla="*/ 659586 h 1850266"/>
            <a:gd name="connsiteX68" fmla="*/ 514350 w 3129660"/>
            <a:gd name="connsiteY68" fmla="*/ 669111 h 1850266"/>
            <a:gd name="connsiteX69" fmla="*/ 285750 w 3129660"/>
            <a:gd name="connsiteY69" fmla="*/ 678636 h 1850266"/>
            <a:gd name="connsiteX70" fmla="*/ 133350 w 3129660"/>
            <a:gd name="connsiteY70" fmla="*/ 697686 h 1850266"/>
            <a:gd name="connsiteX71" fmla="*/ 76200 w 3129660"/>
            <a:gd name="connsiteY71" fmla="*/ 726261 h 1850266"/>
            <a:gd name="connsiteX72" fmla="*/ 47625 w 3129660"/>
            <a:gd name="connsiteY72" fmla="*/ 735786 h 1850266"/>
            <a:gd name="connsiteX73" fmla="*/ 38100 w 3129660"/>
            <a:gd name="connsiteY73" fmla="*/ 764361 h 1850266"/>
            <a:gd name="connsiteX74" fmla="*/ 0 w 3129660"/>
            <a:gd name="connsiteY74" fmla="*/ 821511 h 1850266"/>
            <a:gd name="connsiteX75" fmla="*/ 9525 w 3129660"/>
            <a:gd name="connsiteY75" fmla="*/ 1078686 h 1850266"/>
            <a:gd name="connsiteX76" fmla="*/ 28575 w 3129660"/>
            <a:gd name="connsiteY76" fmla="*/ 1135836 h 1850266"/>
            <a:gd name="connsiteX77" fmla="*/ 47625 w 3129660"/>
            <a:gd name="connsiteY77" fmla="*/ 1202511 h 1850266"/>
            <a:gd name="connsiteX78" fmla="*/ 95250 w 3129660"/>
            <a:gd name="connsiteY78" fmla="*/ 1240611 h 1850266"/>
            <a:gd name="connsiteX79" fmla="*/ 171450 w 3129660"/>
            <a:gd name="connsiteY79" fmla="*/ 1259661 h 1850266"/>
            <a:gd name="connsiteX80" fmla="*/ 200025 w 3129660"/>
            <a:gd name="connsiteY80" fmla="*/ 1278711 h 1850266"/>
            <a:gd name="connsiteX81" fmla="*/ 228600 w 3129660"/>
            <a:gd name="connsiteY81" fmla="*/ 1335861 h 1850266"/>
            <a:gd name="connsiteX82" fmla="*/ 285750 w 3129660"/>
            <a:gd name="connsiteY82" fmla="*/ 1354911 h 1850266"/>
            <a:gd name="connsiteX83" fmla="*/ 333375 w 3129660"/>
            <a:gd name="connsiteY83" fmla="*/ 1345386 h 1850266"/>
            <a:gd name="connsiteX84" fmla="*/ 352425 w 3129660"/>
            <a:gd name="connsiteY84" fmla="*/ 1316811 h 1850266"/>
            <a:gd name="connsiteX85" fmla="*/ 381000 w 3129660"/>
            <a:gd name="connsiteY85" fmla="*/ 1297761 h 1850266"/>
            <a:gd name="connsiteX86" fmla="*/ 419100 w 3129660"/>
            <a:gd name="connsiteY86" fmla="*/ 1212036 h 1850266"/>
            <a:gd name="connsiteX87" fmla="*/ 447675 w 3129660"/>
            <a:gd name="connsiteY87" fmla="*/ 1145361 h 1850266"/>
            <a:gd name="connsiteX88" fmla="*/ 457200 w 3129660"/>
            <a:gd name="connsiteY88" fmla="*/ 1116786 h 1850266"/>
            <a:gd name="connsiteX89" fmla="*/ 514350 w 3129660"/>
            <a:gd name="connsiteY89" fmla="*/ 1097736 h 1850266"/>
            <a:gd name="connsiteX90" fmla="*/ 542925 w 3129660"/>
            <a:gd name="connsiteY90" fmla="*/ 1088211 h 1850266"/>
            <a:gd name="connsiteX91" fmla="*/ 571500 w 3129660"/>
            <a:gd name="connsiteY91" fmla="*/ 1078686 h 1850266"/>
            <a:gd name="connsiteX92" fmla="*/ 590550 w 3129660"/>
            <a:gd name="connsiteY92" fmla="*/ 1050111 h 1850266"/>
            <a:gd name="connsiteX93" fmla="*/ 666750 w 3129660"/>
            <a:gd name="connsiteY93" fmla="*/ 1050111 h 1850266"/>
            <a:gd name="connsiteX94" fmla="*/ 714375 w 3129660"/>
            <a:gd name="connsiteY94" fmla="*/ 1040586 h 1850266"/>
            <a:gd name="connsiteX95" fmla="*/ 723900 w 3129660"/>
            <a:gd name="connsiteY95" fmla="*/ 1012011 h 1850266"/>
            <a:gd name="connsiteX96" fmla="*/ 742950 w 3129660"/>
            <a:gd name="connsiteY96" fmla="*/ 983436 h 1850266"/>
            <a:gd name="connsiteX97" fmla="*/ 752475 w 3129660"/>
            <a:gd name="connsiteY97" fmla="*/ 945336 h 1850266"/>
            <a:gd name="connsiteX98" fmla="*/ 828675 w 3129660"/>
            <a:gd name="connsiteY98" fmla="*/ 935811 h 1850266"/>
            <a:gd name="connsiteX99" fmla="*/ 885825 w 3129660"/>
            <a:gd name="connsiteY99" fmla="*/ 983436 h 1850266"/>
            <a:gd name="connsiteX100" fmla="*/ 895350 w 3129660"/>
            <a:gd name="connsiteY100" fmla="*/ 1012011 h 1850266"/>
            <a:gd name="connsiteX101" fmla="*/ 962025 w 3129660"/>
            <a:gd name="connsiteY101" fmla="*/ 1097736 h 1850266"/>
            <a:gd name="connsiteX102" fmla="*/ 990600 w 3129660"/>
            <a:gd name="connsiteY102" fmla="*/ 1107261 h 1850266"/>
            <a:gd name="connsiteX103" fmla="*/ 981075 w 3129660"/>
            <a:gd name="connsiteY103" fmla="*/ 1173936 h 1850266"/>
            <a:gd name="connsiteX104" fmla="*/ 971550 w 3129660"/>
            <a:gd name="connsiteY104" fmla="*/ 1202511 h 1850266"/>
            <a:gd name="connsiteX105" fmla="*/ 1000125 w 3129660"/>
            <a:gd name="connsiteY105" fmla="*/ 1212036 h 1850266"/>
            <a:gd name="connsiteX106" fmla="*/ 1162050 w 3129660"/>
            <a:gd name="connsiteY106" fmla="*/ 1231086 h 1850266"/>
            <a:gd name="connsiteX107" fmla="*/ 1238250 w 3129660"/>
            <a:gd name="connsiteY107" fmla="*/ 1221561 h 1850266"/>
            <a:gd name="connsiteX108" fmla="*/ 1266825 w 3129660"/>
            <a:gd name="connsiteY108" fmla="*/ 1212036 h 1850266"/>
            <a:gd name="connsiteX109" fmla="*/ 1285875 w 3129660"/>
            <a:gd name="connsiteY109" fmla="*/ 1183461 h 1850266"/>
            <a:gd name="connsiteX110" fmla="*/ 1295400 w 3129660"/>
            <a:gd name="connsiteY110" fmla="*/ 1126311 h 1850266"/>
            <a:gd name="connsiteX111" fmla="*/ 1343025 w 3129660"/>
            <a:gd name="connsiteY111" fmla="*/ 1173936 h 1850266"/>
            <a:gd name="connsiteX112" fmla="*/ 1400175 w 3129660"/>
            <a:gd name="connsiteY112" fmla="*/ 1192986 h 1850266"/>
            <a:gd name="connsiteX113" fmla="*/ 1428750 w 3129660"/>
            <a:gd name="connsiteY113" fmla="*/ 1202511 h 1850266"/>
            <a:gd name="connsiteX114" fmla="*/ 1485900 w 3129660"/>
            <a:gd name="connsiteY114" fmla="*/ 1192986 h 1850266"/>
            <a:gd name="connsiteX115" fmla="*/ 1504950 w 3129660"/>
            <a:gd name="connsiteY115" fmla="*/ 1221561 h 1850266"/>
            <a:gd name="connsiteX116" fmla="*/ 1514475 w 3129660"/>
            <a:gd name="connsiteY116" fmla="*/ 1250136 h 1850266"/>
            <a:gd name="connsiteX117" fmla="*/ 1533525 w 3129660"/>
            <a:gd name="connsiteY117" fmla="*/ 1278711 h 1850266"/>
            <a:gd name="connsiteX118" fmla="*/ 1543050 w 3129660"/>
            <a:gd name="connsiteY118" fmla="*/ 1307286 h 1850266"/>
            <a:gd name="connsiteX119" fmla="*/ 1609725 w 3129660"/>
            <a:gd name="connsiteY119" fmla="*/ 1345386 h 1850266"/>
            <a:gd name="connsiteX120" fmla="*/ 1695450 w 3129660"/>
            <a:gd name="connsiteY120" fmla="*/ 1412061 h 1850266"/>
            <a:gd name="connsiteX121" fmla="*/ 1733550 w 3129660"/>
            <a:gd name="connsiteY121" fmla="*/ 1469211 h 1850266"/>
            <a:gd name="connsiteX122" fmla="*/ 1771650 w 3129660"/>
            <a:gd name="connsiteY122" fmla="*/ 1478736 h 1850266"/>
            <a:gd name="connsiteX123" fmla="*/ 1828800 w 3129660"/>
            <a:gd name="connsiteY123" fmla="*/ 1469211 h 1850266"/>
            <a:gd name="connsiteX124" fmla="*/ 1847850 w 3129660"/>
            <a:gd name="connsiteY124" fmla="*/ 1440636 h 1850266"/>
            <a:gd name="connsiteX125" fmla="*/ 1866900 w 3129660"/>
            <a:gd name="connsiteY125" fmla="*/ 1478736 h 1850266"/>
            <a:gd name="connsiteX126" fmla="*/ 1885950 w 3129660"/>
            <a:gd name="connsiteY126" fmla="*/ 1507311 h 1850266"/>
            <a:gd name="connsiteX127" fmla="*/ 1895475 w 3129660"/>
            <a:gd name="connsiteY127" fmla="*/ 1535886 h 1850266"/>
            <a:gd name="connsiteX128" fmla="*/ 1933575 w 3129660"/>
            <a:gd name="connsiteY128" fmla="*/ 1545411 h 1850266"/>
            <a:gd name="connsiteX0" fmla="*/ 1933575 w 3125491"/>
            <a:gd name="connsiteY0" fmla="*/ 1545411 h 1850266"/>
            <a:gd name="connsiteX1" fmla="*/ 1981200 w 3125491"/>
            <a:gd name="connsiteY1" fmla="*/ 1507311 h 1850266"/>
            <a:gd name="connsiteX2" fmla="*/ 2085975 w 3125491"/>
            <a:gd name="connsiteY2" fmla="*/ 1535886 h 1850266"/>
            <a:gd name="connsiteX3" fmla="*/ 2114550 w 3125491"/>
            <a:gd name="connsiteY3" fmla="*/ 1564461 h 1850266"/>
            <a:gd name="connsiteX4" fmla="*/ 2152650 w 3125491"/>
            <a:gd name="connsiteY4" fmla="*/ 1573986 h 1850266"/>
            <a:gd name="connsiteX5" fmla="*/ 2181225 w 3125491"/>
            <a:gd name="connsiteY5" fmla="*/ 1593036 h 1850266"/>
            <a:gd name="connsiteX6" fmla="*/ 2314575 w 3125491"/>
            <a:gd name="connsiteY6" fmla="*/ 1612086 h 1850266"/>
            <a:gd name="connsiteX7" fmla="*/ 2352675 w 3125491"/>
            <a:gd name="connsiteY7" fmla="*/ 1669236 h 1850266"/>
            <a:gd name="connsiteX8" fmla="*/ 2371725 w 3125491"/>
            <a:gd name="connsiteY8" fmla="*/ 1697811 h 1850266"/>
            <a:gd name="connsiteX9" fmla="*/ 2428875 w 3125491"/>
            <a:gd name="connsiteY9" fmla="*/ 1735911 h 1850266"/>
            <a:gd name="connsiteX10" fmla="*/ 2495550 w 3125491"/>
            <a:gd name="connsiteY10" fmla="*/ 1726386 h 1850266"/>
            <a:gd name="connsiteX11" fmla="*/ 2505075 w 3125491"/>
            <a:gd name="connsiteY11" fmla="*/ 1697811 h 1850266"/>
            <a:gd name="connsiteX12" fmla="*/ 3048000 w 3125491"/>
            <a:gd name="connsiteY12" fmla="*/ 1850211 h 1850266"/>
            <a:gd name="connsiteX13" fmla="*/ 3038475 w 3125491"/>
            <a:gd name="connsiteY13" fmla="*/ 1735911 h 1850266"/>
            <a:gd name="connsiteX14" fmla="*/ 2971800 w 3125491"/>
            <a:gd name="connsiteY14" fmla="*/ 1640661 h 1850266"/>
            <a:gd name="connsiteX15" fmla="*/ 3114675 w 3125491"/>
            <a:gd name="connsiteY15" fmla="*/ 1478736 h 1850266"/>
            <a:gd name="connsiteX16" fmla="*/ 2628900 w 3125491"/>
            <a:gd name="connsiteY16" fmla="*/ 1354911 h 1850266"/>
            <a:gd name="connsiteX17" fmla="*/ 2562225 w 3125491"/>
            <a:gd name="connsiteY17" fmla="*/ 1335861 h 1850266"/>
            <a:gd name="connsiteX18" fmla="*/ 2466975 w 3125491"/>
            <a:gd name="connsiteY18" fmla="*/ 1316811 h 1850266"/>
            <a:gd name="connsiteX19" fmla="*/ 2409825 w 3125491"/>
            <a:gd name="connsiteY19" fmla="*/ 1278711 h 1850266"/>
            <a:gd name="connsiteX20" fmla="*/ 2381250 w 3125491"/>
            <a:gd name="connsiteY20" fmla="*/ 1259661 h 1850266"/>
            <a:gd name="connsiteX21" fmla="*/ 2362200 w 3125491"/>
            <a:gd name="connsiteY21" fmla="*/ 1231086 h 1850266"/>
            <a:gd name="connsiteX22" fmla="*/ 2400300 w 3125491"/>
            <a:gd name="connsiteY22" fmla="*/ 1164411 h 1850266"/>
            <a:gd name="connsiteX23" fmla="*/ 2390775 w 3125491"/>
            <a:gd name="connsiteY23" fmla="*/ 1050111 h 1850266"/>
            <a:gd name="connsiteX24" fmla="*/ 2371725 w 3125491"/>
            <a:gd name="connsiteY24" fmla="*/ 992961 h 1850266"/>
            <a:gd name="connsiteX25" fmla="*/ 2333625 w 3125491"/>
            <a:gd name="connsiteY25" fmla="*/ 973911 h 1850266"/>
            <a:gd name="connsiteX26" fmla="*/ 2266950 w 3125491"/>
            <a:gd name="connsiteY26" fmla="*/ 954861 h 1850266"/>
            <a:gd name="connsiteX27" fmla="*/ 2238375 w 3125491"/>
            <a:gd name="connsiteY27" fmla="*/ 945336 h 1850266"/>
            <a:gd name="connsiteX28" fmla="*/ 2209800 w 3125491"/>
            <a:gd name="connsiteY28" fmla="*/ 926286 h 1850266"/>
            <a:gd name="connsiteX29" fmla="*/ 2190750 w 3125491"/>
            <a:gd name="connsiteY29" fmla="*/ 897711 h 1850266"/>
            <a:gd name="connsiteX30" fmla="*/ 2066925 w 3125491"/>
            <a:gd name="connsiteY30" fmla="*/ 897711 h 1850266"/>
            <a:gd name="connsiteX31" fmla="*/ 1952625 w 3125491"/>
            <a:gd name="connsiteY31" fmla="*/ 878661 h 1850266"/>
            <a:gd name="connsiteX32" fmla="*/ 1924050 w 3125491"/>
            <a:gd name="connsiteY32" fmla="*/ 859611 h 1850266"/>
            <a:gd name="connsiteX33" fmla="*/ 1895475 w 3125491"/>
            <a:gd name="connsiteY33" fmla="*/ 831036 h 1850266"/>
            <a:gd name="connsiteX34" fmla="*/ 1866900 w 3125491"/>
            <a:gd name="connsiteY34" fmla="*/ 821511 h 1850266"/>
            <a:gd name="connsiteX35" fmla="*/ 1809750 w 3125491"/>
            <a:gd name="connsiteY35" fmla="*/ 783411 h 1850266"/>
            <a:gd name="connsiteX36" fmla="*/ 1752600 w 3125491"/>
            <a:gd name="connsiteY36" fmla="*/ 745311 h 1850266"/>
            <a:gd name="connsiteX37" fmla="*/ 1724025 w 3125491"/>
            <a:gd name="connsiteY37" fmla="*/ 726261 h 1850266"/>
            <a:gd name="connsiteX38" fmla="*/ 1695450 w 3125491"/>
            <a:gd name="connsiteY38" fmla="*/ 697686 h 1850266"/>
            <a:gd name="connsiteX39" fmla="*/ 1676400 w 3125491"/>
            <a:gd name="connsiteY39" fmla="*/ 621486 h 1850266"/>
            <a:gd name="connsiteX40" fmla="*/ 1657350 w 3125491"/>
            <a:gd name="connsiteY40" fmla="*/ 507186 h 1850266"/>
            <a:gd name="connsiteX41" fmla="*/ 1609725 w 3125491"/>
            <a:gd name="connsiteY41" fmla="*/ 450036 h 1850266"/>
            <a:gd name="connsiteX42" fmla="*/ 1581150 w 3125491"/>
            <a:gd name="connsiteY42" fmla="*/ 440511 h 1850266"/>
            <a:gd name="connsiteX43" fmla="*/ 1552575 w 3125491"/>
            <a:gd name="connsiteY43" fmla="*/ 411936 h 1850266"/>
            <a:gd name="connsiteX44" fmla="*/ 1533525 w 3125491"/>
            <a:gd name="connsiteY44" fmla="*/ 383361 h 1850266"/>
            <a:gd name="connsiteX45" fmla="*/ 1504950 w 3125491"/>
            <a:gd name="connsiteY45" fmla="*/ 373836 h 1850266"/>
            <a:gd name="connsiteX46" fmla="*/ 1476375 w 3125491"/>
            <a:gd name="connsiteY46" fmla="*/ 354786 h 1850266"/>
            <a:gd name="connsiteX47" fmla="*/ 1476375 w 3125491"/>
            <a:gd name="connsiteY47" fmla="*/ 269061 h 1850266"/>
            <a:gd name="connsiteX48" fmla="*/ 1514475 w 3125491"/>
            <a:gd name="connsiteY48" fmla="*/ 211911 h 1850266"/>
            <a:gd name="connsiteX49" fmla="*/ 1524000 w 3125491"/>
            <a:gd name="connsiteY49" fmla="*/ 30936 h 1850266"/>
            <a:gd name="connsiteX50" fmla="*/ 1466850 w 3125491"/>
            <a:gd name="connsiteY50" fmla="*/ 11886 h 1850266"/>
            <a:gd name="connsiteX51" fmla="*/ 1438275 w 3125491"/>
            <a:gd name="connsiteY51" fmla="*/ 2361 h 1850266"/>
            <a:gd name="connsiteX52" fmla="*/ 1323975 w 3125491"/>
            <a:gd name="connsiteY52" fmla="*/ 11886 h 1850266"/>
            <a:gd name="connsiteX53" fmla="*/ 1314450 w 3125491"/>
            <a:gd name="connsiteY53" fmla="*/ 88086 h 1850266"/>
            <a:gd name="connsiteX54" fmla="*/ 1285875 w 3125491"/>
            <a:gd name="connsiteY54" fmla="*/ 145236 h 1850266"/>
            <a:gd name="connsiteX55" fmla="*/ 1257300 w 3125491"/>
            <a:gd name="connsiteY55" fmla="*/ 173811 h 1850266"/>
            <a:gd name="connsiteX56" fmla="*/ 1247775 w 3125491"/>
            <a:gd name="connsiteY56" fmla="*/ 240486 h 1850266"/>
            <a:gd name="connsiteX57" fmla="*/ 1181100 w 3125491"/>
            <a:gd name="connsiteY57" fmla="*/ 250011 h 1850266"/>
            <a:gd name="connsiteX58" fmla="*/ 1123950 w 3125491"/>
            <a:gd name="connsiteY58" fmla="*/ 278586 h 1850266"/>
            <a:gd name="connsiteX59" fmla="*/ 1104900 w 3125491"/>
            <a:gd name="connsiteY59" fmla="*/ 383361 h 1850266"/>
            <a:gd name="connsiteX60" fmla="*/ 1095375 w 3125491"/>
            <a:gd name="connsiteY60" fmla="*/ 411936 h 1850266"/>
            <a:gd name="connsiteX61" fmla="*/ 990600 w 3125491"/>
            <a:gd name="connsiteY61" fmla="*/ 469086 h 1850266"/>
            <a:gd name="connsiteX62" fmla="*/ 962025 w 3125491"/>
            <a:gd name="connsiteY62" fmla="*/ 488136 h 1850266"/>
            <a:gd name="connsiteX63" fmla="*/ 923925 w 3125491"/>
            <a:gd name="connsiteY63" fmla="*/ 573861 h 1850266"/>
            <a:gd name="connsiteX64" fmla="*/ 857250 w 3125491"/>
            <a:gd name="connsiteY64" fmla="*/ 583386 h 1850266"/>
            <a:gd name="connsiteX65" fmla="*/ 685800 w 3125491"/>
            <a:gd name="connsiteY65" fmla="*/ 611961 h 1850266"/>
            <a:gd name="connsiteX66" fmla="*/ 628650 w 3125491"/>
            <a:gd name="connsiteY66" fmla="*/ 631011 h 1850266"/>
            <a:gd name="connsiteX67" fmla="*/ 542925 w 3125491"/>
            <a:gd name="connsiteY67" fmla="*/ 659586 h 1850266"/>
            <a:gd name="connsiteX68" fmla="*/ 514350 w 3125491"/>
            <a:gd name="connsiteY68" fmla="*/ 669111 h 1850266"/>
            <a:gd name="connsiteX69" fmla="*/ 285750 w 3125491"/>
            <a:gd name="connsiteY69" fmla="*/ 678636 h 1850266"/>
            <a:gd name="connsiteX70" fmla="*/ 133350 w 3125491"/>
            <a:gd name="connsiteY70" fmla="*/ 697686 h 1850266"/>
            <a:gd name="connsiteX71" fmla="*/ 76200 w 3125491"/>
            <a:gd name="connsiteY71" fmla="*/ 726261 h 1850266"/>
            <a:gd name="connsiteX72" fmla="*/ 47625 w 3125491"/>
            <a:gd name="connsiteY72" fmla="*/ 735786 h 1850266"/>
            <a:gd name="connsiteX73" fmla="*/ 38100 w 3125491"/>
            <a:gd name="connsiteY73" fmla="*/ 764361 h 1850266"/>
            <a:gd name="connsiteX74" fmla="*/ 0 w 3125491"/>
            <a:gd name="connsiteY74" fmla="*/ 821511 h 1850266"/>
            <a:gd name="connsiteX75" fmla="*/ 9525 w 3125491"/>
            <a:gd name="connsiteY75" fmla="*/ 1078686 h 1850266"/>
            <a:gd name="connsiteX76" fmla="*/ 28575 w 3125491"/>
            <a:gd name="connsiteY76" fmla="*/ 1135836 h 1850266"/>
            <a:gd name="connsiteX77" fmla="*/ 47625 w 3125491"/>
            <a:gd name="connsiteY77" fmla="*/ 1202511 h 1850266"/>
            <a:gd name="connsiteX78" fmla="*/ 95250 w 3125491"/>
            <a:gd name="connsiteY78" fmla="*/ 1240611 h 1850266"/>
            <a:gd name="connsiteX79" fmla="*/ 171450 w 3125491"/>
            <a:gd name="connsiteY79" fmla="*/ 1259661 h 1850266"/>
            <a:gd name="connsiteX80" fmla="*/ 200025 w 3125491"/>
            <a:gd name="connsiteY80" fmla="*/ 1278711 h 1850266"/>
            <a:gd name="connsiteX81" fmla="*/ 228600 w 3125491"/>
            <a:gd name="connsiteY81" fmla="*/ 1335861 h 1850266"/>
            <a:gd name="connsiteX82" fmla="*/ 285750 w 3125491"/>
            <a:gd name="connsiteY82" fmla="*/ 1354911 h 1850266"/>
            <a:gd name="connsiteX83" fmla="*/ 333375 w 3125491"/>
            <a:gd name="connsiteY83" fmla="*/ 1345386 h 1850266"/>
            <a:gd name="connsiteX84" fmla="*/ 352425 w 3125491"/>
            <a:gd name="connsiteY84" fmla="*/ 1316811 h 1850266"/>
            <a:gd name="connsiteX85" fmla="*/ 381000 w 3125491"/>
            <a:gd name="connsiteY85" fmla="*/ 1297761 h 1850266"/>
            <a:gd name="connsiteX86" fmla="*/ 419100 w 3125491"/>
            <a:gd name="connsiteY86" fmla="*/ 1212036 h 1850266"/>
            <a:gd name="connsiteX87" fmla="*/ 447675 w 3125491"/>
            <a:gd name="connsiteY87" fmla="*/ 1145361 h 1850266"/>
            <a:gd name="connsiteX88" fmla="*/ 457200 w 3125491"/>
            <a:gd name="connsiteY88" fmla="*/ 1116786 h 1850266"/>
            <a:gd name="connsiteX89" fmla="*/ 514350 w 3125491"/>
            <a:gd name="connsiteY89" fmla="*/ 1097736 h 1850266"/>
            <a:gd name="connsiteX90" fmla="*/ 542925 w 3125491"/>
            <a:gd name="connsiteY90" fmla="*/ 1088211 h 1850266"/>
            <a:gd name="connsiteX91" fmla="*/ 571500 w 3125491"/>
            <a:gd name="connsiteY91" fmla="*/ 1078686 h 1850266"/>
            <a:gd name="connsiteX92" fmla="*/ 590550 w 3125491"/>
            <a:gd name="connsiteY92" fmla="*/ 1050111 h 1850266"/>
            <a:gd name="connsiteX93" fmla="*/ 666750 w 3125491"/>
            <a:gd name="connsiteY93" fmla="*/ 1050111 h 1850266"/>
            <a:gd name="connsiteX94" fmla="*/ 714375 w 3125491"/>
            <a:gd name="connsiteY94" fmla="*/ 1040586 h 1850266"/>
            <a:gd name="connsiteX95" fmla="*/ 723900 w 3125491"/>
            <a:gd name="connsiteY95" fmla="*/ 1012011 h 1850266"/>
            <a:gd name="connsiteX96" fmla="*/ 742950 w 3125491"/>
            <a:gd name="connsiteY96" fmla="*/ 983436 h 1850266"/>
            <a:gd name="connsiteX97" fmla="*/ 752475 w 3125491"/>
            <a:gd name="connsiteY97" fmla="*/ 945336 h 1850266"/>
            <a:gd name="connsiteX98" fmla="*/ 828675 w 3125491"/>
            <a:gd name="connsiteY98" fmla="*/ 935811 h 1850266"/>
            <a:gd name="connsiteX99" fmla="*/ 885825 w 3125491"/>
            <a:gd name="connsiteY99" fmla="*/ 983436 h 1850266"/>
            <a:gd name="connsiteX100" fmla="*/ 895350 w 3125491"/>
            <a:gd name="connsiteY100" fmla="*/ 1012011 h 1850266"/>
            <a:gd name="connsiteX101" fmla="*/ 962025 w 3125491"/>
            <a:gd name="connsiteY101" fmla="*/ 1097736 h 1850266"/>
            <a:gd name="connsiteX102" fmla="*/ 990600 w 3125491"/>
            <a:gd name="connsiteY102" fmla="*/ 1107261 h 1850266"/>
            <a:gd name="connsiteX103" fmla="*/ 981075 w 3125491"/>
            <a:gd name="connsiteY103" fmla="*/ 1173936 h 1850266"/>
            <a:gd name="connsiteX104" fmla="*/ 971550 w 3125491"/>
            <a:gd name="connsiteY104" fmla="*/ 1202511 h 1850266"/>
            <a:gd name="connsiteX105" fmla="*/ 1000125 w 3125491"/>
            <a:gd name="connsiteY105" fmla="*/ 1212036 h 1850266"/>
            <a:gd name="connsiteX106" fmla="*/ 1162050 w 3125491"/>
            <a:gd name="connsiteY106" fmla="*/ 1231086 h 1850266"/>
            <a:gd name="connsiteX107" fmla="*/ 1238250 w 3125491"/>
            <a:gd name="connsiteY107" fmla="*/ 1221561 h 1850266"/>
            <a:gd name="connsiteX108" fmla="*/ 1266825 w 3125491"/>
            <a:gd name="connsiteY108" fmla="*/ 1212036 h 1850266"/>
            <a:gd name="connsiteX109" fmla="*/ 1285875 w 3125491"/>
            <a:gd name="connsiteY109" fmla="*/ 1183461 h 1850266"/>
            <a:gd name="connsiteX110" fmla="*/ 1295400 w 3125491"/>
            <a:gd name="connsiteY110" fmla="*/ 1126311 h 1850266"/>
            <a:gd name="connsiteX111" fmla="*/ 1343025 w 3125491"/>
            <a:gd name="connsiteY111" fmla="*/ 1173936 h 1850266"/>
            <a:gd name="connsiteX112" fmla="*/ 1400175 w 3125491"/>
            <a:gd name="connsiteY112" fmla="*/ 1192986 h 1850266"/>
            <a:gd name="connsiteX113" fmla="*/ 1428750 w 3125491"/>
            <a:gd name="connsiteY113" fmla="*/ 1202511 h 1850266"/>
            <a:gd name="connsiteX114" fmla="*/ 1485900 w 3125491"/>
            <a:gd name="connsiteY114" fmla="*/ 1192986 h 1850266"/>
            <a:gd name="connsiteX115" fmla="*/ 1504950 w 3125491"/>
            <a:gd name="connsiteY115" fmla="*/ 1221561 h 1850266"/>
            <a:gd name="connsiteX116" fmla="*/ 1514475 w 3125491"/>
            <a:gd name="connsiteY116" fmla="*/ 1250136 h 1850266"/>
            <a:gd name="connsiteX117" fmla="*/ 1533525 w 3125491"/>
            <a:gd name="connsiteY117" fmla="*/ 1278711 h 1850266"/>
            <a:gd name="connsiteX118" fmla="*/ 1543050 w 3125491"/>
            <a:gd name="connsiteY118" fmla="*/ 1307286 h 1850266"/>
            <a:gd name="connsiteX119" fmla="*/ 1609725 w 3125491"/>
            <a:gd name="connsiteY119" fmla="*/ 1345386 h 1850266"/>
            <a:gd name="connsiteX120" fmla="*/ 1695450 w 3125491"/>
            <a:gd name="connsiteY120" fmla="*/ 1412061 h 1850266"/>
            <a:gd name="connsiteX121" fmla="*/ 1733550 w 3125491"/>
            <a:gd name="connsiteY121" fmla="*/ 1469211 h 1850266"/>
            <a:gd name="connsiteX122" fmla="*/ 1771650 w 3125491"/>
            <a:gd name="connsiteY122" fmla="*/ 1478736 h 1850266"/>
            <a:gd name="connsiteX123" fmla="*/ 1828800 w 3125491"/>
            <a:gd name="connsiteY123" fmla="*/ 1469211 h 1850266"/>
            <a:gd name="connsiteX124" fmla="*/ 1847850 w 3125491"/>
            <a:gd name="connsiteY124" fmla="*/ 1440636 h 1850266"/>
            <a:gd name="connsiteX125" fmla="*/ 1866900 w 3125491"/>
            <a:gd name="connsiteY125" fmla="*/ 1478736 h 1850266"/>
            <a:gd name="connsiteX126" fmla="*/ 1885950 w 3125491"/>
            <a:gd name="connsiteY126" fmla="*/ 1507311 h 1850266"/>
            <a:gd name="connsiteX127" fmla="*/ 1895475 w 3125491"/>
            <a:gd name="connsiteY127" fmla="*/ 1535886 h 1850266"/>
            <a:gd name="connsiteX128" fmla="*/ 1933575 w 3125491"/>
            <a:gd name="connsiteY128" fmla="*/ 1545411 h 1850266"/>
            <a:gd name="connsiteX0" fmla="*/ 1933575 w 3125491"/>
            <a:gd name="connsiteY0" fmla="*/ 1545411 h 1926448"/>
            <a:gd name="connsiteX1" fmla="*/ 1981200 w 3125491"/>
            <a:gd name="connsiteY1" fmla="*/ 1507311 h 1926448"/>
            <a:gd name="connsiteX2" fmla="*/ 2085975 w 3125491"/>
            <a:gd name="connsiteY2" fmla="*/ 1535886 h 1926448"/>
            <a:gd name="connsiteX3" fmla="*/ 2114550 w 3125491"/>
            <a:gd name="connsiteY3" fmla="*/ 1564461 h 1926448"/>
            <a:gd name="connsiteX4" fmla="*/ 2152650 w 3125491"/>
            <a:gd name="connsiteY4" fmla="*/ 1573986 h 1926448"/>
            <a:gd name="connsiteX5" fmla="*/ 2181225 w 3125491"/>
            <a:gd name="connsiteY5" fmla="*/ 1593036 h 1926448"/>
            <a:gd name="connsiteX6" fmla="*/ 2314575 w 3125491"/>
            <a:gd name="connsiteY6" fmla="*/ 1612086 h 1926448"/>
            <a:gd name="connsiteX7" fmla="*/ 2352675 w 3125491"/>
            <a:gd name="connsiteY7" fmla="*/ 1669236 h 1926448"/>
            <a:gd name="connsiteX8" fmla="*/ 2371725 w 3125491"/>
            <a:gd name="connsiteY8" fmla="*/ 1697811 h 1926448"/>
            <a:gd name="connsiteX9" fmla="*/ 2428875 w 3125491"/>
            <a:gd name="connsiteY9" fmla="*/ 1735911 h 1926448"/>
            <a:gd name="connsiteX10" fmla="*/ 2495550 w 3125491"/>
            <a:gd name="connsiteY10" fmla="*/ 1726386 h 1926448"/>
            <a:gd name="connsiteX11" fmla="*/ 2505075 w 3125491"/>
            <a:gd name="connsiteY11" fmla="*/ 1697811 h 1926448"/>
            <a:gd name="connsiteX12" fmla="*/ 2828925 w 3125491"/>
            <a:gd name="connsiteY12" fmla="*/ 1926411 h 1926448"/>
            <a:gd name="connsiteX13" fmla="*/ 3038475 w 3125491"/>
            <a:gd name="connsiteY13" fmla="*/ 1735911 h 1926448"/>
            <a:gd name="connsiteX14" fmla="*/ 2971800 w 3125491"/>
            <a:gd name="connsiteY14" fmla="*/ 1640661 h 1926448"/>
            <a:gd name="connsiteX15" fmla="*/ 3114675 w 3125491"/>
            <a:gd name="connsiteY15" fmla="*/ 1478736 h 1926448"/>
            <a:gd name="connsiteX16" fmla="*/ 2628900 w 3125491"/>
            <a:gd name="connsiteY16" fmla="*/ 1354911 h 1926448"/>
            <a:gd name="connsiteX17" fmla="*/ 2562225 w 3125491"/>
            <a:gd name="connsiteY17" fmla="*/ 1335861 h 1926448"/>
            <a:gd name="connsiteX18" fmla="*/ 2466975 w 3125491"/>
            <a:gd name="connsiteY18" fmla="*/ 1316811 h 1926448"/>
            <a:gd name="connsiteX19" fmla="*/ 2409825 w 3125491"/>
            <a:gd name="connsiteY19" fmla="*/ 1278711 h 1926448"/>
            <a:gd name="connsiteX20" fmla="*/ 2381250 w 3125491"/>
            <a:gd name="connsiteY20" fmla="*/ 1259661 h 1926448"/>
            <a:gd name="connsiteX21" fmla="*/ 2362200 w 3125491"/>
            <a:gd name="connsiteY21" fmla="*/ 1231086 h 1926448"/>
            <a:gd name="connsiteX22" fmla="*/ 2400300 w 3125491"/>
            <a:gd name="connsiteY22" fmla="*/ 1164411 h 1926448"/>
            <a:gd name="connsiteX23" fmla="*/ 2390775 w 3125491"/>
            <a:gd name="connsiteY23" fmla="*/ 1050111 h 1926448"/>
            <a:gd name="connsiteX24" fmla="*/ 2371725 w 3125491"/>
            <a:gd name="connsiteY24" fmla="*/ 992961 h 1926448"/>
            <a:gd name="connsiteX25" fmla="*/ 2333625 w 3125491"/>
            <a:gd name="connsiteY25" fmla="*/ 973911 h 1926448"/>
            <a:gd name="connsiteX26" fmla="*/ 2266950 w 3125491"/>
            <a:gd name="connsiteY26" fmla="*/ 954861 h 1926448"/>
            <a:gd name="connsiteX27" fmla="*/ 2238375 w 3125491"/>
            <a:gd name="connsiteY27" fmla="*/ 945336 h 1926448"/>
            <a:gd name="connsiteX28" fmla="*/ 2209800 w 3125491"/>
            <a:gd name="connsiteY28" fmla="*/ 926286 h 1926448"/>
            <a:gd name="connsiteX29" fmla="*/ 2190750 w 3125491"/>
            <a:gd name="connsiteY29" fmla="*/ 897711 h 1926448"/>
            <a:gd name="connsiteX30" fmla="*/ 2066925 w 3125491"/>
            <a:gd name="connsiteY30" fmla="*/ 897711 h 1926448"/>
            <a:gd name="connsiteX31" fmla="*/ 1952625 w 3125491"/>
            <a:gd name="connsiteY31" fmla="*/ 878661 h 1926448"/>
            <a:gd name="connsiteX32" fmla="*/ 1924050 w 3125491"/>
            <a:gd name="connsiteY32" fmla="*/ 859611 h 1926448"/>
            <a:gd name="connsiteX33" fmla="*/ 1895475 w 3125491"/>
            <a:gd name="connsiteY33" fmla="*/ 831036 h 1926448"/>
            <a:gd name="connsiteX34" fmla="*/ 1866900 w 3125491"/>
            <a:gd name="connsiteY34" fmla="*/ 821511 h 1926448"/>
            <a:gd name="connsiteX35" fmla="*/ 1809750 w 3125491"/>
            <a:gd name="connsiteY35" fmla="*/ 783411 h 1926448"/>
            <a:gd name="connsiteX36" fmla="*/ 1752600 w 3125491"/>
            <a:gd name="connsiteY36" fmla="*/ 745311 h 1926448"/>
            <a:gd name="connsiteX37" fmla="*/ 1724025 w 3125491"/>
            <a:gd name="connsiteY37" fmla="*/ 726261 h 1926448"/>
            <a:gd name="connsiteX38" fmla="*/ 1695450 w 3125491"/>
            <a:gd name="connsiteY38" fmla="*/ 697686 h 1926448"/>
            <a:gd name="connsiteX39" fmla="*/ 1676400 w 3125491"/>
            <a:gd name="connsiteY39" fmla="*/ 621486 h 1926448"/>
            <a:gd name="connsiteX40" fmla="*/ 1657350 w 3125491"/>
            <a:gd name="connsiteY40" fmla="*/ 507186 h 1926448"/>
            <a:gd name="connsiteX41" fmla="*/ 1609725 w 3125491"/>
            <a:gd name="connsiteY41" fmla="*/ 450036 h 1926448"/>
            <a:gd name="connsiteX42" fmla="*/ 1581150 w 3125491"/>
            <a:gd name="connsiteY42" fmla="*/ 440511 h 1926448"/>
            <a:gd name="connsiteX43" fmla="*/ 1552575 w 3125491"/>
            <a:gd name="connsiteY43" fmla="*/ 411936 h 1926448"/>
            <a:gd name="connsiteX44" fmla="*/ 1533525 w 3125491"/>
            <a:gd name="connsiteY44" fmla="*/ 383361 h 1926448"/>
            <a:gd name="connsiteX45" fmla="*/ 1504950 w 3125491"/>
            <a:gd name="connsiteY45" fmla="*/ 373836 h 1926448"/>
            <a:gd name="connsiteX46" fmla="*/ 1476375 w 3125491"/>
            <a:gd name="connsiteY46" fmla="*/ 354786 h 1926448"/>
            <a:gd name="connsiteX47" fmla="*/ 1476375 w 3125491"/>
            <a:gd name="connsiteY47" fmla="*/ 269061 h 1926448"/>
            <a:gd name="connsiteX48" fmla="*/ 1514475 w 3125491"/>
            <a:gd name="connsiteY48" fmla="*/ 211911 h 1926448"/>
            <a:gd name="connsiteX49" fmla="*/ 1524000 w 3125491"/>
            <a:gd name="connsiteY49" fmla="*/ 30936 h 1926448"/>
            <a:gd name="connsiteX50" fmla="*/ 1466850 w 3125491"/>
            <a:gd name="connsiteY50" fmla="*/ 11886 h 1926448"/>
            <a:gd name="connsiteX51" fmla="*/ 1438275 w 3125491"/>
            <a:gd name="connsiteY51" fmla="*/ 2361 h 1926448"/>
            <a:gd name="connsiteX52" fmla="*/ 1323975 w 3125491"/>
            <a:gd name="connsiteY52" fmla="*/ 11886 h 1926448"/>
            <a:gd name="connsiteX53" fmla="*/ 1314450 w 3125491"/>
            <a:gd name="connsiteY53" fmla="*/ 88086 h 1926448"/>
            <a:gd name="connsiteX54" fmla="*/ 1285875 w 3125491"/>
            <a:gd name="connsiteY54" fmla="*/ 145236 h 1926448"/>
            <a:gd name="connsiteX55" fmla="*/ 1257300 w 3125491"/>
            <a:gd name="connsiteY55" fmla="*/ 173811 h 1926448"/>
            <a:gd name="connsiteX56" fmla="*/ 1247775 w 3125491"/>
            <a:gd name="connsiteY56" fmla="*/ 240486 h 1926448"/>
            <a:gd name="connsiteX57" fmla="*/ 1181100 w 3125491"/>
            <a:gd name="connsiteY57" fmla="*/ 250011 h 1926448"/>
            <a:gd name="connsiteX58" fmla="*/ 1123950 w 3125491"/>
            <a:gd name="connsiteY58" fmla="*/ 278586 h 1926448"/>
            <a:gd name="connsiteX59" fmla="*/ 1104900 w 3125491"/>
            <a:gd name="connsiteY59" fmla="*/ 383361 h 1926448"/>
            <a:gd name="connsiteX60" fmla="*/ 1095375 w 3125491"/>
            <a:gd name="connsiteY60" fmla="*/ 411936 h 1926448"/>
            <a:gd name="connsiteX61" fmla="*/ 990600 w 3125491"/>
            <a:gd name="connsiteY61" fmla="*/ 469086 h 1926448"/>
            <a:gd name="connsiteX62" fmla="*/ 962025 w 3125491"/>
            <a:gd name="connsiteY62" fmla="*/ 488136 h 1926448"/>
            <a:gd name="connsiteX63" fmla="*/ 923925 w 3125491"/>
            <a:gd name="connsiteY63" fmla="*/ 573861 h 1926448"/>
            <a:gd name="connsiteX64" fmla="*/ 857250 w 3125491"/>
            <a:gd name="connsiteY64" fmla="*/ 583386 h 1926448"/>
            <a:gd name="connsiteX65" fmla="*/ 685800 w 3125491"/>
            <a:gd name="connsiteY65" fmla="*/ 611961 h 1926448"/>
            <a:gd name="connsiteX66" fmla="*/ 628650 w 3125491"/>
            <a:gd name="connsiteY66" fmla="*/ 631011 h 1926448"/>
            <a:gd name="connsiteX67" fmla="*/ 542925 w 3125491"/>
            <a:gd name="connsiteY67" fmla="*/ 659586 h 1926448"/>
            <a:gd name="connsiteX68" fmla="*/ 514350 w 3125491"/>
            <a:gd name="connsiteY68" fmla="*/ 669111 h 1926448"/>
            <a:gd name="connsiteX69" fmla="*/ 285750 w 3125491"/>
            <a:gd name="connsiteY69" fmla="*/ 678636 h 1926448"/>
            <a:gd name="connsiteX70" fmla="*/ 133350 w 3125491"/>
            <a:gd name="connsiteY70" fmla="*/ 697686 h 1926448"/>
            <a:gd name="connsiteX71" fmla="*/ 76200 w 3125491"/>
            <a:gd name="connsiteY71" fmla="*/ 726261 h 1926448"/>
            <a:gd name="connsiteX72" fmla="*/ 47625 w 3125491"/>
            <a:gd name="connsiteY72" fmla="*/ 735786 h 1926448"/>
            <a:gd name="connsiteX73" fmla="*/ 38100 w 3125491"/>
            <a:gd name="connsiteY73" fmla="*/ 764361 h 1926448"/>
            <a:gd name="connsiteX74" fmla="*/ 0 w 3125491"/>
            <a:gd name="connsiteY74" fmla="*/ 821511 h 1926448"/>
            <a:gd name="connsiteX75" fmla="*/ 9525 w 3125491"/>
            <a:gd name="connsiteY75" fmla="*/ 1078686 h 1926448"/>
            <a:gd name="connsiteX76" fmla="*/ 28575 w 3125491"/>
            <a:gd name="connsiteY76" fmla="*/ 1135836 h 1926448"/>
            <a:gd name="connsiteX77" fmla="*/ 47625 w 3125491"/>
            <a:gd name="connsiteY77" fmla="*/ 1202511 h 1926448"/>
            <a:gd name="connsiteX78" fmla="*/ 95250 w 3125491"/>
            <a:gd name="connsiteY78" fmla="*/ 1240611 h 1926448"/>
            <a:gd name="connsiteX79" fmla="*/ 171450 w 3125491"/>
            <a:gd name="connsiteY79" fmla="*/ 1259661 h 1926448"/>
            <a:gd name="connsiteX80" fmla="*/ 200025 w 3125491"/>
            <a:gd name="connsiteY80" fmla="*/ 1278711 h 1926448"/>
            <a:gd name="connsiteX81" fmla="*/ 228600 w 3125491"/>
            <a:gd name="connsiteY81" fmla="*/ 1335861 h 1926448"/>
            <a:gd name="connsiteX82" fmla="*/ 285750 w 3125491"/>
            <a:gd name="connsiteY82" fmla="*/ 1354911 h 1926448"/>
            <a:gd name="connsiteX83" fmla="*/ 333375 w 3125491"/>
            <a:gd name="connsiteY83" fmla="*/ 1345386 h 1926448"/>
            <a:gd name="connsiteX84" fmla="*/ 352425 w 3125491"/>
            <a:gd name="connsiteY84" fmla="*/ 1316811 h 1926448"/>
            <a:gd name="connsiteX85" fmla="*/ 381000 w 3125491"/>
            <a:gd name="connsiteY85" fmla="*/ 1297761 h 1926448"/>
            <a:gd name="connsiteX86" fmla="*/ 419100 w 3125491"/>
            <a:gd name="connsiteY86" fmla="*/ 1212036 h 1926448"/>
            <a:gd name="connsiteX87" fmla="*/ 447675 w 3125491"/>
            <a:gd name="connsiteY87" fmla="*/ 1145361 h 1926448"/>
            <a:gd name="connsiteX88" fmla="*/ 457200 w 3125491"/>
            <a:gd name="connsiteY88" fmla="*/ 1116786 h 1926448"/>
            <a:gd name="connsiteX89" fmla="*/ 514350 w 3125491"/>
            <a:gd name="connsiteY89" fmla="*/ 1097736 h 1926448"/>
            <a:gd name="connsiteX90" fmla="*/ 542925 w 3125491"/>
            <a:gd name="connsiteY90" fmla="*/ 1088211 h 1926448"/>
            <a:gd name="connsiteX91" fmla="*/ 571500 w 3125491"/>
            <a:gd name="connsiteY91" fmla="*/ 1078686 h 1926448"/>
            <a:gd name="connsiteX92" fmla="*/ 590550 w 3125491"/>
            <a:gd name="connsiteY92" fmla="*/ 1050111 h 1926448"/>
            <a:gd name="connsiteX93" fmla="*/ 666750 w 3125491"/>
            <a:gd name="connsiteY93" fmla="*/ 1050111 h 1926448"/>
            <a:gd name="connsiteX94" fmla="*/ 714375 w 3125491"/>
            <a:gd name="connsiteY94" fmla="*/ 1040586 h 1926448"/>
            <a:gd name="connsiteX95" fmla="*/ 723900 w 3125491"/>
            <a:gd name="connsiteY95" fmla="*/ 1012011 h 1926448"/>
            <a:gd name="connsiteX96" fmla="*/ 742950 w 3125491"/>
            <a:gd name="connsiteY96" fmla="*/ 983436 h 1926448"/>
            <a:gd name="connsiteX97" fmla="*/ 752475 w 3125491"/>
            <a:gd name="connsiteY97" fmla="*/ 945336 h 1926448"/>
            <a:gd name="connsiteX98" fmla="*/ 828675 w 3125491"/>
            <a:gd name="connsiteY98" fmla="*/ 935811 h 1926448"/>
            <a:gd name="connsiteX99" fmla="*/ 885825 w 3125491"/>
            <a:gd name="connsiteY99" fmla="*/ 983436 h 1926448"/>
            <a:gd name="connsiteX100" fmla="*/ 895350 w 3125491"/>
            <a:gd name="connsiteY100" fmla="*/ 1012011 h 1926448"/>
            <a:gd name="connsiteX101" fmla="*/ 962025 w 3125491"/>
            <a:gd name="connsiteY101" fmla="*/ 1097736 h 1926448"/>
            <a:gd name="connsiteX102" fmla="*/ 990600 w 3125491"/>
            <a:gd name="connsiteY102" fmla="*/ 1107261 h 1926448"/>
            <a:gd name="connsiteX103" fmla="*/ 981075 w 3125491"/>
            <a:gd name="connsiteY103" fmla="*/ 1173936 h 1926448"/>
            <a:gd name="connsiteX104" fmla="*/ 971550 w 3125491"/>
            <a:gd name="connsiteY104" fmla="*/ 1202511 h 1926448"/>
            <a:gd name="connsiteX105" fmla="*/ 1000125 w 3125491"/>
            <a:gd name="connsiteY105" fmla="*/ 1212036 h 1926448"/>
            <a:gd name="connsiteX106" fmla="*/ 1162050 w 3125491"/>
            <a:gd name="connsiteY106" fmla="*/ 1231086 h 1926448"/>
            <a:gd name="connsiteX107" fmla="*/ 1238250 w 3125491"/>
            <a:gd name="connsiteY107" fmla="*/ 1221561 h 1926448"/>
            <a:gd name="connsiteX108" fmla="*/ 1266825 w 3125491"/>
            <a:gd name="connsiteY108" fmla="*/ 1212036 h 1926448"/>
            <a:gd name="connsiteX109" fmla="*/ 1285875 w 3125491"/>
            <a:gd name="connsiteY109" fmla="*/ 1183461 h 1926448"/>
            <a:gd name="connsiteX110" fmla="*/ 1295400 w 3125491"/>
            <a:gd name="connsiteY110" fmla="*/ 1126311 h 1926448"/>
            <a:gd name="connsiteX111" fmla="*/ 1343025 w 3125491"/>
            <a:gd name="connsiteY111" fmla="*/ 1173936 h 1926448"/>
            <a:gd name="connsiteX112" fmla="*/ 1400175 w 3125491"/>
            <a:gd name="connsiteY112" fmla="*/ 1192986 h 1926448"/>
            <a:gd name="connsiteX113" fmla="*/ 1428750 w 3125491"/>
            <a:gd name="connsiteY113" fmla="*/ 1202511 h 1926448"/>
            <a:gd name="connsiteX114" fmla="*/ 1485900 w 3125491"/>
            <a:gd name="connsiteY114" fmla="*/ 1192986 h 1926448"/>
            <a:gd name="connsiteX115" fmla="*/ 1504950 w 3125491"/>
            <a:gd name="connsiteY115" fmla="*/ 1221561 h 1926448"/>
            <a:gd name="connsiteX116" fmla="*/ 1514475 w 3125491"/>
            <a:gd name="connsiteY116" fmla="*/ 1250136 h 1926448"/>
            <a:gd name="connsiteX117" fmla="*/ 1533525 w 3125491"/>
            <a:gd name="connsiteY117" fmla="*/ 1278711 h 1926448"/>
            <a:gd name="connsiteX118" fmla="*/ 1543050 w 3125491"/>
            <a:gd name="connsiteY118" fmla="*/ 1307286 h 1926448"/>
            <a:gd name="connsiteX119" fmla="*/ 1609725 w 3125491"/>
            <a:gd name="connsiteY119" fmla="*/ 1345386 h 1926448"/>
            <a:gd name="connsiteX120" fmla="*/ 1695450 w 3125491"/>
            <a:gd name="connsiteY120" fmla="*/ 1412061 h 1926448"/>
            <a:gd name="connsiteX121" fmla="*/ 1733550 w 3125491"/>
            <a:gd name="connsiteY121" fmla="*/ 1469211 h 1926448"/>
            <a:gd name="connsiteX122" fmla="*/ 1771650 w 3125491"/>
            <a:gd name="connsiteY122" fmla="*/ 1478736 h 1926448"/>
            <a:gd name="connsiteX123" fmla="*/ 1828800 w 3125491"/>
            <a:gd name="connsiteY123" fmla="*/ 1469211 h 1926448"/>
            <a:gd name="connsiteX124" fmla="*/ 1847850 w 3125491"/>
            <a:gd name="connsiteY124" fmla="*/ 1440636 h 1926448"/>
            <a:gd name="connsiteX125" fmla="*/ 1866900 w 3125491"/>
            <a:gd name="connsiteY125" fmla="*/ 1478736 h 1926448"/>
            <a:gd name="connsiteX126" fmla="*/ 1885950 w 3125491"/>
            <a:gd name="connsiteY126" fmla="*/ 1507311 h 1926448"/>
            <a:gd name="connsiteX127" fmla="*/ 1895475 w 3125491"/>
            <a:gd name="connsiteY127" fmla="*/ 1535886 h 1926448"/>
            <a:gd name="connsiteX128" fmla="*/ 1933575 w 3125491"/>
            <a:gd name="connsiteY128" fmla="*/ 1545411 h 1926448"/>
            <a:gd name="connsiteX0" fmla="*/ 1933575 w 3128622"/>
            <a:gd name="connsiteY0" fmla="*/ 1545411 h 1926448"/>
            <a:gd name="connsiteX1" fmla="*/ 1981200 w 3128622"/>
            <a:gd name="connsiteY1" fmla="*/ 1507311 h 1926448"/>
            <a:gd name="connsiteX2" fmla="*/ 2085975 w 3128622"/>
            <a:gd name="connsiteY2" fmla="*/ 1535886 h 1926448"/>
            <a:gd name="connsiteX3" fmla="*/ 2114550 w 3128622"/>
            <a:gd name="connsiteY3" fmla="*/ 1564461 h 1926448"/>
            <a:gd name="connsiteX4" fmla="*/ 2152650 w 3128622"/>
            <a:gd name="connsiteY4" fmla="*/ 1573986 h 1926448"/>
            <a:gd name="connsiteX5" fmla="*/ 2181225 w 3128622"/>
            <a:gd name="connsiteY5" fmla="*/ 1593036 h 1926448"/>
            <a:gd name="connsiteX6" fmla="*/ 2314575 w 3128622"/>
            <a:gd name="connsiteY6" fmla="*/ 1612086 h 1926448"/>
            <a:gd name="connsiteX7" fmla="*/ 2352675 w 3128622"/>
            <a:gd name="connsiteY7" fmla="*/ 1669236 h 1926448"/>
            <a:gd name="connsiteX8" fmla="*/ 2371725 w 3128622"/>
            <a:gd name="connsiteY8" fmla="*/ 1697811 h 1926448"/>
            <a:gd name="connsiteX9" fmla="*/ 2428875 w 3128622"/>
            <a:gd name="connsiteY9" fmla="*/ 1735911 h 1926448"/>
            <a:gd name="connsiteX10" fmla="*/ 2495550 w 3128622"/>
            <a:gd name="connsiteY10" fmla="*/ 1726386 h 1926448"/>
            <a:gd name="connsiteX11" fmla="*/ 2505075 w 3128622"/>
            <a:gd name="connsiteY11" fmla="*/ 1697811 h 1926448"/>
            <a:gd name="connsiteX12" fmla="*/ 2828925 w 3128622"/>
            <a:gd name="connsiteY12" fmla="*/ 1926411 h 1926448"/>
            <a:gd name="connsiteX13" fmla="*/ 3038475 w 3128622"/>
            <a:gd name="connsiteY13" fmla="*/ 1735911 h 1926448"/>
            <a:gd name="connsiteX14" fmla="*/ 3000375 w 3128622"/>
            <a:gd name="connsiteY14" fmla="*/ 1631136 h 1926448"/>
            <a:gd name="connsiteX15" fmla="*/ 3114675 w 3128622"/>
            <a:gd name="connsiteY15" fmla="*/ 1478736 h 1926448"/>
            <a:gd name="connsiteX16" fmla="*/ 2628900 w 3128622"/>
            <a:gd name="connsiteY16" fmla="*/ 1354911 h 1926448"/>
            <a:gd name="connsiteX17" fmla="*/ 2562225 w 3128622"/>
            <a:gd name="connsiteY17" fmla="*/ 1335861 h 1926448"/>
            <a:gd name="connsiteX18" fmla="*/ 2466975 w 3128622"/>
            <a:gd name="connsiteY18" fmla="*/ 1316811 h 1926448"/>
            <a:gd name="connsiteX19" fmla="*/ 2409825 w 3128622"/>
            <a:gd name="connsiteY19" fmla="*/ 1278711 h 1926448"/>
            <a:gd name="connsiteX20" fmla="*/ 2381250 w 3128622"/>
            <a:gd name="connsiteY20" fmla="*/ 1259661 h 1926448"/>
            <a:gd name="connsiteX21" fmla="*/ 2362200 w 3128622"/>
            <a:gd name="connsiteY21" fmla="*/ 1231086 h 1926448"/>
            <a:gd name="connsiteX22" fmla="*/ 2400300 w 3128622"/>
            <a:gd name="connsiteY22" fmla="*/ 1164411 h 1926448"/>
            <a:gd name="connsiteX23" fmla="*/ 2390775 w 3128622"/>
            <a:gd name="connsiteY23" fmla="*/ 1050111 h 1926448"/>
            <a:gd name="connsiteX24" fmla="*/ 2371725 w 3128622"/>
            <a:gd name="connsiteY24" fmla="*/ 992961 h 1926448"/>
            <a:gd name="connsiteX25" fmla="*/ 2333625 w 3128622"/>
            <a:gd name="connsiteY25" fmla="*/ 973911 h 1926448"/>
            <a:gd name="connsiteX26" fmla="*/ 2266950 w 3128622"/>
            <a:gd name="connsiteY26" fmla="*/ 954861 h 1926448"/>
            <a:gd name="connsiteX27" fmla="*/ 2238375 w 3128622"/>
            <a:gd name="connsiteY27" fmla="*/ 945336 h 1926448"/>
            <a:gd name="connsiteX28" fmla="*/ 2209800 w 3128622"/>
            <a:gd name="connsiteY28" fmla="*/ 926286 h 1926448"/>
            <a:gd name="connsiteX29" fmla="*/ 2190750 w 3128622"/>
            <a:gd name="connsiteY29" fmla="*/ 897711 h 1926448"/>
            <a:gd name="connsiteX30" fmla="*/ 2066925 w 3128622"/>
            <a:gd name="connsiteY30" fmla="*/ 897711 h 1926448"/>
            <a:gd name="connsiteX31" fmla="*/ 1952625 w 3128622"/>
            <a:gd name="connsiteY31" fmla="*/ 878661 h 1926448"/>
            <a:gd name="connsiteX32" fmla="*/ 1924050 w 3128622"/>
            <a:gd name="connsiteY32" fmla="*/ 859611 h 1926448"/>
            <a:gd name="connsiteX33" fmla="*/ 1895475 w 3128622"/>
            <a:gd name="connsiteY33" fmla="*/ 831036 h 1926448"/>
            <a:gd name="connsiteX34" fmla="*/ 1866900 w 3128622"/>
            <a:gd name="connsiteY34" fmla="*/ 821511 h 1926448"/>
            <a:gd name="connsiteX35" fmla="*/ 1809750 w 3128622"/>
            <a:gd name="connsiteY35" fmla="*/ 783411 h 1926448"/>
            <a:gd name="connsiteX36" fmla="*/ 1752600 w 3128622"/>
            <a:gd name="connsiteY36" fmla="*/ 745311 h 1926448"/>
            <a:gd name="connsiteX37" fmla="*/ 1724025 w 3128622"/>
            <a:gd name="connsiteY37" fmla="*/ 726261 h 1926448"/>
            <a:gd name="connsiteX38" fmla="*/ 1695450 w 3128622"/>
            <a:gd name="connsiteY38" fmla="*/ 697686 h 1926448"/>
            <a:gd name="connsiteX39" fmla="*/ 1676400 w 3128622"/>
            <a:gd name="connsiteY39" fmla="*/ 621486 h 1926448"/>
            <a:gd name="connsiteX40" fmla="*/ 1657350 w 3128622"/>
            <a:gd name="connsiteY40" fmla="*/ 507186 h 1926448"/>
            <a:gd name="connsiteX41" fmla="*/ 1609725 w 3128622"/>
            <a:gd name="connsiteY41" fmla="*/ 450036 h 1926448"/>
            <a:gd name="connsiteX42" fmla="*/ 1581150 w 3128622"/>
            <a:gd name="connsiteY42" fmla="*/ 440511 h 1926448"/>
            <a:gd name="connsiteX43" fmla="*/ 1552575 w 3128622"/>
            <a:gd name="connsiteY43" fmla="*/ 411936 h 1926448"/>
            <a:gd name="connsiteX44" fmla="*/ 1533525 w 3128622"/>
            <a:gd name="connsiteY44" fmla="*/ 383361 h 1926448"/>
            <a:gd name="connsiteX45" fmla="*/ 1504950 w 3128622"/>
            <a:gd name="connsiteY45" fmla="*/ 373836 h 1926448"/>
            <a:gd name="connsiteX46" fmla="*/ 1476375 w 3128622"/>
            <a:gd name="connsiteY46" fmla="*/ 354786 h 1926448"/>
            <a:gd name="connsiteX47" fmla="*/ 1476375 w 3128622"/>
            <a:gd name="connsiteY47" fmla="*/ 269061 h 1926448"/>
            <a:gd name="connsiteX48" fmla="*/ 1514475 w 3128622"/>
            <a:gd name="connsiteY48" fmla="*/ 211911 h 1926448"/>
            <a:gd name="connsiteX49" fmla="*/ 1524000 w 3128622"/>
            <a:gd name="connsiteY49" fmla="*/ 30936 h 1926448"/>
            <a:gd name="connsiteX50" fmla="*/ 1466850 w 3128622"/>
            <a:gd name="connsiteY50" fmla="*/ 11886 h 1926448"/>
            <a:gd name="connsiteX51" fmla="*/ 1438275 w 3128622"/>
            <a:gd name="connsiteY51" fmla="*/ 2361 h 1926448"/>
            <a:gd name="connsiteX52" fmla="*/ 1323975 w 3128622"/>
            <a:gd name="connsiteY52" fmla="*/ 11886 h 1926448"/>
            <a:gd name="connsiteX53" fmla="*/ 1314450 w 3128622"/>
            <a:gd name="connsiteY53" fmla="*/ 88086 h 1926448"/>
            <a:gd name="connsiteX54" fmla="*/ 1285875 w 3128622"/>
            <a:gd name="connsiteY54" fmla="*/ 145236 h 1926448"/>
            <a:gd name="connsiteX55" fmla="*/ 1257300 w 3128622"/>
            <a:gd name="connsiteY55" fmla="*/ 173811 h 1926448"/>
            <a:gd name="connsiteX56" fmla="*/ 1247775 w 3128622"/>
            <a:gd name="connsiteY56" fmla="*/ 240486 h 1926448"/>
            <a:gd name="connsiteX57" fmla="*/ 1181100 w 3128622"/>
            <a:gd name="connsiteY57" fmla="*/ 250011 h 1926448"/>
            <a:gd name="connsiteX58" fmla="*/ 1123950 w 3128622"/>
            <a:gd name="connsiteY58" fmla="*/ 278586 h 1926448"/>
            <a:gd name="connsiteX59" fmla="*/ 1104900 w 3128622"/>
            <a:gd name="connsiteY59" fmla="*/ 383361 h 1926448"/>
            <a:gd name="connsiteX60" fmla="*/ 1095375 w 3128622"/>
            <a:gd name="connsiteY60" fmla="*/ 411936 h 1926448"/>
            <a:gd name="connsiteX61" fmla="*/ 990600 w 3128622"/>
            <a:gd name="connsiteY61" fmla="*/ 469086 h 1926448"/>
            <a:gd name="connsiteX62" fmla="*/ 962025 w 3128622"/>
            <a:gd name="connsiteY62" fmla="*/ 488136 h 1926448"/>
            <a:gd name="connsiteX63" fmla="*/ 923925 w 3128622"/>
            <a:gd name="connsiteY63" fmla="*/ 573861 h 1926448"/>
            <a:gd name="connsiteX64" fmla="*/ 857250 w 3128622"/>
            <a:gd name="connsiteY64" fmla="*/ 583386 h 1926448"/>
            <a:gd name="connsiteX65" fmla="*/ 685800 w 3128622"/>
            <a:gd name="connsiteY65" fmla="*/ 611961 h 1926448"/>
            <a:gd name="connsiteX66" fmla="*/ 628650 w 3128622"/>
            <a:gd name="connsiteY66" fmla="*/ 631011 h 1926448"/>
            <a:gd name="connsiteX67" fmla="*/ 542925 w 3128622"/>
            <a:gd name="connsiteY67" fmla="*/ 659586 h 1926448"/>
            <a:gd name="connsiteX68" fmla="*/ 514350 w 3128622"/>
            <a:gd name="connsiteY68" fmla="*/ 669111 h 1926448"/>
            <a:gd name="connsiteX69" fmla="*/ 285750 w 3128622"/>
            <a:gd name="connsiteY69" fmla="*/ 678636 h 1926448"/>
            <a:gd name="connsiteX70" fmla="*/ 133350 w 3128622"/>
            <a:gd name="connsiteY70" fmla="*/ 697686 h 1926448"/>
            <a:gd name="connsiteX71" fmla="*/ 76200 w 3128622"/>
            <a:gd name="connsiteY71" fmla="*/ 726261 h 1926448"/>
            <a:gd name="connsiteX72" fmla="*/ 47625 w 3128622"/>
            <a:gd name="connsiteY72" fmla="*/ 735786 h 1926448"/>
            <a:gd name="connsiteX73" fmla="*/ 38100 w 3128622"/>
            <a:gd name="connsiteY73" fmla="*/ 764361 h 1926448"/>
            <a:gd name="connsiteX74" fmla="*/ 0 w 3128622"/>
            <a:gd name="connsiteY74" fmla="*/ 821511 h 1926448"/>
            <a:gd name="connsiteX75" fmla="*/ 9525 w 3128622"/>
            <a:gd name="connsiteY75" fmla="*/ 1078686 h 1926448"/>
            <a:gd name="connsiteX76" fmla="*/ 28575 w 3128622"/>
            <a:gd name="connsiteY76" fmla="*/ 1135836 h 1926448"/>
            <a:gd name="connsiteX77" fmla="*/ 47625 w 3128622"/>
            <a:gd name="connsiteY77" fmla="*/ 1202511 h 1926448"/>
            <a:gd name="connsiteX78" fmla="*/ 95250 w 3128622"/>
            <a:gd name="connsiteY78" fmla="*/ 1240611 h 1926448"/>
            <a:gd name="connsiteX79" fmla="*/ 171450 w 3128622"/>
            <a:gd name="connsiteY79" fmla="*/ 1259661 h 1926448"/>
            <a:gd name="connsiteX80" fmla="*/ 200025 w 3128622"/>
            <a:gd name="connsiteY80" fmla="*/ 1278711 h 1926448"/>
            <a:gd name="connsiteX81" fmla="*/ 228600 w 3128622"/>
            <a:gd name="connsiteY81" fmla="*/ 1335861 h 1926448"/>
            <a:gd name="connsiteX82" fmla="*/ 285750 w 3128622"/>
            <a:gd name="connsiteY82" fmla="*/ 1354911 h 1926448"/>
            <a:gd name="connsiteX83" fmla="*/ 333375 w 3128622"/>
            <a:gd name="connsiteY83" fmla="*/ 1345386 h 1926448"/>
            <a:gd name="connsiteX84" fmla="*/ 352425 w 3128622"/>
            <a:gd name="connsiteY84" fmla="*/ 1316811 h 1926448"/>
            <a:gd name="connsiteX85" fmla="*/ 381000 w 3128622"/>
            <a:gd name="connsiteY85" fmla="*/ 1297761 h 1926448"/>
            <a:gd name="connsiteX86" fmla="*/ 419100 w 3128622"/>
            <a:gd name="connsiteY86" fmla="*/ 1212036 h 1926448"/>
            <a:gd name="connsiteX87" fmla="*/ 447675 w 3128622"/>
            <a:gd name="connsiteY87" fmla="*/ 1145361 h 1926448"/>
            <a:gd name="connsiteX88" fmla="*/ 457200 w 3128622"/>
            <a:gd name="connsiteY88" fmla="*/ 1116786 h 1926448"/>
            <a:gd name="connsiteX89" fmla="*/ 514350 w 3128622"/>
            <a:gd name="connsiteY89" fmla="*/ 1097736 h 1926448"/>
            <a:gd name="connsiteX90" fmla="*/ 542925 w 3128622"/>
            <a:gd name="connsiteY90" fmla="*/ 1088211 h 1926448"/>
            <a:gd name="connsiteX91" fmla="*/ 571500 w 3128622"/>
            <a:gd name="connsiteY91" fmla="*/ 1078686 h 1926448"/>
            <a:gd name="connsiteX92" fmla="*/ 590550 w 3128622"/>
            <a:gd name="connsiteY92" fmla="*/ 1050111 h 1926448"/>
            <a:gd name="connsiteX93" fmla="*/ 666750 w 3128622"/>
            <a:gd name="connsiteY93" fmla="*/ 1050111 h 1926448"/>
            <a:gd name="connsiteX94" fmla="*/ 714375 w 3128622"/>
            <a:gd name="connsiteY94" fmla="*/ 1040586 h 1926448"/>
            <a:gd name="connsiteX95" fmla="*/ 723900 w 3128622"/>
            <a:gd name="connsiteY95" fmla="*/ 1012011 h 1926448"/>
            <a:gd name="connsiteX96" fmla="*/ 742950 w 3128622"/>
            <a:gd name="connsiteY96" fmla="*/ 983436 h 1926448"/>
            <a:gd name="connsiteX97" fmla="*/ 752475 w 3128622"/>
            <a:gd name="connsiteY97" fmla="*/ 945336 h 1926448"/>
            <a:gd name="connsiteX98" fmla="*/ 828675 w 3128622"/>
            <a:gd name="connsiteY98" fmla="*/ 935811 h 1926448"/>
            <a:gd name="connsiteX99" fmla="*/ 885825 w 3128622"/>
            <a:gd name="connsiteY99" fmla="*/ 983436 h 1926448"/>
            <a:gd name="connsiteX100" fmla="*/ 895350 w 3128622"/>
            <a:gd name="connsiteY100" fmla="*/ 1012011 h 1926448"/>
            <a:gd name="connsiteX101" fmla="*/ 962025 w 3128622"/>
            <a:gd name="connsiteY101" fmla="*/ 1097736 h 1926448"/>
            <a:gd name="connsiteX102" fmla="*/ 990600 w 3128622"/>
            <a:gd name="connsiteY102" fmla="*/ 1107261 h 1926448"/>
            <a:gd name="connsiteX103" fmla="*/ 981075 w 3128622"/>
            <a:gd name="connsiteY103" fmla="*/ 1173936 h 1926448"/>
            <a:gd name="connsiteX104" fmla="*/ 971550 w 3128622"/>
            <a:gd name="connsiteY104" fmla="*/ 1202511 h 1926448"/>
            <a:gd name="connsiteX105" fmla="*/ 1000125 w 3128622"/>
            <a:gd name="connsiteY105" fmla="*/ 1212036 h 1926448"/>
            <a:gd name="connsiteX106" fmla="*/ 1162050 w 3128622"/>
            <a:gd name="connsiteY106" fmla="*/ 1231086 h 1926448"/>
            <a:gd name="connsiteX107" fmla="*/ 1238250 w 3128622"/>
            <a:gd name="connsiteY107" fmla="*/ 1221561 h 1926448"/>
            <a:gd name="connsiteX108" fmla="*/ 1266825 w 3128622"/>
            <a:gd name="connsiteY108" fmla="*/ 1212036 h 1926448"/>
            <a:gd name="connsiteX109" fmla="*/ 1285875 w 3128622"/>
            <a:gd name="connsiteY109" fmla="*/ 1183461 h 1926448"/>
            <a:gd name="connsiteX110" fmla="*/ 1295400 w 3128622"/>
            <a:gd name="connsiteY110" fmla="*/ 1126311 h 1926448"/>
            <a:gd name="connsiteX111" fmla="*/ 1343025 w 3128622"/>
            <a:gd name="connsiteY111" fmla="*/ 1173936 h 1926448"/>
            <a:gd name="connsiteX112" fmla="*/ 1400175 w 3128622"/>
            <a:gd name="connsiteY112" fmla="*/ 1192986 h 1926448"/>
            <a:gd name="connsiteX113" fmla="*/ 1428750 w 3128622"/>
            <a:gd name="connsiteY113" fmla="*/ 1202511 h 1926448"/>
            <a:gd name="connsiteX114" fmla="*/ 1485900 w 3128622"/>
            <a:gd name="connsiteY114" fmla="*/ 1192986 h 1926448"/>
            <a:gd name="connsiteX115" fmla="*/ 1504950 w 3128622"/>
            <a:gd name="connsiteY115" fmla="*/ 1221561 h 1926448"/>
            <a:gd name="connsiteX116" fmla="*/ 1514475 w 3128622"/>
            <a:gd name="connsiteY116" fmla="*/ 1250136 h 1926448"/>
            <a:gd name="connsiteX117" fmla="*/ 1533525 w 3128622"/>
            <a:gd name="connsiteY117" fmla="*/ 1278711 h 1926448"/>
            <a:gd name="connsiteX118" fmla="*/ 1543050 w 3128622"/>
            <a:gd name="connsiteY118" fmla="*/ 1307286 h 1926448"/>
            <a:gd name="connsiteX119" fmla="*/ 1609725 w 3128622"/>
            <a:gd name="connsiteY119" fmla="*/ 1345386 h 1926448"/>
            <a:gd name="connsiteX120" fmla="*/ 1695450 w 3128622"/>
            <a:gd name="connsiteY120" fmla="*/ 1412061 h 1926448"/>
            <a:gd name="connsiteX121" fmla="*/ 1733550 w 3128622"/>
            <a:gd name="connsiteY121" fmla="*/ 1469211 h 1926448"/>
            <a:gd name="connsiteX122" fmla="*/ 1771650 w 3128622"/>
            <a:gd name="connsiteY122" fmla="*/ 1478736 h 1926448"/>
            <a:gd name="connsiteX123" fmla="*/ 1828800 w 3128622"/>
            <a:gd name="connsiteY123" fmla="*/ 1469211 h 1926448"/>
            <a:gd name="connsiteX124" fmla="*/ 1847850 w 3128622"/>
            <a:gd name="connsiteY124" fmla="*/ 1440636 h 1926448"/>
            <a:gd name="connsiteX125" fmla="*/ 1866900 w 3128622"/>
            <a:gd name="connsiteY125" fmla="*/ 1478736 h 1926448"/>
            <a:gd name="connsiteX126" fmla="*/ 1885950 w 3128622"/>
            <a:gd name="connsiteY126" fmla="*/ 1507311 h 1926448"/>
            <a:gd name="connsiteX127" fmla="*/ 1895475 w 3128622"/>
            <a:gd name="connsiteY127" fmla="*/ 1535886 h 1926448"/>
            <a:gd name="connsiteX128" fmla="*/ 1933575 w 3128622"/>
            <a:gd name="connsiteY128" fmla="*/ 1545411 h 1926448"/>
            <a:gd name="connsiteX0" fmla="*/ 1933575 w 3135902"/>
            <a:gd name="connsiteY0" fmla="*/ 1545411 h 1926448"/>
            <a:gd name="connsiteX1" fmla="*/ 1981200 w 3135902"/>
            <a:gd name="connsiteY1" fmla="*/ 1507311 h 1926448"/>
            <a:gd name="connsiteX2" fmla="*/ 2085975 w 3135902"/>
            <a:gd name="connsiteY2" fmla="*/ 1535886 h 1926448"/>
            <a:gd name="connsiteX3" fmla="*/ 2114550 w 3135902"/>
            <a:gd name="connsiteY3" fmla="*/ 1564461 h 1926448"/>
            <a:gd name="connsiteX4" fmla="*/ 2152650 w 3135902"/>
            <a:gd name="connsiteY4" fmla="*/ 1573986 h 1926448"/>
            <a:gd name="connsiteX5" fmla="*/ 2181225 w 3135902"/>
            <a:gd name="connsiteY5" fmla="*/ 1593036 h 1926448"/>
            <a:gd name="connsiteX6" fmla="*/ 2314575 w 3135902"/>
            <a:gd name="connsiteY6" fmla="*/ 1612086 h 1926448"/>
            <a:gd name="connsiteX7" fmla="*/ 2352675 w 3135902"/>
            <a:gd name="connsiteY7" fmla="*/ 1669236 h 1926448"/>
            <a:gd name="connsiteX8" fmla="*/ 2371725 w 3135902"/>
            <a:gd name="connsiteY8" fmla="*/ 1697811 h 1926448"/>
            <a:gd name="connsiteX9" fmla="*/ 2428875 w 3135902"/>
            <a:gd name="connsiteY9" fmla="*/ 1735911 h 1926448"/>
            <a:gd name="connsiteX10" fmla="*/ 2495550 w 3135902"/>
            <a:gd name="connsiteY10" fmla="*/ 1726386 h 1926448"/>
            <a:gd name="connsiteX11" fmla="*/ 2505075 w 3135902"/>
            <a:gd name="connsiteY11" fmla="*/ 1697811 h 1926448"/>
            <a:gd name="connsiteX12" fmla="*/ 2828925 w 3135902"/>
            <a:gd name="connsiteY12" fmla="*/ 1926411 h 1926448"/>
            <a:gd name="connsiteX13" fmla="*/ 3038475 w 3135902"/>
            <a:gd name="connsiteY13" fmla="*/ 1735911 h 1926448"/>
            <a:gd name="connsiteX14" fmla="*/ 3048000 w 3135902"/>
            <a:gd name="connsiteY14" fmla="*/ 1602561 h 1926448"/>
            <a:gd name="connsiteX15" fmla="*/ 3114675 w 3135902"/>
            <a:gd name="connsiteY15" fmla="*/ 1478736 h 1926448"/>
            <a:gd name="connsiteX16" fmla="*/ 2628900 w 3135902"/>
            <a:gd name="connsiteY16" fmla="*/ 1354911 h 1926448"/>
            <a:gd name="connsiteX17" fmla="*/ 2562225 w 3135902"/>
            <a:gd name="connsiteY17" fmla="*/ 1335861 h 1926448"/>
            <a:gd name="connsiteX18" fmla="*/ 2466975 w 3135902"/>
            <a:gd name="connsiteY18" fmla="*/ 1316811 h 1926448"/>
            <a:gd name="connsiteX19" fmla="*/ 2409825 w 3135902"/>
            <a:gd name="connsiteY19" fmla="*/ 1278711 h 1926448"/>
            <a:gd name="connsiteX20" fmla="*/ 2381250 w 3135902"/>
            <a:gd name="connsiteY20" fmla="*/ 1259661 h 1926448"/>
            <a:gd name="connsiteX21" fmla="*/ 2362200 w 3135902"/>
            <a:gd name="connsiteY21" fmla="*/ 1231086 h 1926448"/>
            <a:gd name="connsiteX22" fmla="*/ 2400300 w 3135902"/>
            <a:gd name="connsiteY22" fmla="*/ 1164411 h 1926448"/>
            <a:gd name="connsiteX23" fmla="*/ 2390775 w 3135902"/>
            <a:gd name="connsiteY23" fmla="*/ 1050111 h 1926448"/>
            <a:gd name="connsiteX24" fmla="*/ 2371725 w 3135902"/>
            <a:gd name="connsiteY24" fmla="*/ 992961 h 1926448"/>
            <a:gd name="connsiteX25" fmla="*/ 2333625 w 3135902"/>
            <a:gd name="connsiteY25" fmla="*/ 973911 h 1926448"/>
            <a:gd name="connsiteX26" fmla="*/ 2266950 w 3135902"/>
            <a:gd name="connsiteY26" fmla="*/ 954861 h 1926448"/>
            <a:gd name="connsiteX27" fmla="*/ 2238375 w 3135902"/>
            <a:gd name="connsiteY27" fmla="*/ 945336 h 1926448"/>
            <a:gd name="connsiteX28" fmla="*/ 2209800 w 3135902"/>
            <a:gd name="connsiteY28" fmla="*/ 926286 h 1926448"/>
            <a:gd name="connsiteX29" fmla="*/ 2190750 w 3135902"/>
            <a:gd name="connsiteY29" fmla="*/ 897711 h 1926448"/>
            <a:gd name="connsiteX30" fmla="*/ 2066925 w 3135902"/>
            <a:gd name="connsiteY30" fmla="*/ 897711 h 1926448"/>
            <a:gd name="connsiteX31" fmla="*/ 1952625 w 3135902"/>
            <a:gd name="connsiteY31" fmla="*/ 878661 h 1926448"/>
            <a:gd name="connsiteX32" fmla="*/ 1924050 w 3135902"/>
            <a:gd name="connsiteY32" fmla="*/ 859611 h 1926448"/>
            <a:gd name="connsiteX33" fmla="*/ 1895475 w 3135902"/>
            <a:gd name="connsiteY33" fmla="*/ 831036 h 1926448"/>
            <a:gd name="connsiteX34" fmla="*/ 1866900 w 3135902"/>
            <a:gd name="connsiteY34" fmla="*/ 821511 h 1926448"/>
            <a:gd name="connsiteX35" fmla="*/ 1809750 w 3135902"/>
            <a:gd name="connsiteY35" fmla="*/ 783411 h 1926448"/>
            <a:gd name="connsiteX36" fmla="*/ 1752600 w 3135902"/>
            <a:gd name="connsiteY36" fmla="*/ 745311 h 1926448"/>
            <a:gd name="connsiteX37" fmla="*/ 1724025 w 3135902"/>
            <a:gd name="connsiteY37" fmla="*/ 726261 h 1926448"/>
            <a:gd name="connsiteX38" fmla="*/ 1695450 w 3135902"/>
            <a:gd name="connsiteY38" fmla="*/ 697686 h 1926448"/>
            <a:gd name="connsiteX39" fmla="*/ 1676400 w 3135902"/>
            <a:gd name="connsiteY39" fmla="*/ 621486 h 1926448"/>
            <a:gd name="connsiteX40" fmla="*/ 1657350 w 3135902"/>
            <a:gd name="connsiteY40" fmla="*/ 507186 h 1926448"/>
            <a:gd name="connsiteX41" fmla="*/ 1609725 w 3135902"/>
            <a:gd name="connsiteY41" fmla="*/ 450036 h 1926448"/>
            <a:gd name="connsiteX42" fmla="*/ 1581150 w 3135902"/>
            <a:gd name="connsiteY42" fmla="*/ 440511 h 1926448"/>
            <a:gd name="connsiteX43" fmla="*/ 1552575 w 3135902"/>
            <a:gd name="connsiteY43" fmla="*/ 411936 h 1926448"/>
            <a:gd name="connsiteX44" fmla="*/ 1533525 w 3135902"/>
            <a:gd name="connsiteY44" fmla="*/ 383361 h 1926448"/>
            <a:gd name="connsiteX45" fmla="*/ 1504950 w 3135902"/>
            <a:gd name="connsiteY45" fmla="*/ 373836 h 1926448"/>
            <a:gd name="connsiteX46" fmla="*/ 1476375 w 3135902"/>
            <a:gd name="connsiteY46" fmla="*/ 354786 h 1926448"/>
            <a:gd name="connsiteX47" fmla="*/ 1476375 w 3135902"/>
            <a:gd name="connsiteY47" fmla="*/ 269061 h 1926448"/>
            <a:gd name="connsiteX48" fmla="*/ 1514475 w 3135902"/>
            <a:gd name="connsiteY48" fmla="*/ 211911 h 1926448"/>
            <a:gd name="connsiteX49" fmla="*/ 1524000 w 3135902"/>
            <a:gd name="connsiteY49" fmla="*/ 30936 h 1926448"/>
            <a:gd name="connsiteX50" fmla="*/ 1466850 w 3135902"/>
            <a:gd name="connsiteY50" fmla="*/ 11886 h 1926448"/>
            <a:gd name="connsiteX51" fmla="*/ 1438275 w 3135902"/>
            <a:gd name="connsiteY51" fmla="*/ 2361 h 1926448"/>
            <a:gd name="connsiteX52" fmla="*/ 1323975 w 3135902"/>
            <a:gd name="connsiteY52" fmla="*/ 11886 h 1926448"/>
            <a:gd name="connsiteX53" fmla="*/ 1314450 w 3135902"/>
            <a:gd name="connsiteY53" fmla="*/ 88086 h 1926448"/>
            <a:gd name="connsiteX54" fmla="*/ 1285875 w 3135902"/>
            <a:gd name="connsiteY54" fmla="*/ 145236 h 1926448"/>
            <a:gd name="connsiteX55" fmla="*/ 1257300 w 3135902"/>
            <a:gd name="connsiteY55" fmla="*/ 173811 h 1926448"/>
            <a:gd name="connsiteX56" fmla="*/ 1247775 w 3135902"/>
            <a:gd name="connsiteY56" fmla="*/ 240486 h 1926448"/>
            <a:gd name="connsiteX57" fmla="*/ 1181100 w 3135902"/>
            <a:gd name="connsiteY57" fmla="*/ 250011 h 1926448"/>
            <a:gd name="connsiteX58" fmla="*/ 1123950 w 3135902"/>
            <a:gd name="connsiteY58" fmla="*/ 278586 h 1926448"/>
            <a:gd name="connsiteX59" fmla="*/ 1104900 w 3135902"/>
            <a:gd name="connsiteY59" fmla="*/ 383361 h 1926448"/>
            <a:gd name="connsiteX60" fmla="*/ 1095375 w 3135902"/>
            <a:gd name="connsiteY60" fmla="*/ 411936 h 1926448"/>
            <a:gd name="connsiteX61" fmla="*/ 990600 w 3135902"/>
            <a:gd name="connsiteY61" fmla="*/ 469086 h 1926448"/>
            <a:gd name="connsiteX62" fmla="*/ 962025 w 3135902"/>
            <a:gd name="connsiteY62" fmla="*/ 488136 h 1926448"/>
            <a:gd name="connsiteX63" fmla="*/ 923925 w 3135902"/>
            <a:gd name="connsiteY63" fmla="*/ 573861 h 1926448"/>
            <a:gd name="connsiteX64" fmla="*/ 857250 w 3135902"/>
            <a:gd name="connsiteY64" fmla="*/ 583386 h 1926448"/>
            <a:gd name="connsiteX65" fmla="*/ 685800 w 3135902"/>
            <a:gd name="connsiteY65" fmla="*/ 611961 h 1926448"/>
            <a:gd name="connsiteX66" fmla="*/ 628650 w 3135902"/>
            <a:gd name="connsiteY66" fmla="*/ 631011 h 1926448"/>
            <a:gd name="connsiteX67" fmla="*/ 542925 w 3135902"/>
            <a:gd name="connsiteY67" fmla="*/ 659586 h 1926448"/>
            <a:gd name="connsiteX68" fmla="*/ 514350 w 3135902"/>
            <a:gd name="connsiteY68" fmla="*/ 669111 h 1926448"/>
            <a:gd name="connsiteX69" fmla="*/ 285750 w 3135902"/>
            <a:gd name="connsiteY69" fmla="*/ 678636 h 1926448"/>
            <a:gd name="connsiteX70" fmla="*/ 133350 w 3135902"/>
            <a:gd name="connsiteY70" fmla="*/ 697686 h 1926448"/>
            <a:gd name="connsiteX71" fmla="*/ 76200 w 3135902"/>
            <a:gd name="connsiteY71" fmla="*/ 726261 h 1926448"/>
            <a:gd name="connsiteX72" fmla="*/ 47625 w 3135902"/>
            <a:gd name="connsiteY72" fmla="*/ 735786 h 1926448"/>
            <a:gd name="connsiteX73" fmla="*/ 38100 w 3135902"/>
            <a:gd name="connsiteY73" fmla="*/ 764361 h 1926448"/>
            <a:gd name="connsiteX74" fmla="*/ 0 w 3135902"/>
            <a:gd name="connsiteY74" fmla="*/ 821511 h 1926448"/>
            <a:gd name="connsiteX75" fmla="*/ 9525 w 3135902"/>
            <a:gd name="connsiteY75" fmla="*/ 1078686 h 1926448"/>
            <a:gd name="connsiteX76" fmla="*/ 28575 w 3135902"/>
            <a:gd name="connsiteY76" fmla="*/ 1135836 h 1926448"/>
            <a:gd name="connsiteX77" fmla="*/ 47625 w 3135902"/>
            <a:gd name="connsiteY77" fmla="*/ 1202511 h 1926448"/>
            <a:gd name="connsiteX78" fmla="*/ 95250 w 3135902"/>
            <a:gd name="connsiteY78" fmla="*/ 1240611 h 1926448"/>
            <a:gd name="connsiteX79" fmla="*/ 171450 w 3135902"/>
            <a:gd name="connsiteY79" fmla="*/ 1259661 h 1926448"/>
            <a:gd name="connsiteX80" fmla="*/ 200025 w 3135902"/>
            <a:gd name="connsiteY80" fmla="*/ 1278711 h 1926448"/>
            <a:gd name="connsiteX81" fmla="*/ 228600 w 3135902"/>
            <a:gd name="connsiteY81" fmla="*/ 1335861 h 1926448"/>
            <a:gd name="connsiteX82" fmla="*/ 285750 w 3135902"/>
            <a:gd name="connsiteY82" fmla="*/ 1354911 h 1926448"/>
            <a:gd name="connsiteX83" fmla="*/ 333375 w 3135902"/>
            <a:gd name="connsiteY83" fmla="*/ 1345386 h 1926448"/>
            <a:gd name="connsiteX84" fmla="*/ 352425 w 3135902"/>
            <a:gd name="connsiteY84" fmla="*/ 1316811 h 1926448"/>
            <a:gd name="connsiteX85" fmla="*/ 381000 w 3135902"/>
            <a:gd name="connsiteY85" fmla="*/ 1297761 h 1926448"/>
            <a:gd name="connsiteX86" fmla="*/ 419100 w 3135902"/>
            <a:gd name="connsiteY86" fmla="*/ 1212036 h 1926448"/>
            <a:gd name="connsiteX87" fmla="*/ 447675 w 3135902"/>
            <a:gd name="connsiteY87" fmla="*/ 1145361 h 1926448"/>
            <a:gd name="connsiteX88" fmla="*/ 457200 w 3135902"/>
            <a:gd name="connsiteY88" fmla="*/ 1116786 h 1926448"/>
            <a:gd name="connsiteX89" fmla="*/ 514350 w 3135902"/>
            <a:gd name="connsiteY89" fmla="*/ 1097736 h 1926448"/>
            <a:gd name="connsiteX90" fmla="*/ 542925 w 3135902"/>
            <a:gd name="connsiteY90" fmla="*/ 1088211 h 1926448"/>
            <a:gd name="connsiteX91" fmla="*/ 571500 w 3135902"/>
            <a:gd name="connsiteY91" fmla="*/ 1078686 h 1926448"/>
            <a:gd name="connsiteX92" fmla="*/ 590550 w 3135902"/>
            <a:gd name="connsiteY92" fmla="*/ 1050111 h 1926448"/>
            <a:gd name="connsiteX93" fmla="*/ 666750 w 3135902"/>
            <a:gd name="connsiteY93" fmla="*/ 1050111 h 1926448"/>
            <a:gd name="connsiteX94" fmla="*/ 714375 w 3135902"/>
            <a:gd name="connsiteY94" fmla="*/ 1040586 h 1926448"/>
            <a:gd name="connsiteX95" fmla="*/ 723900 w 3135902"/>
            <a:gd name="connsiteY95" fmla="*/ 1012011 h 1926448"/>
            <a:gd name="connsiteX96" fmla="*/ 742950 w 3135902"/>
            <a:gd name="connsiteY96" fmla="*/ 983436 h 1926448"/>
            <a:gd name="connsiteX97" fmla="*/ 752475 w 3135902"/>
            <a:gd name="connsiteY97" fmla="*/ 945336 h 1926448"/>
            <a:gd name="connsiteX98" fmla="*/ 828675 w 3135902"/>
            <a:gd name="connsiteY98" fmla="*/ 935811 h 1926448"/>
            <a:gd name="connsiteX99" fmla="*/ 885825 w 3135902"/>
            <a:gd name="connsiteY99" fmla="*/ 983436 h 1926448"/>
            <a:gd name="connsiteX100" fmla="*/ 895350 w 3135902"/>
            <a:gd name="connsiteY100" fmla="*/ 1012011 h 1926448"/>
            <a:gd name="connsiteX101" fmla="*/ 962025 w 3135902"/>
            <a:gd name="connsiteY101" fmla="*/ 1097736 h 1926448"/>
            <a:gd name="connsiteX102" fmla="*/ 990600 w 3135902"/>
            <a:gd name="connsiteY102" fmla="*/ 1107261 h 1926448"/>
            <a:gd name="connsiteX103" fmla="*/ 981075 w 3135902"/>
            <a:gd name="connsiteY103" fmla="*/ 1173936 h 1926448"/>
            <a:gd name="connsiteX104" fmla="*/ 971550 w 3135902"/>
            <a:gd name="connsiteY104" fmla="*/ 1202511 h 1926448"/>
            <a:gd name="connsiteX105" fmla="*/ 1000125 w 3135902"/>
            <a:gd name="connsiteY105" fmla="*/ 1212036 h 1926448"/>
            <a:gd name="connsiteX106" fmla="*/ 1162050 w 3135902"/>
            <a:gd name="connsiteY106" fmla="*/ 1231086 h 1926448"/>
            <a:gd name="connsiteX107" fmla="*/ 1238250 w 3135902"/>
            <a:gd name="connsiteY107" fmla="*/ 1221561 h 1926448"/>
            <a:gd name="connsiteX108" fmla="*/ 1266825 w 3135902"/>
            <a:gd name="connsiteY108" fmla="*/ 1212036 h 1926448"/>
            <a:gd name="connsiteX109" fmla="*/ 1285875 w 3135902"/>
            <a:gd name="connsiteY109" fmla="*/ 1183461 h 1926448"/>
            <a:gd name="connsiteX110" fmla="*/ 1295400 w 3135902"/>
            <a:gd name="connsiteY110" fmla="*/ 1126311 h 1926448"/>
            <a:gd name="connsiteX111" fmla="*/ 1343025 w 3135902"/>
            <a:gd name="connsiteY111" fmla="*/ 1173936 h 1926448"/>
            <a:gd name="connsiteX112" fmla="*/ 1400175 w 3135902"/>
            <a:gd name="connsiteY112" fmla="*/ 1192986 h 1926448"/>
            <a:gd name="connsiteX113" fmla="*/ 1428750 w 3135902"/>
            <a:gd name="connsiteY113" fmla="*/ 1202511 h 1926448"/>
            <a:gd name="connsiteX114" fmla="*/ 1485900 w 3135902"/>
            <a:gd name="connsiteY114" fmla="*/ 1192986 h 1926448"/>
            <a:gd name="connsiteX115" fmla="*/ 1504950 w 3135902"/>
            <a:gd name="connsiteY115" fmla="*/ 1221561 h 1926448"/>
            <a:gd name="connsiteX116" fmla="*/ 1514475 w 3135902"/>
            <a:gd name="connsiteY116" fmla="*/ 1250136 h 1926448"/>
            <a:gd name="connsiteX117" fmla="*/ 1533525 w 3135902"/>
            <a:gd name="connsiteY117" fmla="*/ 1278711 h 1926448"/>
            <a:gd name="connsiteX118" fmla="*/ 1543050 w 3135902"/>
            <a:gd name="connsiteY118" fmla="*/ 1307286 h 1926448"/>
            <a:gd name="connsiteX119" fmla="*/ 1609725 w 3135902"/>
            <a:gd name="connsiteY119" fmla="*/ 1345386 h 1926448"/>
            <a:gd name="connsiteX120" fmla="*/ 1695450 w 3135902"/>
            <a:gd name="connsiteY120" fmla="*/ 1412061 h 1926448"/>
            <a:gd name="connsiteX121" fmla="*/ 1733550 w 3135902"/>
            <a:gd name="connsiteY121" fmla="*/ 1469211 h 1926448"/>
            <a:gd name="connsiteX122" fmla="*/ 1771650 w 3135902"/>
            <a:gd name="connsiteY122" fmla="*/ 1478736 h 1926448"/>
            <a:gd name="connsiteX123" fmla="*/ 1828800 w 3135902"/>
            <a:gd name="connsiteY123" fmla="*/ 1469211 h 1926448"/>
            <a:gd name="connsiteX124" fmla="*/ 1847850 w 3135902"/>
            <a:gd name="connsiteY124" fmla="*/ 1440636 h 1926448"/>
            <a:gd name="connsiteX125" fmla="*/ 1866900 w 3135902"/>
            <a:gd name="connsiteY125" fmla="*/ 1478736 h 1926448"/>
            <a:gd name="connsiteX126" fmla="*/ 1885950 w 3135902"/>
            <a:gd name="connsiteY126" fmla="*/ 1507311 h 1926448"/>
            <a:gd name="connsiteX127" fmla="*/ 1895475 w 3135902"/>
            <a:gd name="connsiteY127" fmla="*/ 1535886 h 1926448"/>
            <a:gd name="connsiteX128" fmla="*/ 1933575 w 3135902"/>
            <a:gd name="connsiteY128" fmla="*/ 1545411 h 1926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Lst>
          <a:rect l="l" t="t" r="r" b="b"/>
          <a:pathLst>
            <a:path w="3135902" h="1926448">
              <a:moveTo>
                <a:pt x="1933575" y="1545411"/>
              </a:moveTo>
              <a:cubicBezTo>
                <a:pt x="1947863" y="1540648"/>
                <a:pt x="1961391" y="1511882"/>
                <a:pt x="1981200" y="1507311"/>
              </a:cubicBezTo>
              <a:cubicBezTo>
                <a:pt x="2022018" y="1497892"/>
                <a:pt x="2057005" y="1511744"/>
                <a:pt x="2085975" y="1535886"/>
              </a:cubicBezTo>
              <a:cubicBezTo>
                <a:pt x="2096323" y="1544510"/>
                <a:pt x="2102854" y="1557778"/>
                <a:pt x="2114550" y="1564461"/>
              </a:cubicBezTo>
              <a:cubicBezTo>
                <a:pt x="2125916" y="1570956"/>
                <a:pt x="2139950" y="1570811"/>
                <a:pt x="2152650" y="1573986"/>
              </a:cubicBezTo>
              <a:cubicBezTo>
                <a:pt x="2162175" y="1580336"/>
                <a:pt x="2170986" y="1587916"/>
                <a:pt x="2181225" y="1593036"/>
              </a:cubicBezTo>
              <a:cubicBezTo>
                <a:pt x="2217874" y="1611360"/>
                <a:pt x="2287806" y="1609652"/>
                <a:pt x="2314575" y="1612086"/>
              </a:cubicBezTo>
              <a:lnTo>
                <a:pt x="2352675" y="1669236"/>
              </a:lnTo>
              <a:cubicBezTo>
                <a:pt x="2359025" y="1678761"/>
                <a:pt x="2362200" y="1691461"/>
                <a:pt x="2371725" y="1697811"/>
              </a:cubicBezTo>
              <a:lnTo>
                <a:pt x="2428875" y="1735911"/>
              </a:lnTo>
              <a:cubicBezTo>
                <a:pt x="2451100" y="1732736"/>
                <a:pt x="2475470" y="1736426"/>
                <a:pt x="2495550" y="1726386"/>
              </a:cubicBezTo>
              <a:cubicBezTo>
                <a:pt x="2504530" y="1721896"/>
                <a:pt x="2449513" y="1664474"/>
                <a:pt x="2505075" y="1697811"/>
              </a:cubicBezTo>
              <a:cubicBezTo>
                <a:pt x="2560638" y="1731149"/>
                <a:pt x="2803525" y="1929586"/>
                <a:pt x="2828925" y="1926411"/>
              </a:cubicBezTo>
              <a:cubicBezTo>
                <a:pt x="2844688" y="1879122"/>
                <a:pt x="3001963" y="1789886"/>
                <a:pt x="3038475" y="1735911"/>
              </a:cubicBezTo>
              <a:cubicBezTo>
                <a:pt x="3074987" y="1681936"/>
                <a:pt x="3035300" y="1645424"/>
                <a:pt x="3048000" y="1602561"/>
              </a:cubicBezTo>
              <a:cubicBezTo>
                <a:pt x="3060700" y="1559699"/>
                <a:pt x="3184525" y="1520011"/>
                <a:pt x="3114675" y="1478736"/>
              </a:cubicBezTo>
              <a:cubicBezTo>
                <a:pt x="3044825" y="1437461"/>
                <a:pt x="2720975" y="1378723"/>
                <a:pt x="2628900" y="1354911"/>
              </a:cubicBezTo>
              <a:cubicBezTo>
                <a:pt x="2536825" y="1331099"/>
                <a:pt x="2567782" y="1337449"/>
                <a:pt x="2562225" y="1335861"/>
              </a:cubicBezTo>
              <a:cubicBezTo>
                <a:pt x="2495727" y="1316862"/>
                <a:pt x="2580763" y="1333066"/>
                <a:pt x="2466975" y="1316811"/>
              </a:cubicBezTo>
              <a:lnTo>
                <a:pt x="2409825" y="1278711"/>
              </a:lnTo>
              <a:lnTo>
                <a:pt x="2381250" y="1259661"/>
              </a:lnTo>
              <a:cubicBezTo>
                <a:pt x="2374900" y="1250136"/>
                <a:pt x="2363819" y="1242419"/>
                <a:pt x="2362200" y="1231086"/>
              </a:cubicBezTo>
              <a:cubicBezTo>
                <a:pt x="2357403" y="1197507"/>
                <a:pt x="2380567" y="1184144"/>
                <a:pt x="2400300" y="1164411"/>
              </a:cubicBezTo>
              <a:cubicBezTo>
                <a:pt x="2418273" y="1110493"/>
                <a:pt x="2414362" y="1138561"/>
                <a:pt x="2390775" y="1050111"/>
              </a:cubicBezTo>
              <a:cubicBezTo>
                <a:pt x="2385601" y="1030709"/>
                <a:pt x="2389686" y="1001941"/>
                <a:pt x="2371725" y="992961"/>
              </a:cubicBezTo>
              <a:cubicBezTo>
                <a:pt x="2359025" y="986611"/>
                <a:pt x="2346676" y="979504"/>
                <a:pt x="2333625" y="973911"/>
              </a:cubicBezTo>
              <a:cubicBezTo>
                <a:pt x="2310787" y="964123"/>
                <a:pt x="2291117" y="961766"/>
                <a:pt x="2266950" y="954861"/>
              </a:cubicBezTo>
              <a:cubicBezTo>
                <a:pt x="2257296" y="952103"/>
                <a:pt x="2247355" y="949826"/>
                <a:pt x="2238375" y="945336"/>
              </a:cubicBezTo>
              <a:cubicBezTo>
                <a:pt x="2228136" y="940216"/>
                <a:pt x="2219325" y="932636"/>
                <a:pt x="2209800" y="926286"/>
              </a:cubicBezTo>
              <a:cubicBezTo>
                <a:pt x="2203450" y="916761"/>
                <a:pt x="2200275" y="904061"/>
                <a:pt x="2190750" y="897711"/>
              </a:cubicBezTo>
              <a:cubicBezTo>
                <a:pt x="2160111" y="877285"/>
                <a:pt x="2088016" y="895368"/>
                <a:pt x="2066925" y="897711"/>
              </a:cubicBezTo>
              <a:cubicBezTo>
                <a:pt x="2039763" y="894693"/>
                <a:pt x="1984540" y="894618"/>
                <a:pt x="1952625" y="878661"/>
              </a:cubicBezTo>
              <a:cubicBezTo>
                <a:pt x="1942386" y="873541"/>
                <a:pt x="1932844" y="866940"/>
                <a:pt x="1924050" y="859611"/>
              </a:cubicBezTo>
              <a:cubicBezTo>
                <a:pt x="1913702" y="850987"/>
                <a:pt x="1906683" y="838508"/>
                <a:pt x="1895475" y="831036"/>
              </a:cubicBezTo>
              <a:cubicBezTo>
                <a:pt x="1887121" y="825467"/>
                <a:pt x="1875677" y="826387"/>
                <a:pt x="1866900" y="821511"/>
              </a:cubicBezTo>
              <a:cubicBezTo>
                <a:pt x="1846886" y="810392"/>
                <a:pt x="1828800" y="796111"/>
                <a:pt x="1809750" y="783411"/>
              </a:cubicBezTo>
              <a:lnTo>
                <a:pt x="1752600" y="745311"/>
              </a:lnTo>
              <a:cubicBezTo>
                <a:pt x="1743075" y="738961"/>
                <a:pt x="1732120" y="734356"/>
                <a:pt x="1724025" y="726261"/>
              </a:cubicBezTo>
              <a:lnTo>
                <a:pt x="1695450" y="697686"/>
              </a:lnTo>
              <a:cubicBezTo>
                <a:pt x="1683182" y="660881"/>
                <a:pt x="1684063" y="667462"/>
                <a:pt x="1676400" y="621486"/>
              </a:cubicBezTo>
              <a:cubicBezTo>
                <a:pt x="1674561" y="610454"/>
                <a:pt x="1664084" y="525144"/>
                <a:pt x="1657350" y="507186"/>
              </a:cubicBezTo>
              <a:cubicBezTo>
                <a:pt x="1651493" y="491567"/>
                <a:pt x="1622078" y="458271"/>
                <a:pt x="1609725" y="450036"/>
              </a:cubicBezTo>
              <a:cubicBezTo>
                <a:pt x="1601371" y="444467"/>
                <a:pt x="1590675" y="443686"/>
                <a:pt x="1581150" y="440511"/>
              </a:cubicBezTo>
              <a:cubicBezTo>
                <a:pt x="1571625" y="430986"/>
                <a:pt x="1561199" y="422284"/>
                <a:pt x="1552575" y="411936"/>
              </a:cubicBezTo>
              <a:cubicBezTo>
                <a:pt x="1545246" y="403142"/>
                <a:pt x="1542464" y="390512"/>
                <a:pt x="1533525" y="383361"/>
              </a:cubicBezTo>
              <a:cubicBezTo>
                <a:pt x="1525685" y="377089"/>
                <a:pt x="1513930" y="378326"/>
                <a:pt x="1504950" y="373836"/>
              </a:cubicBezTo>
              <a:cubicBezTo>
                <a:pt x="1494711" y="368716"/>
                <a:pt x="1485900" y="361136"/>
                <a:pt x="1476375" y="354786"/>
              </a:cubicBezTo>
              <a:cubicBezTo>
                <a:pt x="1464616" y="319509"/>
                <a:pt x="1457749" y="313763"/>
                <a:pt x="1476375" y="269061"/>
              </a:cubicBezTo>
              <a:cubicBezTo>
                <a:pt x="1485181" y="247927"/>
                <a:pt x="1514475" y="211911"/>
                <a:pt x="1514475" y="211911"/>
              </a:cubicBezTo>
              <a:cubicBezTo>
                <a:pt x="1528168" y="157140"/>
                <a:pt x="1554464" y="87512"/>
                <a:pt x="1524000" y="30936"/>
              </a:cubicBezTo>
              <a:cubicBezTo>
                <a:pt x="1514480" y="13256"/>
                <a:pt x="1485900" y="18236"/>
                <a:pt x="1466850" y="11886"/>
              </a:cubicBezTo>
              <a:lnTo>
                <a:pt x="1438275" y="2361"/>
              </a:lnTo>
              <a:cubicBezTo>
                <a:pt x="1400175" y="5536"/>
                <a:pt x="1355409" y="-9876"/>
                <a:pt x="1323975" y="11886"/>
              </a:cubicBezTo>
              <a:cubicBezTo>
                <a:pt x="1302929" y="26456"/>
                <a:pt x="1319029" y="62901"/>
                <a:pt x="1314450" y="88086"/>
              </a:cubicBezTo>
              <a:cubicBezTo>
                <a:pt x="1310454" y="110065"/>
                <a:pt x="1300063" y="128210"/>
                <a:pt x="1285875" y="145236"/>
              </a:cubicBezTo>
              <a:cubicBezTo>
                <a:pt x="1277251" y="155584"/>
                <a:pt x="1266825" y="164286"/>
                <a:pt x="1257300" y="173811"/>
              </a:cubicBezTo>
              <a:cubicBezTo>
                <a:pt x="1254125" y="196036"/>
                <a:pt x="1263650" y="224611"/>
                <a:pt x="1247775" y="240486"/>
              </a:cubicBezTo>
              <a:cubicBezTo>
                <a:pt x="1231900" y="256361"/>
                <a:pt x="1203115" y="245608"/>
                <a:pt x="1181100" y="250011"/>
              </a:cubicBezTo>
              <a:cubicBezTo>
                <a:pt x="1152932" y="255645"/>
                <a:pt x="1148032" y="262531"/>
                <a:pt x="1123950" y="278586"/>
              </a:cubicBezTo>
              <a:cubicBezTo>
                <a:pt x="1102106" y="344119"/>
                <a:pt x="1126441" y="264887"/>
                <a:pt x="1104900" y="383361"/>
              </a:cubicBezTo>
              <a:cubicBezTo>
                <a:pt x="1103104" y="393239"/>
                <a:pt x="1102475" y="404836"/>
                <a:pt x="1095375" y="411936"/>
              </a:cubicBezTo>
              <a:cubicBezTo>
                <a:pt x="1053135" y="454176"/>
                <a:pt x="1037724" y="445524"/>
                <a:pt x="990600" y="469086"/>
              </a:cubicBezTo>
              <a:cubicBezTo>
                <a:pt x="980361" y="474206"/>
                <a:pt x="971550" y="481786"/>
                <a:pt x="962025" y="488136"/>
              </a:cubicBezTo>
              <a:cubicBezTo>
                <a:pt x="961227" y="490529"/>
                <a:pt x="941644" y="565986"/>
                <a:pt x="923925" y="573861"/>
              </a:cubicBezTo>
              <a:cubicBezTo>
                <a:pt x="903409" y="582979"/>
                <a:pt x="879475" y="580211"/>
                <a:pt x="857250" y="583386"/>
              </a:cubicBezTo>
              <a:cubicBezTo>
                <a:pt x="783578" y="632501"/>
                <a:pt x="862541" y="586712"/>
                <a:pt x="685800" y="611961"/>
              </a:cubicBezTo>
              <a:cubicBezTo>
                <a:pt x="665921" y="614801"/>
                <a:pt x="647700" y="624661"/>
                <a:pt x="628650" y="631011"/>
              </a:cubicBezTo>
              <a:lnTo>
                <a:pt x="542925" y="659586"/>
              </a:lnTo>
              <a:cubicBezTo>
                <a:pt x="533400" y="662761"/>
                <a:pt x="524382" y="668693"/>
                <a:pt x="514350" y="669111"/>
              </a:cubicBezTo>
              <a:lnTo>
                <a:pt x="285750" y="678636"/>
              </a:lnTo>
              <a:cubicBezTo>
                <a:pt x="220686" y="684551"/>
                <a:pt x="189587" y="683627"/>
                <a:pt x="133350" y="697686"/>
              </a:cubicBezTo>
              <a:cubicBezTo>
                <a:pt x="85467" y="709657"/>
                <a:pt x="122761" y="702981"/>
                <a:pt x="76200" y="726261"/>
              </a:cubicBezTo>
              <a:cubicBezTo>
                <a:pt x="67220" y="730751"/>
                <a:pt x="57150" y="732611"/>
                <a:pt x="47625" y="735786"/>
              </a:cubicBezTo>
              <a:cubicBezTo>
                <a:pt x="44450" y="745311"/>
                <a:pt x="42976" y="755584"/>
                <a:pt x="38100" y="764361"/>
              </a:cubicBezTo>
              <a:cubicBezTo>
                <a:pt x="26981" y="784375"/>
                <a:pt x="0" y="821511"/>
                <a:pt x="0" y="821511"/>
              </a:cubicBezTo>
              <a:cubicBezTo>
                <a:pt x="3175" y="907236"/>
                <a:pt x="1759" y="993255"/>
                <a:pt x="9525" y="1078686"/>
              </a:cubicBezTo>
              <a:cubicBezTo>
                <a:pt x="11343" y="1098684"/>
                <a:pt x="23705" y="1116355"/>
                <a:pt x="28575" y="1135836"/>
              </a:cubicBezTo>
              <a:cubicBezTo>
                <a:pt x="31627" y="1148043"/>
                <a:pt x="40793" y="1188846"/>
                <a:pt x="47625" y="1202511"/>
              </a:cubicBezTo>
              <a:cubicBezTo>
                <a:pt x="63540" y="1234341"/>
                <a:pt x="63449" y="1231938"/>
                <a:pt x="95250" y="1240611"/>
              </a:cubicBezTo>
              <a:cubicBezTo>
                <a:pt x="120509" y="1247500"/>
                <a:pt x="171450" y="1259661"/>
                <a:pt x="171450" y="1259661"/>
              </a:cubicBezTo>
              <a:cubicBezTo>
                <a:pt x="180975" y="1266011"/>
                <a:pt x="192874" y="1269772"/>
                <a:pt x="200025" y="1278711"/>
              </a:cubicBezTo>
              <a:cubicBezTo>
                <a:pt x="219747" y="1303363"/>
                <a:pt x="196482" y="1315787"/>
                <a:pt x="228600" y="1335861"/>
              </a:cubicBezTo>
              <a:cubicBezTo>
                <a:pt x="245628" y="1346504"/>
                <a:pt x="285750" y="1354911"/>
                <a:pt x="285750" y="1354911"/>
              </a:cubicBezTo>
              <a:cubicBezTo>
                <a:pt x="301625" y="1351736"/>
                <a:pt x="319319" y="1353418"/>
                <a:pt x="333375" y="1345386"/>
              </a:cubicBezTo>
              <a:cubicBezTo>
                <a:pt x="343314" y="1339706"/>
                <a:pt x="344330" y="1324906"/>
                <a:pt x="352425" y="1316811"/>
              </a:cubicBezTo>
              <a:cubicBezTo>
                <a:pt x="360520" y="1308716"/>
                <a:pt x="371475" y="1304111"/>
                <a:pt x="381000" y="1297761"/>
              </a:cubicBezTo>
              <a:cubicBezTo>
                <a:pt x="403670" y="1229751"/>
                <a:pt x="388911" y="1257319"/>
                <a:pt x="419100" y="1212036"/>
              </a:cubicBezTo>
              <a:cubicBezTo>
                <a:pt x="438924" y="1132742"/>
                <a:pt x="414786" y="1211140"/>
                <a:pt x="447675" y="1145361"/>
              </a:cubicBezTo>
              <a:cubicBezTo>
                <a:pt x="452165" y="1136381"/>
                <a:pt x="449030" y="1122622"/>
                <a:pt x="457200" y="1116786"/>
              </a:cubicBezTo>
              <a:cubicBezTo>
                <a:pt x="473540" y="1105114"/>
                <a:pt x="495300" y="1104086"/>
                <a:pt x="514350" y="1097736"/>
              </a:cubicBezTo>
              <a:lnTo>
                <a:pt x="542925" y="1088211"/>
              </a:lnTo>
              <a:lnTo>
                <a:pt x="571500" y="1078686"/>
              </a:lnTo>
              <a:cubicBezTo>
                <a:pt x="577850" y="1069161"/>
                <a:pt x="581611" y="1057262"/>
                <a:pt x="590550" y="1050111"/>
              </a:cubicBezTo>
              <a:cubicBezTo>
                <a:pt x="613981" y="1031366"/>
                <a:pt x="642339" y="1045229"/>
                <a:pt x="666750" y="1050111"/>
              </a:cubicBezTo>
              <a:cubicBezTo>
                <a:pt x="682625" y="1046936"/>
                <a:pt x="700905" y="1049566"/>
                <a:pt x="714375" y="1040586"/>
              </a:cubicBezTo>
              <a:cubicBezTo>
                <a:pt x="722729" y="1035017"/>
                <a:pt x="719410" y="1020991"/>
                <a:pt x="723900" y="1012011"/>
              </a:cubicBezTo>
              <a:cubicBezTo>
                <a:pt x="729020" y="1001772"/>
                <a:pt x="736600" y="992961"/>
                <a:pt x="742950" y="983436"/>
              </a:cubicBezTo>
              <a:cubicBezTo>
                <a:pt x="746125" y="970736"/>
                <a:pt x="745213" y="956228"/>
                <a:pt x="752475" y="945336"/>
              </a:cubicBezTo>
              <a:cubicBezTo>
                <a:pt x="773910" y="913184"/>
                <a:pt x="798972" y="929870"/>
                <a:pt x="828675" y="935811"/>
              </a:cubicBezTo>
              <a:cubicBezTo>
                <a:pt x="849760" y="949868"/>
                <a:pt x="871157" y="961434"/>
                <a:pt x="885825" y="983436"/>
              </a:cubicBezTo>
              <a:cubicBezTo>
                <a:pt x="891394" y="991790"/>
                <a:pt x="890474" y="1003234"/>
                <a:pt x="895350" y="1012011"/>
              </a:cubicBezTo>
              <a:cubicBezTo>
                <a:pt x="906481" y="1032047"/>
                <a:pt x="937524" y="1081402"/>
                <a:pt x="962025" y="1097736"/>
              </a:cubicBezTo>
              <a:cubicBezTo>
                <a:pt x="970379" y="1103305"/>
                <a:pt x="981075" y="1104086"/>
                <a:pt x="990600" y="1107261"/>
              </a:cubicBezTo>
              <a:cubicBezTo>
                <a:pt x="987425" y="1129486"/>
                <a:pt x="985478" y="1151921"/>
                <a:pt x="981075" y="1173936"/>
              </a:cubicBezTo>
              <a:cubicBezTo>
                <a:pt x="979106" y="1183781"/>
                <a:pt x="967060" y="1193531"/>
                <a:pt x="971550" y="1202511"/>
              </a:cubicBezTo>
              <a:cubicBezTo>
                <a:pt x="976040" y="1211491"/>
                <a:pt x="990280" y="1210067"/>
                <a:pt x="1000125" y="1212036"/>
              </a:cubicBezTo>
              <a:cubicBezTo>
                <a:pt x="1042238" y="1220459"/>
                <a:pt x="1124265" y="1227308"/>
                <a:pt x="1162050" y="1231086"/>
              </a:cubicBezTo>
              <a:cubicBezTo>
                <a:pt x="1187450" y="1227911"/>
                <a:pt x="1213065" y="1226140"/>
                <a:pt x="1238250" y="1221561"/>
              </a:cubicBezTo>
              <a:cubicBezTo>
                <a:pt x="1248128" y="1219765"/>
                <a:pt x="1258985" y="1218308"/>
                <a:pt x="1266825" y="1212036"/>
              </a:cubicBezTo>
              <a:cubicBezTo>
                <a:pt x="1275764" y="1204885"/>
                <a:pt x="1279525" y="1192986"/>
                <a:pt x="1285875" y="1183461"/>
              </a:cubicBezTo>
              <a:cubicBezTo>
                <a:pt x="1289050" y="1164411"/>
                <a:pt x="1281744" y="1139967"/>
                <a:pt x="1295400" y="1126311"/>
              </a:cubicBezTo>
              <a:lnTo>
                <a:pt x="1343025" y="1173936"/>
              </a:lnTo>
              <a:cubicBezTo>
                <a:pt x="1360053" y="1184579"/>
                <a:pt x="1381125" y="1186636"/>
                <a:pt x="1400175" y="1192986"/>
              </a:cubicBezTo>
              <a:lnTo>
                <a:pt x="1428750" y="1202511"/>
              </a:lnTo>
              <a:cubicBezTo>
                <a:pt x="1447800" y="1199336"/>
                <a:pt x="1467164" y="1188302"/>
                <a:pt x="1485900" y="1192986"/>
              </a:cubicBezTo>
              <a:cubicBezTo>
                <a:pt x="1497006" y="1195762"/>
                <a:pt x="1499830" y="1211322"/>
                <a:pt x="1504950" y="1221561"/>
              </a:cubicBezTo>
              <a:cubicBezTo>
                <a:pt x="1509440" y="1230541"/>
                <a:pt x="1509985" y="1241156"/>
                <a:pt x="1514475" y="1250136"/>
              </a:cubicBezTo>
              <a:cubicBezTo>
                <a:pt x="1519595" y="1260375"/>
                <a:pt x="1528405" y="1268472"/>
                <a:pt x="1533525" y="1278711"/>
              </a:cubicBezTo>
              <a:cubicBezTo>
                <a:pt x="1538015" y="1287691"/>
                <a:pt x="1536778" y="1299446"/>
                <a:pt x="1543050" y="1307286"/>
              </a:cubicBezTo>
              <a:cubicBezTo>
                <a:pt x="1553188" y="1319959"/>
                <a:pt x="1598908" y="1338896"/>
                <a:pt x="1609725" y="1345386"/>
              </a:cubicBezTo>
              <a:cubicBezTo>
                <a:pt x="1666690" y="1379565"/>
                <a:pt x="1657389" y="1374000"/>
                <a:pt x="1695450" y="1412061"/>
              </a:cubicBezTo>
              <a:cubicBezTo>
                <a:pt x="1704542" y="1439338"/>
                <a:pt x="1704171" y="1452423"/>
                <a:pt x="1733550" y="1469211"/>
              </a:cubicBezTo>
              <a:cubicBezTo>
                <a:pt x="1744916" y="1475706"/>
                <a:pt x="1758950" y="1475561"/>
                <a:pt x="1771650" y="1478736"/>
              </a:cubicBezTo>
              <a:cubicBezTo>
                <a:pt x="1790700" y="1475561"/>
                <a:pt x="1811526" y="1477848"/>
                <a:pt x="1828800" y="1469211"/>
              </a:cubicBezTo>
              <a:cubicBezTo>
                <a:pt x="1839039" y="1464091"/>
                <a:pt x="1836744" y="1437860"/>
                <a:pt x="1847850" y="1440636"/>
              </a:cubicBezTo>
              <a:cubicBezTo>
                <a:pt x="1861625" y="1444080"/>
                <a:pt x="1859855" y="1466408"/>
                <a:pt x="1866900" y="1478736"/>
              </a:cubicBezTo>
              <a:cubicBezTo>
                <a:pt x="1872580" y="1488675"/>
                <a:pt x="1880830" y="1497072"/>
                <a:pt x="1885950" y="1507311"/>
              </a:cubicBezTo>
              <a:cubicBezTo>
                <a:pt x="1890440" y="1516291"/>
                <a:pt x="1888375" y="1528786"/>
                <a:pt x="1895475" y="1535886"/>
              </a:cubicBezTo>
              <a:cubicBezTo>
                <a:pt x="1899965" y="1540376"/>
                <a:pt x="1919287" y="1550174"/>
                <a:pt x="1933575" y="1545411"/>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509967</xdr:colOff>
      <xdr:row>16</xdr:row>
      <xdr:rowOff>218391</xdr:rowOff>
    </xdr:from>
    <xdr:to>
      <xdr:col>11</xdr:col>
      <xdr:colOff>379490</xdr:colOff>
      <xdr:row>24</xdr:row>
      <xdr:rowOff>233564</xdr:rowOff>
    </xdr:to>
    <xdr:sp macro="" textlink="">
      <xdr:nvSpPr>
        <xdr:cNvPr id="8" name="Forma libre 7">
          <a:hlinkClick xmlns:r="http://schemas.openxmlformats.org/officeDocument/2006/relationships" r:id="rId5"/>
        </xdr:cNvPr>
        <xdr:cNvSpPr/>
      </xdr:nvSpPr>
      <xdr:spPr bwMode="auto">
        <a:xfrm>
          <a:off x="12816267" y="3456891"/>
          <a:ext cx="1250648" cy="1920173"/>
        </a:xfrm>
        <a:custGeom>
          <a:avLst/>
          <a:gdLst>
            <a:gd name="connsiteX0" fmla="*/ 962025 w 1257300"/>
            <a:gd name="connsiteY0" fmla="*/ 409575 h 2171700"/>
            <a:gd name="connsiteX1" fmla="*/ 952500 w 1257300"/>
            <a:gd name="connsiteY1" fmla="*/ 323850 h 2171700"/>
            <a:gd name="connsiteX2" fmla="*/ 923925 w 1257300"/>
            <a:gd name="connsiteY2" fmla="*/ 200025 h 2171700"/>
            <a:gd name="connsiteX3" fmla="*/ 885825 w 1257300"/>
            <a:gd name="connsiteY3" fmla="*/ 133350 h 2171700"/>
            <a:gd name="connsiteX4" fmla="*/ 857250 w 1257300"/>
            <a:gd name="connsiteY4" fmla="*/ 114300 h 2171700"/>
            <a:gd name="connsiteX5" fmla="*/ 838200 w 1257300"/>
            <a:gd name="connsiteY5" fmla="*/ 85725 h 2171700"/>
            <a:gd name="connsiteX6" fmla="*/ 733425 w 1257300"/>
            <a:gd name="connsiteY6" fmla="*/ 85725 h 2171700"/>
            <a:gd name="connsiteX7" fmla="*/ 704850 w 1257300"/>
            <a:gd name="connsiteY7" fmla="*/ 114300 h 2171700"/>
            <a:gd name="connsiteX8" fmla="*/ 638175 w 1257300"/>
            <a:gd name="connsiteY8" fmla="*/ 142875 h 2171700"/>
            <a:gd name="connsiteX9" fmla="*/ 609600 w 1257300"/>
            <a:gd name="connsiteY9" fmla="*/ 161925 h 2171700"/>
            <a:gd name="connsiteX10" fmla="*/ 581025 w 1257300"/>
            <a:gd name="connsiteY10" fmla="*/ 171450 h 2171700"/>
            <a:gd name="connsiteX11" fmla="*/ 552450 w 1257300"/>
            <a:gd name="connsiteY11" fmla="*/ 190500 h 2171700"/>
            <a:gd name="connsiteX12" fmla="*/ 495300 w 1257300"/>
            <a:gd name="connsiteY12" fmla="*/ 219075 h 2171700"/>
            <a:gd name="connsiteX13" fmla="*/ 457200 w 1257300"/>
            <a:gd name="connsiteY13" fmla="*/ 276225 h 2171700"/>
            <a:gd name="connsiteX14" fmla="*/ 409575 w 1257300"/>
            <a:gd name="connsiteY14" fmla="*/ 352425 h 2171700"/>
            <a:gd name="connsiteX15" fmla="*/ 400050 w 1257300"/>
            <a:gd name="connsiteY15" fmla="*/ 314325 h 2171700"/>
            <a:gd name="connsiteX16" fmla="*/ 390525 w 1257300"/>
            <a:gd name="connsiteY16" fmla="*/ 285750 h 2171700"/>
            <a:gd name="connsiteX17" fmla="*/ 381000 w 1257300"/>
            <a:gd name="connsiteY17" fmla="*/ 228600 h 2171700"/>
            <a:gd name="connsiteX18" fmla="*/ 400050 w 1257300"/>
            <a:gd name="connsiteY18" fmla="*/ 200025 h 2171700"/>
            <a:gd name="connsiteX19" fmla="*/ 428625 w 1257300"/>
            <a:gd name="connsiteY19" fmla="*/ 180975 h 2171700"/>
            <a:gd name="connsiteX20" fmla="*/ 447675 w 1257300"/>
            <a:gd name="connsiteY20" fmla="*/ 114300 h 2171700"/>
            <a:gd name="connsiteX21" fmla="*/ 419100 w 1257300"/>
            <a:gd name="connsiteY21" fmla="*/ 95250 h 2171700"/>
            <a:gd name="connsiteX22" fmla="*/ 381000 w 1257300"/>
            <a:gd name="connsiteY22" fmla="*/ 38100 h 2171700"/>
            <a:gd name="connsiteX23" fmla="*/ 314325 w 1257300"/>
            <a:gd name="connsiteY23" fmla="*/ 0 h 2171700"/>
            <a:gd name="connsiteX24" fmla="*/ 228600 w 1257300"/>
            <a:gd name="connsiteY24" fmla="*/ 9525 h 2171700"/>
            <a:gd name="connsiteX25" fmla="*/ 152400 w 1257300"/>
            <a:gd name="connsiteY25" fmla="*/ 95250 h 2171700"/>
            <a:gd name="connsiteX26" fmla="*/ 123825 w 1257300"/>
            <a:gd name="connsiteY26" fmla="*/ 152400 h 2171700"/>
            <a:gd name="connsiteX27" fmla="*/ 95250 w 1257300"/>
            <a:gd name="connsiteY27" fmla="*/ 171450 h 2171700"/>
            <a:gd name="connsiteX28" fmla="*/ 76200 w 1257300"/>
            <a:gd name="connsiteY28" fmla="*/ 200025 h 2171700"/>
            <a:gd name="connsiteX29" fmla="*/ 57150 w 1257300"/>
            <a:gd name="connsiteY29" fmla="*/ 266700 h 2171700"/>
            <a:gd name="connsiteX30" fmla="*/ 47625 w 1257300"/>
            <a:gd name="connsiteY30" fmla="*/ 295275 h 2171700"/>
            <a:gd name="connsiteX31" fmla="*/ 57150 w 1257300"/>
            <a:gd name="connsiteY31" fmla="*/ 400050 h 2171700"/>
            <a:gd name="connsiteX32" fmla="*/ 66675 w 1257300"/>
            <a:gd name="connsiteY32" fmla="*/ 428625 h 2171700"/>
            <a:gd name="connsiteX33" fmla="*/ 95250 w 1257300"/>
            <a:gd name="connsiteY33" fmla="*/ 457200 h 2171700"/>
            <a:gd name="connsiteX34" fmla="*/ 114300 w 1257300"/>
            <a:gd name="connsiteY34" fmla="*/ 514350 h 2171700"/>
            <a:gd name="connsiteX35" fmla="*/ 152400 w 1257300"/>
            <a:gd name="connsiteY35" fmla="*/ 571500 h 2171700"/>
            <a:gd name="connsiteX36" fmla="*/ 200025 w 1257300"/>
            <a:gd name="connsiteY36" fmla="*/ 647700 h 2171700"/>
            <a:gd name="connsiteX37" fmla="*/ 228600 w 1257300"/>
            <a:gd name="connsiteY37" fmla="*/ 704850 h 2171700"/>
            <a:gd name="connsiteX38" fmla="*/ 276225 w 1257300"/>
            <a:gd name="connsiteY38" fmla="*/ 762000 h 2171700"/>
            <a:gd name="connsiteX39" fmla="*/ 304800 w 1257300"/>
            <a:gd name="connsiteY39" fmla="*/ 781050 h 2171700"/>
            <a:gd name="connsiteX40" fmla="*/ 381000 w 1257300"/>
            <a:gd name="connsiteY40" fmla="*/ 866775 h 2171700"/>
            <a:gd name="connsiteX41" fmla="*/ 438150 w 1257300"/>
            <a:gd name="connsiteY41" fmla="*/ 885825 h 2171700"/>
            <a:gd name="connsiteX42" fmla="*/ 466725 w 1257300"/>
            <a:gd name="connsiteY42" fmla="*/ 895350 h 2171700"/>
            <a:gd name="connsiteX43" fmla="*/ 495300 w 1257300"/>
            <a:gd name="connsiteY43" fmla="*/ 923925 h 2171700"/>
            <a:gd name="connsiteX44" fmla="*/ 504825 w 1257300"/>
            <a:gd name="connsiteY44" fmla="*/ 971550 h 2171700"/>
            <a:gd name="connsiteX45" fmla="*/ 523875 w 1257300"/>
            <a:gd name="connsiteY45" fmla="*/ 1028700 h 2171700"/>
            <a:gd name="connsiteX46" fmla="*/ 533400 w 1257300"/>
            <a:gd name="connsiteY46" fmla="*/ 1057275 h 2171700"/>
            <a:gd name="connsiteX47" fmla="*/ 542925 w 1257300"/>
            <a:gd name="connsiteY47" fmla="*/ 1085850 h 2171700"/>
            <a:gd name="connsiteX48" fmla="*/ 533400 w 1257300"/>
            <a:gd name="connsiteY48" fmla="*/ 1114425 h 2171700"/>
            <a:gd name="connsiteX49" fmla="*/ 466725 w 1257300"/>
            <a:gd name="connsiteY49" fmla="*/ 1123950 h 2171700"/>
            <a:gd name="connsiteX50" fmla="*/ 428625 w 1257300"/>
            <a:gd name="connsiteY50" fmla="*/ 1133475 h 2171700"/>
            <a:gd name="connsiteX51" fmla="*/ 400050 w 1257300"/>
            <a:gd name="connsiteY51" fmla="*/ 1152525 h 2171700"/>
            <a:gd name="connsiteX52" fmla="*/ 381000 w 1257300"/>
            <a:gd name="connsiteY52" fmla="*/ 1209675 h 2171700"/>
            <a:gd name="connsiteX53" fmla="*/ 352425 w 1257300"/>
            <a:gd name="connsiteY53" fmla="*/ 1266825 h 2171700"/>
            <a:gd name="connsiteX54" fmla="*/ 285750 w 1257300"/>
            <a:gd name="connsiteY54" fmla="*/ 1228725 h 2171700"/>
            <a:gd name="connsiteX55" fmla="*/ 247650 w 1257300"/>
            <a:gd name="connsiteY55" fmla="*/ 1171575 h 2171700"/>
            <a:gd name="connsiteX56" fmla="*/ 219075 w 1257300"/>
            <a:gd name="connsiteY56" fmla="*/ 1200150 h 2171700"/>
            <a:gd name="connsiteX57" fmla="*/ 200025 w 1257300"/>
            <a:gd name="connsiteY57" fmla="*/ 1228725 h 2171700"/>
            <a:gd name="connsiteX58" fmla="*/ 171450 w 1257300"/>
            <a:gd name="connsiteY58" fmla="*/ 1238250 h 2171700"/>
            <a:gd name="connsiteX59" fmla="*/ 95250 w 1257300"/>
            <a:gd name="connsiteY59" fmla="*/ 1257300 h 2171700"/>
            <a:gd name="connsiteX60" fmla="*/ 38100 w 1257300"/>
            <a:gd name="connsiteY60" fmla="*/ 1276350 h 2171700"/>
            <a:gd name="connsiteX61" fmla="*/ 28575 w 1257300"/>
            <a:gd name="connsiteY61" fmla="*/ 1304925 h 2171700"/>
            <a:gd name="connsiteX62" fmla="*/ 57150 w 1257300"/>
            <a:gd name="connsiteY62" fmla="*/ 1362075 h 2171700"/>
            <a:gd name="connsiteX63" fmla="*/ 85725 w 1257300"/>
            <a:gd name="connsiteY63" fmla="*/ 1476375 h 2171700"/>
            <a:gd name="connsiteX64" fmla="*/ 47625 w 1257300"/>
            <a:gd name="connsiteY64" fmla="*/ 1504950 h 2171700"/>
            <a:gd name="connsiteX65" fmla="*/ 38100 w 1257300"/>
            <a:gd name="connsiteY65" fmla="*/ 1533525 h 2171700"/>
            <a:gd name="connsiteX66" fmla="*/ 19050 w 1257300"/>
            <a:gd name="connsiteY66" fmla="*/ 1562100 h 2171700"/>
            <a:gd name="connsiteX67" fmla="*/ 0 w 1257300"/>
            <a:gd name="connsiteY67" fmla="*/ 1638300 h 2171700"/>
            <a:gd name="connsiteX68" fmla="*/ 9525 w 1257300"/>
            <a:gd name="connsiteY68" fmla="*/ 1695450 h 2171700"/>
            <a:gd name="connsiteX69" fmla="*/ 66675 w 1257300"/>
            <a:gd name="connsiteY69" fmla="*/ 1724025 h 2171700"/>
            <a:gd name="connsiteX70" fmla="*/ 95250 w 1257300"/>
            <a:gd name="connsiteY70" fmla="*/ 1743075 h 2171700"/>
            <a:gd name="connsiteX71" fmla="*/ 152400 w 1257300"/>
            <a:gd name="connsiteY71" fmla="*/ 1771650 h 2171700"/>
            <a:gd name="connsiteX72" fmla="*/ 171450 w 1257300"/>
            <a:gd name="connsiteY72" fmla="*/ 1809750 h 2171700"/>
            <a:gd name="connsiteX73" fmla="*/ 200025 w 1257300"/>
            <a:gd name="connsiteY73" fmla="*/ 1828800 h 2171700"/>
            <a:gd name="connsiteX74" fmla="*/ 219075 w 1257300"/>
            <a:gd name="connsiteY74" fmla="*/ 1857375 h 2171700"/>
            <a:gd name="connsiteX75" fmla="*/ 228600 w 1257300"/>
            <a:gd name="connsiteY75" fmla="*/ 1905000 h 2171700"/>
            <a:gd name="connsiteX76" fmla="*/ 266700 w 1257300"/>
            <a:gd name="connsiteY76" fmla="*/ 1962150 h 2171700"/>
            <a:gd name="connsiteX77" fmla="*/ 276225 w 1257300"/>
            <a:gd name="connsiteY77" fmla="*/ 1990725 h 2171700"/>
            <a:gd name="connsiteX78" fmla="*/ 285750 w 1257300"/>
            <a:gd name="connsiteY78" fmla="*/ 2066925 h 2171700"/>
            <a:gd name="connsiteX79" fmla="*/ 361950 w 1257300"/>
            <a:gd name="connsiteY79" fmla="*/ 2133600 h 2171700"/>
            <a:gd name="connsiteX80" fmla="*/ 390525 w 1257300"/>
            <a:gd name="connsiteY80" fmla="*/ 2152650 h 2171700"/>
            <a:gd name="connsiteX81" fmla="*/ 447675 w 1257300"/>
            <a:gd name="connsiteY81" fmla="*/ 2171700 h 2171700"/>
            <a:gd name="connsiteX82" fmla="*/ 457200 w 1257300"/>
            <a:gd name="connsiteY82" fmla="*/ 2066925 h 2171700"/>
            <a:gd name="connsiteX83" fmla="*/ 485775 w 1257300"/>
            <a:gd name="connsiteY83" fmla="*/ 2057400 h 2171700"/>
            <a:gd name="connsiteX84" fmla="*/ 523875 w 1257300"/>
            <a:gd name="connsiteY84" fmla="*/ 2047875 h 2171700"/>
            <a:gd name="connsiteX85" fmla="*/ 581025 w 1257300"/>
            <a:gd name="connsiteY85" fmla="*/ 2028825 h 2171700"/>
            <a:gd name="connsiteX86" fmla="*/ 638175 w 1257300"/>
            <a:gd name="connsiteY86" fmla="*/ 1971675 h 2171700"/>
            <a:gd name="connsiteX87" fmla="*/ 695325 w 1257300"/>
            <a:gd name="connsiteY87" fmla="*/ 1933575 h 2171700"/>
            <a:gd name="connsiteX88" fmla="*/ 723900 w 1257300"/>
            <a:gd name="connsiteY88" fmla="*/ 1914525 h 2171700"/>
            <a:gd name="connsiteX89" fmla="*/ 752475 w 1257300"/>
            <a:gd name="connsiteY89" fmla="*/ 1905000 h 2171700"/>
            <a:gd name="connsiteX90" fmla="*/ 771525 w 1257300"/>
            <a:gd name="connsiteY90" fmla="*/ 1876425 h 2171700"/>
            <a:gd name="connsiteX91" fmla="*/ 800100 w 1257300"/>
            <a:gd name="connsiteY91" fmla="*/ 1866900 h 2171700"/>
            <a:gd name="connsiteX92" fmla="*/ 809625 w 1257300"/>
            <a:gd name="connsiteY92" fmla="*/ 1762125 h 2171700"/>
            <a:gd name="connsiteX93" fmla="*/ 866775 w 1257300"/>
            <a:gd name="connsiteY93" fmla="*/ 1743075 h 2171700"/>
            <a:gd name="connsiteX94" fmla="*/ 895350 w 1257300"/>
            <a:gd name="connsiteY94" fmla="*/ 1733550 h 2171700"/>
            <a:gd name="connsiteX95" fmla="*/ 923925 w 1257300"/>
            <a:gd name="connsiteY95" fmla="*/ 1724025 h 2171700"/>
            <a:gd name="connsiteX96" fmla="*/ 952500 w 1257300"/>
            <a:gd name="connsiteY96" fmla="*/ 1714500 h 2171700"/>
            <a:gd name="connsiteX97" fmla="*/ 990600 w 1257300"/>
            <a:gd name="connsiteY97" fmla="*/ 1628775 h 2171700"/>
            <a:gd name="connsiteX98" fmla="*/ 1000125 w 1257300"/>
            <a:gd name="connsiteY98" fmla="*/ 1600200 h 2171700"/>
            <a:gd name="connsiteX99" fmla="*/ 1085850 w 1257300"/>
            <a:gd name="connsiteY99" fmla="*/ 1609725 h 2171700"/>
            <a:gd name="connsiteX100" fmla="*/ 1152525 w 1257300"/>
            <a:gd name="connsiteY100" fmla="*/ 1628775 h 2171700"/>
            <a:gd name="connsiteX101" fmla="*/ 1209675 w 1257300"/>
            <a:gd name="connsiteY101" fmla="*/ 1619250 h 2171700"/>
            <a:gd name="connsiteX102" fmla="*/ 1247775 w 1257300"/>
            <a:gd name="connsiteY102" fmla="*/ 1562100 h 2171700"/>
            <a:gd name="connsiteX103" fmla="*/ 1257300 w 1257300"/>
            <a:gd name="connsiteY103" fmla="*/ 1362075 h 2171700"/>
            <a:gd name="connsiteX104" fmla="*/ 1190625 w 1257300"/>
            <a:gd name="connsiteY104" fmla="*/ 1276350 h 2171700"/>
            <a:gd name="connsiteX105" fmla="*/ 1171575 w 1257300"/>
            <a:gd name="connsiteY105" fmla="*/ 1247775 h 2171700"/>
            <a:gd name="connsiteX106" fmla="*/ 1085850 w 1257300"/>
            <a:gd name="connsiteY106" fmla="*/ 1200150 h 2171700"/>
            <a:gd name="connsiteX107" fmla="*/ 1038225 w 1257300"/>
            <a:gd name="connsiteY107" fmla="*/ 1143000 h 2171700"/>
            <a:gd name="connsiteX108" fmla="*/ 1009650 w 1257300"/>
            <a:gd name="connsiteY108" fmla="*/ 1057275 h 2171700"/>
            <a:gd name="connsiteX109" fmla="*/ 1000125 w 1257300"/>
            <a:gd name="connsiteY109" fmla="*/ 1028700 h 2171700"/>
            <a:gd name="connsiteX110" fmla="*/ 981075 w 1257300"/>
            <a:gd name="connsiteY110" fmla="*/ 1000125 h 2171700"/>
            <a:gd name="connsiteX111" fmla="*/ 962025 w 1257300"/>
            <a:gd name="connsiteY111" fmla="*/ 942975 h 2171700"/>
            <a:gd name="connsiteX112" fmla="*/ 952500 w 1257300"/>
            <a:gd name="connsiteY112" fmla="*/ 914400 h 2171700"/>
            <a:gd name="connsiteX113" fmla="*/ 933450 w 1257300"/>
            <a:gd name="connsiteY113" fmla="*/ 885825 h 2171700"/>
            <a:gd name="connsiteX114" fmla="*/ 923925 w 1257300"/>
            <a:gd name="connsiteY114" fmla="*/ 838200 h 2171700"/>
            <a:gd name="connsiteX115" fmla="*/ 904875 w 1257300"/>
            <a:gd name="connsiteY115" fmla="*/ 809625 h 2171700"/>
            <a:gd name="connsiteX116" fmla="*/ 895350 w 1257300"/>
            <a:gd name="connsiteY116" fmla="*/ 781050 h 2171700"/>
            <a:gd name="connsiteX117" fmla="*/ 857250 w 1257300"/>
            <a:gd name="connsiteY117" fmla="*/ 723900 h 2171700"/>
            <a:gd name="connsiteX118" fmla="*/ 819150 w 1257300"/>
            <a:gd name="connsiteY118" fmla="*/ 666750 h 2171700"/>
            <a:gd name="connsiteX119" fmla="*/ 800100 w 1257300"/>
            <a:gd name="connsiteY119" fmla="*/ 638175 h 2171700"/>
            <a:gd name="connsiteX120" fmla="*/ 781050 w 1257300"/>
            <a:gd name="connsiteY120" fmla="*/ 609600 h 2171700"/>
            <a:gd name="connsiteX121" fmla="*/ 762000 w 1257300"/>
            <a:gd name="connsiteY121" fmla="*/ 571500 h 2171700"/>
            <a:gd name="connsiteX122" fmla="*/ 733425 w 1257300"/>
            <a:gd name="connsiteY122" fmla="*/ 542925 h 2171700"/>
            <a:gd name="connsiteX123" fmla="*/ 733425 w 1257300"/>
            <a:gd name="connsiteY123" fmla="*/ 466725 h 2171700"/>
            <a:gd name="connsiteX124" fmla="*/ 771525 w 1257300"/>
            <a:gd name="connsiteY124" fmla="*/ 457200 h 2171700"/>
            <a:gd name="connsiteX125" fmla="*/ 904875 w 1257300"/>
            <a:gd name="connsiteY125" fmla="*/ 447675 h 2171700"/>
            <a:gd name="connsiteX126" fmla="*/ 962025 w 1257300"/>
            <a:gd name="connsiteY126" fmla="*/ 409575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57300" h="2171700">
              <a:moveTo>
                <a:pt x="962025" y="409575"/>
              </a:moveTo>
              <a:cubicBezTo>
                <a:pt x="969963" y="388937"/>
                <a:pt x="956066" y="352379"/>
                <a:pt x="952500" y="323850"/>
              </a:cubicBezTo>
              <a:cubicBezTo>
                <a:pt x="947069" y="280399"/>
                <a:pt x="943873" y="239921"/>
                <a:pt x="923925" y="200025"/>
              </a:cubicBezTo>
              <a:cubicBezTo>
                <a:pt x="916454" y="185084"/>
                <a:pt x="899288" y="146813"/>
                <a:pt x="885825" y="133350"/>
              </a:cubicBezTo>
              <a:cubicBezTo>
                <a:pt x="877730" y="125255"/>
                <a:pt x="866775" y="120650"/>
                <a:pt x="857250" y="114300"/>
              </a:cubicBezTo>
              <a:cubicBezTo>
                <a:pt x="850900" y="104775"/>
                <a:pt x="847139" y="92876"/>
                <a:pt x="838200" y="85725"/>
              </a:cubicBezTo>
              <a:cubicBezTo>
                <a:pt x="812009" y="64772"/>
                <a:pt x="751598" y="83453"/>
                <a:pt x="733425" y="85725"/>
              </a:cubicBezTo>
              <a:cubicBezTo>
                <a:pt x="723900" y="95250"/>
                <a:pt x="715811" y="106470"/>
                <a:pt x="704850" y="114300"/>
              </a:cubicBezTo>
              <a:cubicBezTo>
                <a:pt x="658602" y="147334"/>
                <a:pt x="679632" y="122147"/>
                <a:pt x="638175" y="142875"/>
              </a:cubicBezTo>
              <a:cubicBezTo>
                <a:pt x="627936" y="147995"/>
                <a:pt x="619839" y="156805"/>
                <a:pt x="609600" y="161925"/>
              </a:cubicBezTo>
              <a:cubicBezTo>
                <a:pt x="600620" y="166415"/>
                <a:pt x="590005" y="166960"/>
                <a:pt x="581025" y="171450"/>
              </a:cubicBezTo>
              <a:cubicBezTo>
                <a:pt x="570786" y="176570"/>
                <a:pt x="562689" y="185380"/>
                <a:pt x="552450" y="190500"/>
              </a:cubicBezTo>
              <a:cubicBezTo>
                <a:pt x="473580" y="229935"/>
                <a:pt x="577192" y="164480"/>
                <a:pt x="495300" y="219075"/>
              </a:cubicBezTo>
              <a:cubicBezTo>
                <a:pt x="482600" y="238125"/>
                <a:pt x="464440" y="254505"/>
                <a:pt x="457200" y="276225"/>
              </a:cubicBezTo>
              <a:cubicBezTo>
                <a:pt x="434530" y="344235"/>
                <a:pt x="454858" y="322236"/>
                <a:pt x="409575" y="352425"/>
              </a:cubicBezTo>
              <a:cubicBezTo>
                <a:pt x="406400" y="339725"/>
                <a:pt x="403646" y="326912"/>
                <a:pt x="400050" y="314325"/>
              </a:cubicBezTo>
              <a:cubicBezTo>
                <a:pt x="397292" y="304671"/>
                <a:pt x="392703" y="295551"/>
                <a:pt x="390525" y="285750"/>
              </a:cubicBezTo>
              <a:cubicBezTo>
                <a:pt x="386335" y="266897"/>
                <a:pt x="384175" y="247650"/>
                <a:pt x="381000" y="228600"/>
              </a:cubicBezTo>
              <a:cubicBezTo>
                <a:pt x="387350" y="219075"/>
                <a:pt x="391955" y="208120"/>
                <a:pt x="400050" y="200025"/>
              </a:cubicBezTo>
              <a:cubicBezTo>
                <a:pt x="408145" y="191930"/>
                <a:pt x="421474" y="189914"/>
                <a:pt x="428625" y="180975"/>
              </a:cubicBezTo>
              <a:cubicBezTo>
                <a:pt x="433594" y="174764"/>
                <a:pt x="447053" y="116789"/>
                <a:pt x="447675" y="114300"/>
              </a:cubicBezTo>
              <a:cubicBezTo>
                <a:pt x="438150" y="107950"/>
                <a:pt x="426638" y="103865"/>
                <a:pt x="419100" y="95250"/>
              </a:cubicBezTo>
              <a:cubicBezTo>
                <a:pt x="404023" y="78020"/>
                <a:pt x="400050" y="50800"/>
                <a:pt x="381000" y="38100"/>
              </a:cubicBezTo>
              <a:cubicBezTo>
                <a:pt x="340611" y="11174"/>
                <a:pt x="362664" y="24170"/>
                <a:pt x="314325" y="0"/>
              </a:cubicBezTo>
              <a:cubicBezTo>
                <a:pt x="285750" y="3175"/>
                <a:pt x="254654" y="-2633"/>
                <a:pt x="228600" y="9525"/>
              </a:cubicBezTo>
              <a:cubicBezTo>
                <a:pt x="212137" y="17208"/>
                <a:pt x="165666" y="68718"/>
                <a:pt x="152400" y="95250"/>
              </a:cubicBezTo>
              <a:cubicBezTo>
                <a:pt x="136906" y="126238"/>
                <a:pt x="151122" y="125103"/>
                <a:pt x="123825" y="152400"/>
              </a:cubicBezTo>
              <a:cubicBezTo>
                <a:pt x="115730" y="160495"/>
                <a:pt x="104775" y="165100"/>
                <a:pt x="95250" y="171450"/>
              </a:cubicBezTo>
              <a:cubicBezTo>
                <a:pt x="88900" y="180975"/>
                <a:pt x="81320" y="189786"/>
                <a:pt x="76200" y="200025"/>
              </a:cubicBezTo>
              <a:cubicBezTo>
                <a:pt x="68587" y="215250"/>
                <a:pt x="61219" y="252458"/>
                <a:pt x="57150" y="266700"/>
              </a:cubicBezTo>
              <a:cubicBezTo>
                <a:pt x="54392" y="276354"/>
                <a:pt x="50800" y="285750"/>
                <a:pt x="47625" y="295275"/>
              </a:cubicBezTo>
              <a:cubicBezTo>
                <a:pt x="50800" y="330200"/>
                <a:pt x="52190" y="365333"/>
                <a:pt x="57150" y="400050"/>
              </a:cubicBezTo>
              <a:cubicBezTo>
                <a:pt x="58570" y="409989"/>
                <a:pt x="61106" y="420271"/>
                <a:pt x="66675" y="428625"/>
              </a:cubicBezTo>
              <a:cubicBezTo>
                <a:pt x="74147" y="439833"/>
                <a:pt x="85725" y="447675"/>
                <a:pt x="95250" y="457200"/>
              </a:cubicBezTo>
              <a:cubicBezTo>
                <a:pt x="101600" y="476250"/>
                <a:pt x="103161" y="497642"/>
                <a:pt x="114300" y="514350"/>
              </a:cubicBezTo>
              <a:cubicBezTo>
                <a:pt x="127000" y="533400"/>
                <a:pt x="145160" y="549780"/>
                <a:pt x="152400" y="571500"/>
              </a:cubicBezTo>
              <a:cubicBezTo>
                <a:pt x="175070" y="639510"/>
                <a:pt x="154742" y="617511"/>
                <a:pt x="200025" y="647700"/>
              </a:cubicBezTo>
              <a:cubicBezTo>
                <a:pt x="254620" y="729592"/>
                <a:pt x="189165" y="625980"/>
                <a:pt x="228600" y="704850"/>
              </a:cubicBezTo>
              <a:cubicBezTo>
                <a:pt x="239304" y="726257"/>
                <a:pt x="258169" y="746953"/>
                <a:pt x="276225" y="762000"/>
              </a:cubicBezTo>
              <a:cubicBezTo>
                <a:pt x="285019" y="769329"/>
                <a:pt x="295275" y="774700"/>
                <a:pt x="304800" y="781050"/>
              </a:cubicBezTo>
              <a:cubicBezTo>
                <a:pt x="322952" y="808278"/>
                <a:pt x="353038" y="857454"/>
                <a:pt x="381000" y="866775"/>
              </a:cubicBezTo>
              <a:lnTo>
                <a:pt x="438150" y="885825"/>
              </a:lnTo>
              <a:lnTo>
                <a:pt x="466725" y="895350"/>
              </a:lnTo>
              <a:cubicBezTo>
                <a:pt x="476250" y="904875"/>
                <a:pt x="489276" y="911877"/>
                <a:pt x="495300" y="923925"/>
              </a:cubicBezTo>
              <a:cubicBezTo>
                <a:pt x="502540" y="938405"/>
                <a:pt x="500565" y="955931"/>
                <a:pt x="504825" y="971550"/>
              </a:cubicBezTo>
              <a:cubicBezTo>
                <a:pt x="510109" y="990923"/>
                <a:pt x="517525" y="1009650"/>
                <a:pt x="523875" y="1028700"/>
              </a:cubicBezTo>
              <a:lnTo>
                <a:pt x="533400" y="1057275"/>
              </a:lnTo>
              <a:lnTo>
                <a:pt x="542925" y="1085850"/>
              </a:lnTo>
              <a:cubicBezTo>
                <a:pt x="539750" y="1095375"/>
                <a:pt x="542380" y="1109935"/>
                <a:pt x="533400" y="1114425"/>
              </a:cubicBezTo>
              <a:cubicBezTo>
                <a:pt x="513320" y="1124465"/>
                <a:pt x="488814" y="1119934"/>
                <a:pt x="466725" y="1123950"/>
              </a:cubicBezTo>
              <a:cubicBezTo>
                <a:pt x="453845" y="1126292"/>
                <a:pt x="441325" y="1130300"/>
                <a:pt x="428625" y="1133475"/>
              </a:cubicBezTo>
              <a:cubicBezTo>
                <a:pt x="419100" y="1139825"/>
                <a:pt x="406117" y="1142817"/>
                <a:pt x="400050" y="1152525"/>
              </a:cubicBezTo>
              <a:cubicBezTo>
                <a:pt x="389407" y="1169553"/>
                <a:pt x="392139" y="1192967"/>
                <a:pt x="381000" y="1209675"/>
              </a:cubicBezTo>
              <a:cubicBezTo>
                <a:pt x="356381" y="1246604"/>
                <a:pt x="365570" y="1227390"/>
                <a:pt x="352425" y="1266825"/>
              </a:cubicBezTo>
              <a:cubicBezTo>
                <a:pt x="311399" y="1256569"/>
                <a:pt x="313145" y="1263948"/>
                <a:pt x="285750" y="1228725"/>
              </a:cubicBezTo>
              <a:cubicBezTo>
                <a:pt x="271694" y="1210653"/>
                <a:pt x="247650" y="1171575"/>
                <a:pt x="247650" y="1171575"/>
              </a:cubicBezTo>
              <a:cubicBezTo>
                <a:pt x="238125" y="1181100"/>
                <a:pt x="227699" y="1189802"/>
                <a:pt x="219075" y="1200150"/>
              </a:cubicBezTo>
              <a:cubicBezTo>
                <a:pt x="211746" y="1208944"/>
                <a:pt x="208964" y="1221574"/>
                <a:pt x="200025" y="1228725"/>
              </a:cubicBezTo>
              <a:cubicBezTo>
                <a:pt x="192185" y="1234997"/>
                <a:pt x="181136" y="1235608"/>
                <a:pt x="171450" y="1238250"/>
              </a:cubicBezTo>
              <a:cubicBezTo>
                <a:pt x="146191" y="1245139"/>
                <a:pt x="120088" y="1249021"/>
                <a:pt x="95250" y="1257300"/>
              </a:cubicBezTo>
              <a:lnTo>
                <a:pt x="38100" y="1276350"/>
              </a:lnTo>
              <a:cubicBezTo>
                <a:pt x="34925" y="1285875"/>
                <a:pt x="28575" y="1294885"/>
                <a:pt x="28575" y="1304925"/>
              </a:cubicBezTo>
              <a:cubicBezTo>
                <a:pt x="28575" y="1330978"/>
                <a:pt x="47518" y="1340404"/>
                <a:pt x="57150" y="1362075"/>
              </a:cubicBezTo>
              <a:cubicBezTo>
                <a:pt x="77276" y="1407358"/>
                <a:pt x="77738" y="1428452"/>
                <a:pt x="85725" y="1476375"/>
              </a:cubicBezTo>
              <a:cubicBezTo>
                <a:pt x="73025" y="1485900"/>
                <a:pt x="57788" y="1492754"/>
                <a:pt x="47625" y="1504950"/>
              </a:cubicBezTo>
              <a:cubicBezTo>
                <a:pt x="41197" y="1512663"/>
                <a:pt x="42590" y="1524545"/>
                <a:pt x="38100" y="1533525"/>
              </a:cubicBezTo>
              <a:cubicBezTo>
                <a:pt x="32980" y="1543764"/>
                <a:pt x="24170" y="1551861"/>
                <a:pt x="19050" y="1562100"/>
              </a:cubicBezTo>
              <a:cubicBezTo>
                <a:pt x="9287" y="1581626"/>
                <a:pt x="3623" y="1620186"/>
                <a:pt x="0" y="1638300"/>
              </a:cubicBezTo>
              <a:cubicBezTo>
                <a:pt x="3175" y="1657350"/>
                <a:pt x="888" y="1678176"/>
                <a:pt x="9525" y="1695450"/>
              </a:cubicBezTo>
              <a:cubicBezTo>
                <a:pt x="18624" y="1713648"/>
                <a:pt x="51648" y="1716512"/>
                <a:pt x="66675" y="1724025"/>
              </a:cubicBezTo>
              <a:cubicBezTo>
                <a:pt x="76914" y="1729145"/>
                <a:pt x="85011" y="1737955"/>
                <a:pt x="95250" y="1743075"/>
              </a:cubicBezTo>
              <a:cubicBezTo>
                <a:pt x="174120" y="1782510"/>
                <a:pt x="70508" y="1717055"/>
                <a:pt x="152400" y="1771650"/>
              </a:cubicBezTo>
              <a:cubicBezTo>
                <a:pt x="158750" y="1784350"/>
                <a:pt x="162360" y="1798842"/>
                <a:pt x="171450" y="1809750"/>
              </a:cubicBezTo>
              <a:cubicBezTo>
                <a:pt x="178779" y="1818544"/>
                <a:pt x="191930" y="1820705"/>
                <a:pt x="200025" y="1828800"/>
              </a:cubicBezTo>
              <a:cubicBezTo>
                <a:pt x="208120" y="1836895"/>
                <a:pt x="212725" y="1847850"/>
                <a:pt x="219075" y="1857375"/>
              </a:cubicBezTo>
              <a:cubicBezTo>
                <a:pt x="222250" y="1873250"/>
                <a:pt x="221901" y="1890262"/>
                <a:pt x="228600" y="1905000"/>
              </a:cubicBezTo>
              <a:cubicBezTo>
                <a:pt x="238074" y="1925843"/>
                <a:pt x="259460" y="1940430"/>
                <a:pt x="266700" y="1962150"/>
              </a:cubicBezTo>
              <a:lnTo>
                <a:pt x="276225" y="1990725"/>
              </a:lnTo>
              <a:cubicBezTo>
                <a:pt x="279400" y="2016125"/>
                <a:pt x="279015" y="2042229"/>
                <a:pt x="285750" y="2066925"/>
              </a:cubicBezTo>
              <a:cubicBezTo>
                <a:pt x="294569" y="2099263"/>
                <a:pt x="341136" y="2119724"/>
                <a:pt x="361950" y="2133600"/>
              </a:cubicBezTo>
              <a:cubicBezTo>
                <a:pt x="371475" y="2139950"/>
                <a:pt x="379665" y="2149030"/>
                <a:pt x="390525" y="2152650"/>
              </a:cubicBezTo>
              <a:lnTo>
                <a:pt x="447675" y="2171700"/>
              </a:lnTo>
              <a:cubicBezTo>
                <a:pt x="450850" y="2136775"/>
                <a:pt x="446110" y="2100194"/>
                <a:pt x="457200" y="2066925"/>
              </a:cubicBezTo>
              <a:cubicBezTo>
                <a:pt x="460375" y="2057400"/>
                <a:pt x="476121" y="2060158"/>
                <a:pt x="485775" y="2057400"/>
              </a:cubicBezTo>
              <a:cubicBezTo>
                <a:pt x="498362" y="2053804"/>
                <a:pt x="511336" y="2051637"/>
                <a:pt x="523875" y="2047875"/>
              </a:cubicBezTo>
              <a:cubicBezTo>
                <a:pt x="543109" y="2042105"/>
                <a:pt x="581025" y="2028825"/>
                <a:pt x="581025" y="2028825"/>
              </a:cubicBezTo>
              <a:cubicBezTo>
                <a:pt x="600075" y="2009775"/>
                <a:pt x="615759" y="1986619"/>
                <a:pt x="638175" y="1971675"/>
              </a:cubicBezTo>
              <a:lnTo>
                <a:pt x="695325" y="1933575"/>
              </a:lnTo>
              <a:cubicBezTo>
                <a:pt x="704850" y="1927225"/>
                <a:pt x="713040" y="1918145"/>
                <a:pt x="723900" y="1914525"/>
              </a:cubicBezTo>
              <a:lnTo>
                <a:pt x="752475" y="1905000"/>
              </a:lnTo>
              <a:cubicBezTo>
                <a:pt x="758825" y="1895475"/>
                <a:pt x="762586" y="1883576"/>
                <a:pt x="771525" y="1876425"/>
              </a:cubicBezTo>
              <a:cubicBezTo>
                <a:pt x="779365" y="1870153"/>
                <a:pt x="796925" y="1876425"/>
                <a:pt x="800100" y="1866900"/>
              </a:cubicBezTo>
              <a:cubicBezTo>
                <a:pt x="811190" y="1833631"/>
                <a:pt x="792999" y="1793002"/>
                <a:pt x="809625" y="1762125"/>
              </a:cubicBezTo>
              <a:cubicBezTo>
                <a:pt x="819145" y="1744445"/>
                <a:pt x="847725" y="1749425"/>
                <a:pt x="866775" y="1743075"/>
              </a:cubicBezTo>
              <a:lnTo>
                <a:pt x="895350" y="1733550"/>
              </a:lnTo>
              <a:lnTo>
                <a:pt x="923925" y="1724025"/>
              </a:lnTo>
              <a:lnTo>
                <a:pt x="952500" y="1714500"/>
              </a:lnTo>
              <a:cubicBezTo>
                <a:pt x="982689" y="1669217"/>
                <a:pt x="967930" y="1696785"/>
                <a:pt x="990600" y="1628775"/>
              </a:cubicBezTo>
              <a:lnTo>
                <a:pt x="1000125" y="1600200"/>
              </a:lnTo>
              <a:cubicBezTo>
                <a:pt x="1028700" y="1603375"/>
                <a:pt x="1057433" y="1605353"/>
                <a:pt x="1085850" y="1609725"/>
              </a:cubicBezTo>
              <a:cubicBezTo>
                <a:pt x="1108062" y="1613142"/>
                <a:pt x="1131187" y="1621662"/>
                <a:pt x="1152525" y="1628775"/>
              </a:cubicBezTo>
              <a:cubicBezTo>
                <a:pt x="1171575" y="1625600"/>
                <a:pt x="1193853" y="1630325"/>
                <a:pt x="1209675" y="1619250"/>
              </a:cubicBezTo>
              <a:cubicBezTo>
                <a:pt x="1228432" y="1606120"/>
                <a:pt x="1247775" y="1562100"/>
                <a:pt x="1247775" y="1562100"/>
              </a:cubicBezTo>
              <a:cubicBezTo>
                <a:pt x="1250950" y="1495425"/>
                <a:pt x="1257300" y="1428826"/>
                <a:pt x="1257300" y="1362075"/>
              </a:cubicBezTo>
              <a:cubicBezTo>
                <a:pt x="1257300" y="1323036"/>
                <a:pt x="1206456" y="1300097"/>
                <a:pt x="1190625" y="1276350"/>
              </a:cubicBezTo>
              <a:cubicBezTo>
                <a:pt x="1184275" y="1266825"/>
                <a:pt x="1180190" y="1255313"/>
                <a:pt x="1171575" y="1247775"/>
              </a:cubicBezTo>
              <a:cubicBezTo>
                <a:pt x="1131265" y="1212504"/>
                <a:pt x="1125097" y="1213232"/>
                <a:pt x="1085850" y="1200150"/>
              </a:cubicBezTo>
              <a:cubicBezTo>
                <a:pt x="1067905" y="1182205"/>
                <a:pt x="1048834" y="1166870"/>
                <a:pt x="1038225" y="1143000"/>
              </a:cubicBezTo>
              <a:lnTo>
                <a:pt x="1009650" y="1057275"/>
              </a:lnTo>
              <a:cubicBezTo>
                <a:pt x="1006475" y="1047750"/>
                <a:pt x="1005694" y="1037054"/>
                <a:pt x="1000125" y="1028700"/>
              </a:cubicBezTo>
              <a:cubicBezTo>
                <a:pt x="993775" y="1019175"/>
                <a:pt x="985724" y="1010586"/>
                <a:pt x="981075" y="1000125"/>
              </a:cubicBezTo>
              <a:cubicBezTo>
                <a:pt x="972920" y="981775"/>
                <a:pt x="968375" y="962025"/>
                <a:pt x="962025" y="942975"/>
              </a:cubicBezTo>
              <a:cubicBezTo>
                <a:pt x="958850" y="933450"/>
                <a:pt x="958069" y="922754"/>
                <a:pt x="952500" y="914400"/>
              </a:cubicBezTo>
              <a:lnTo>
                <a:pt x="933450" y="885825"/>
              </a:lnTo>
              <a:cubicBezTo>
                <a:pt x="930275" y="869950"/>
                <a:pt x="929609" y="853359"/>
                <a:pt x="923925" y="838200"/>
              </a:cubicBezTo>
              <a:cubicBezTo>
                <a:pt x="919905" y="827481"/>
                <a:pt x="909995" y="819864"/>
                <a:pt x="904875" y="809625"/>
              </a:cubicBezTo>
              <a:cubicBezTo>
                <a:pt x="900385" y="800645"/>
                <a:pt x="900226" y="789827"/>
                <a:pt x="895350" y="781050"/>
              </a:cubicBezTo>
              <a:cubicBezTo>
                <a:pt x="884231" y="761036"/>
                <a:pt x="869950" y="742950"/>
                <a:pt x="857250" y="723900"/>
              </a:cubicBezTo>
              <a:lnTo>
                <a:pt x="819150" y="666750"/>
              </a:lnTo>
              <a:lnTo>
                <a:pt x="800100" y="638175"/>
              </a:lnTo>
              <a:cubicBezTo>
                <a:pt x="793750" y="628650"/>
                <a:pt x="786170" y="619839"/>
                <a:pt x="781050" y="609600"/>
              </a:cubicBezTo>
              <a:cubicBezTo>
                <a:pt x="774700" y="596900"/>
                <a:pt x="770253" y="583054"/>
                <a:pt x="762000" y="571500"/>
              </a:cubicBezTo>
              <a:cubicBezTo>
                <a:pt x="754170" y="560539"/>
                <a:pt x="742950" y="552450"/>
                <a:pt x="733425" y="542925"/>
              </a:cubicBezTo>
              <a:cubicBezTo>
                <a:pt x="725230" y="518340"/>
                <a:pt x="711532" y="492997"/>
                <a:pt x="733425" y="466725"/>
              </a:cubicBezTo>
              <a:cubicBezTo>
                <a:pt x="741806" y="456668"/>
                <a:pt x="758514" y="458646"/>
                <a:pt x="771525" y="457200"/>
              </a:cubicBezTo>
              <a:cubicBezTo>
                <a:pt x="815816" y="452279"/>
                <a:pt x="860425" y="450850"/>
                <a:pt x="904875" y="447675"/>
              </a:cubicBezTo>
              <a:cubicBezTo>
                <a:pt x="925686" y="416458"/>
                <a:pt x="954087" y="430213"/>
                <a:pt x="962025" y="4095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1258485</xdr:colOff>
      <xdr:row>17</xdr:row>
      <xdr:rowOff>64554</xdr:rowOff>
    </xdr:from>
    <xdr:to>
      <xdr:col>12</xdr:col>
      <xdr:colOff>192115</xdr:colOff>
      <xdr:row>24</xdr:row>
      <xdr:rowOff>208306</xdr:rowOff>
    </xdr:to>
    <xdr:sp macro="" textlink="">
      <xdr:nvSpPr>
        <xdr:cNvPr id="9" name="Forma libre 8">
          <a:hlinkClick xmlns:r="http://schemas.openxmlformats.org/officeDocument/2006/relationships" r:id="rId6"/>
        </xdr:cNvPr>
        <xdr:cNvSpPr/>
      </xdr:nvSpPr>
      <xdr:spPr bwMode="auto">
        <a:xfrm>
          <a:off x="13564785" y="3541179"/>
          <a:ext cx="1695880" cy="1810627"/>
        </a:xfrm>
        <a:custGeom>
          <a:avLst/>
          <a:gdLst>
            <a:gd name="connsiteX0" fmla="*/ 352425 w 1704975"/>
            <a:gd name="connsiteY0" fmla="*/ 304800 h 2047875"/>
            <a:gd name="connsiteX1" fmla="*/ 228600 w 1704975"/>
            <a:gd name="connsiteY1" fmla="*/ 314325 h 2047875"/>
            <a:gd name="connsiteX2" fmla="*/ 200025 w 1704975"/>
            <a:gd name="connsiteY2" fmla="*/ 333375 h 2047875"/>
            <a:gd name="connsiteX3" fmla="*/ 123825 w 1704975"/>
            <a:gd name="connsiteY3" fmla="*/ 342900 h 2047875"/>
            <a:gd name="connsiteX4" fmla="*/ 95250 w 1704975"/>
            <a:gd name="connsiteY4" fmla="*/ 352425 h 2047875"/>
            <a:gd name="connsiteX5" fmla="*/ 38100 w 1704975"/>
            <a:gd name="connsiteY5" fmla="*/ 409575 h 2047875"/>
            <a:gd name="connsiteX6" fmla="*/ 9525 w 1704975"/>
            <a:gd name="connsiteY6" fmla="*/ 495300 h 2047875"/>
            <a:gd name="connsiteX7" fmla="*/ 0 w 1704975"/>
            <a:gd name="connsiteY7" fmla="*/ 523875 h 2047875"/>
            <a:gd name="connsiteX8" fmla="*/ 9525 w 1704975"/>
            <a:gd name="connsiteY8" fmla="*/ 552450 h 2047875"/>
            <a:gd name="connsiteX9" fmla="*/ 47625 w 1704975"/>
            <a:gd name="connsiteY9" fmla="*/ 609600 h 2047875"/>
            <a:gd name="connsiteX10" fmla="*/ 76200 w 1704975"/>
            <a:gd name="connsiteY10" fmla="*/ 666750 h 2047875"/>
            <a:gd name="connsiteX11" fmla="*/ 104775 w 1704975"/>
            <a:gd name="connsiteY11" fmla="*/ 695325 h 2047875"/>
            <a:gd name="connsiteX12" fmla="*/ 142875 w 1704975"/>
            <a:gd name="connsiteY12" fmla="*/ 752475 h 2047875"/>
            <a:gd name="connsiteX13" fmla="*/ 161925 w 1704975"/>
            <a:gd name="connsiteY13" fmla="*/ 781050 h 2047875"/>
            <a:gd name="connsiteX14" fmla="*/ 180975 w 1704975"/>
            <a:gd name="connsiteY14" fmla="*/ 809625 h 2047875"/>
            <a:gd name="connsiteX15" fmla="*/ 238125 w 1704975"/>
            <a:gd name="connsiteY15" fmla="*/ 876300 h 2047875"/>
            <a:gd name="connsiteX16" fmla="*/ 257175 w 1704975"/>
            <a:gd name="connsiteY16" fmla="*/ 933450 h 2047875"/>
            <a:gd name="connsiteX17" fmla="*/ 266700 w 1704975"/>
            <a:gd name="connsiteY17" fmla="*/ 962025 h 2047875"/>
            <a:gd name="connsiteX18" fmla="*/ 285750 w 1704975"/>
            <a:gd name="connsiteY18" fmla="*/ 990600 h 2047875"/>
            <a:gd name="connsiteX19" fmla="*/ 304800 w 1704975"/>
            <a:gd name="connsiteY19" fmla="*/ 1047750 h 2047875"/>
            <a:gd name="connsiteX20" fmla="*/ 323850 w 1704975"/>
            <a:gd name="connsiteY20" fmla="*/ 1114425 h 2047875"/>
            <a:gd name="connsiteX21" fmla="*/ 342900 w 1704975"/>
            <a:gd name="connsiteY21" fmla="*/ 1143000 h 2047875"/>
            <a:gd name="connsiteX22" fmla="*/ 400050 w 1704975"/>
            <a:gd name="connsiteY22" fmla="*/ 1162050 h 2047875"/>
            <a:gd name="connsiteX23" fmla="*/ 438150 w 1704975"/>
            <a:gd name="connsiteY23" fmla="*/ 1190625 h 2047875"/>
            <a:gd name="connsiteX24" fmla="*/ 466725 w 1704975"/>
            <a:gd name="connsiteY24" fmla="*/ 1200150 h 2047875"/>
            <a:gd name="connsiteX25" fmla="*/ 504825 w 1704975"/>
            <a:gd name="connsiteY25" fmla="*/ 1257300 h 2047875"/>
            <a:gd name="connsiteX26" fmla="*/ 523875 w 1704975"/>
            <a:gd name="connsiteY26" fmla="*/ 1285875 h 2047875"/>
            <a:gd name="connsiteX27" fmla="*/ 542925 w 1704975"/>
            <a:gd name="connsiteY27" fmla="*/ 1343025 h 2047875"/>
            <a:gd name="connsiteX28" fmla="*/ 523875 w 1704975"/>
            <a:gd name="connsiteY28" fmla="*/ 1457325 h 2047875"/>
            <a:gd name="connsiteX29" fmla="*/ 485775 w 1704975"/>
            <a:gd name="connsiteY29" fmla="*/ 1514475 h 2047875"/>
            <a:gd name="connsiteX30" fmla="*/ 457200 w 1704975"/>
            <a:gd name="connsiteY30" fmla="*/ 1533525 h 2047875"/>
            <a:gd name="connsiteX31" fmla="*/ 295275 w 1704975"/>
            <a:gd name="connsiteY31" fmla="*/ 1562100 h 2047875"/>
            <a:gd name="connsiteX32" fmla="*/ 247650 w 1704975"/>
            <a:gd name="connsiteY32" fmla="*/ 1571625 h 2047875"/>
            <a:gd name="connsiteX33" fmla="*/ 238125 w 1704975"/>
            <a:gd name="connsiteY33" fmla="*/ 1600200 h 2047875"/>
            <a:gd name="connsiteX34" fmla="*/ 266700 w 1704975"/>
            <a:gd name="connsiteY34" fmla="*/ 1619250 h 2047875"/>
            <a:gd name="connsiteX35" fmla="*/ 295275 w 1704975"/>
            <a:gd name="connsiteY35" fmla="*/ 1647825 h 2047875"/>
            <a:gd name="connsiteX36" fmla="*/ 323850 w 1704975"/>
            <a:gd name="connsiteY36" fmla="*/ 1666875 h 2047875"/>
            <a:gd name="connsiteX37" fmla="*/ 371475 w 1704975"/>
            <a:gd name="connsiteY37" fmla="*/ 1724025 h 2047875"/>
            <a:gd name="connsiteX38" fmla="*/ 400050 w 1704975"/>
            <a:gd name="connsiteY38" fmla="*/ 1743075 h 2047875"/>
            <a:gd name="connsiteX39" fmla="*/ 466725 w 1704975"/>
            <a:gd name="connsiteY39" fmla="*/ 1762125 h 2047875"/>
            <a:gd name="connsiteX40" fmla="*/ 495300 w 1704975"/>
            <a:gd name="connsiteY40" fmla="*/ 1771650 h 2047875"/>
            <a:gd name="connsiteX41" fmla="*/ 609600 w 1704975"/>
            <a:gd name="connsiteY41" fmla="*/ 1762125 h 2047875"/>
            <a:gd name="connsiteX42" fmla="*/ 666750 w 1704975"/>
            <a:gd name="connsiteY42" fmla="*/ 1743075 h 2047875"/>
            <a:gd name="connsiteX43" fmla="*/ 733425 w 1704975"/>
            <a:gd name="connsiteY43" fmla="*/ 1752600 h 2047875"/>
            <a:gd name="connsiteX44" fmla="*/ 762000 w 1704975"/>
            <a:gd name="connsiteY44" fmla="*/ 1819275 h 2047875"/>
            <a:gd name="connsiteX45" fmla="*/ 800100 w 1704975"/>
            <a:gd name="connsiteY45" fmla="*/ 1962150 h 2047875"/>
            <a:gd name="connsiteX46" fmla="*/ 885825 w 1704975"/>
            <a:gd name="connsiteY46" fmla="*/ 1962150 h 2047875"/>
            <a:gd name="connsiteX47" fmla="*/ 1114425 w 1704975"/>
            <a:gd name="connsiteY47" fmla="*/ 1971675 h 2047875"/>
            <a:gd name="connsiteX48" fmla="*/ 1190625 w 1704975"/>
            <a:gd name="connsiteY48" fmla="*/ 1990725 h 2047875"/>
            <a:gd name="connsiteX49" fmla="*/ 1247775 w 1704975"/>
            <a:gd name="connsiteY49" fmla="*/ 2000250 h 2047875"/>
            <a:gd name="connsiteX50" fmla="*/ 1304925 w 1704975"/>
            <a:gd name="connsiteY50" fmla="*/ 2019300 h 2047875"/>
            <a:gd name="connsiteX51" fmla="*/ 1362075 w 1704975"/>
            <a:gd name="connsiteY51" fmla="*/ 2047875 h 2047875"/>
            <a:gd name="connsiteX52" fmla="*/ 1400175 w 1704975"/>
            <a:gd name="connsiteY52" fmla="*/ 1981200 h 2047875"/>
            <a:gd name="connsiteX53" fmla="*/ 1428750 w 1704975"/>
            <a:gd name="connsiteY53" fmla="*/ 1962150 h 2047875"/>
            <a:gd name="connsiteX54" fmla="*/ 1504950 w 1704975"/>
            <a:gd name="connsiteY54" fmla="*/ 1876425 h 2047875"/>
            <a:gd name="connsiteX55" fmla="*/ 1533525 w 1704975"/>
            <a:gd name="connsiteY55" fmla="*/ 1781175 h 2047875"/>
            <a:gd name="connsiteX56" fmla="*/ 1543050 w 1704975"/>
            <a:gd name="connsiteY56" fmla="*/ 1752600 h 2047875"/>
            <a:gd name="connsiteX57" fmla="*/ 1571625 w 1704975"/>
            <a:gd name="connsiteY57" fmla="*/ 1695450 h 2047875"/>
            <a:gd name="connsiteX58" fmla="*/ 1590675 w 1704975"/>
            <a:gd name="connsiteY58" fmla="*/ 1600200 h 2047875"/>
            <a:gd name="connsiteX59" fmla="*/ 1619250 w 1704975"/>
            <a:gd name="connsiteY59" fmla="*/ 1571625 h 2047875"/>
            <a:gd name="connsiteX60" fmla="*/ 1657350 w 1704975"/>
            <a:gd name="connsiteY60" fmla="*/ 1581150 h 2047875"/>
            <a:gd name="connsiteX61" fmla="*/ 1695450 w 1704975"/>
            <a:gd name="connsiteY61" fmla="*/ 1524000 h 2047875"/>
            <a:gd name="connsiteX62" fmla="*/ 1704975 w 1704975"/>
            <a:gd name="connsiteY62" fmla="*/ 1495425 h 2047875"/>
            <a:gd name="connsiteX63" fmla="*/ 1676400 w 1704975"/>
            <a:gd name="connsiteY63" fmla="*/ 1428750 h 2047875"/>
            <a:gd name="connsiteX64" fmla="*/ 1647825 w 1704975"/>
            <a:gd name="connsiteY64" fmla="*/ 1419225 h 2047875"/>
            <a:gd name="connsiteX65" fmla="*/ 1609725 w 1704975"/>
            <a:gd name="connsiteY65" fmla="*/ 1428750 h 2047875"/>
            <a:gd name="connsiteX66" fmla="*/ 1533525 w 1704975"/>
            <a:gd name="connsiteY66" fmla="*/ 1419225 h 2047875"/>
            <a:gd name="connsiteX67" fmla="*/ 1428750 w 1704975"/>
            <a:gd name="connsiteY67" fmla="*/ 1400175 h 2047875"/>
            <a:gd name="connsiteX68" fmla="*/ 1419225 w 1704975"/>
            <a:gd name="connsiteY68" fmla="*/ 1371600 h 2047875"/>
            <a:gd name="connsiteX69" fmla="*/ 1466850 w 1704975"/>
            <a:gd name="connsiteY69" fmla="*/ 1304925 h 2047875"/>
            <a:gd name="connsiteX70" fmla="*/ 1533525 w 1704975"/>
            <a:gd name="connsiteY70" fmla="*/ 1295400 h 2047875"/>
            <a:gd name="connsiteX71" fmla="*/ 1562100 w 1704975"/>
            <a:gd name="connsiteY71" fmla="*/ 1285875 h 2047875"/>
            <a:gd name="connsiteX72" fmla="*/ 1609725 w 1704975"/>
            <a:gd name="connsiteY72" fmla="*/ 1276350 h 2047875"/>
            <a:gd name="connsiteX73" fmla="*/ 1647825 w 1704975"/>
            <a:gd name="connsiteY73" fmla="*/ 1219200 h 2047875"/>
            <a:gd name="connsiteX74" fmla="*/ 1657350 w 1704975"/>
            <a:gd name="connsiteY74" fmla="*/ 1190625 h 2047875"/>
            <a:gd name="connsiteX75" fmla="*/ 1676400 w 1704975"/>
            <a:gd name="connsiteY75" fmla="*/ 1114425 h 2047875"/>
            <a:gd name="connsiteX76" fmla="*/ 1666875 w 1704975"/>
            <a:gd name="connsiteY76" fmla="*/ 1038225 h 2047875"/>
            <a:gd name="connsiteX77" fmla="*/ 1647825 w 1704975"/>
            <a:gd name="connsiteY77" fmla="*/ 1009650 h 2047875"/>
            <a:gd name="connsiteX78" fmla="*/ 1638300 w 1704975"/>
            <a:gd name="connsiteY78" fmla="*/ 981075 h 2047875"/>
            <a:gd name="connsiteX79" fmla="*/ 1600200 w 1704975"/>
            <a:gd name="connsiteY79" fmla="*/ 923925 h 2047875"/>
            <a:gd name="connsiteX80" fmla="*/ 1552575 w 1704975"/>
            <a:gd name="connsiteY80" fmla="*/ 838200 h 2047875"/>
            <a:gd name="connsiteX81" fmla="*/ 1524000 w 1704975"/>
            <a:gd name="connsiteY81" fmla="*/ 828675 h 2047875"/>
            <a:gd name="connsiteX82" fmla="*/ 1428750 w 1704975"/>
            <a:gd name="connsiteY82" fmla="*/ 857250 h 2047875"/>
            <a:gd name="connsiteX83" fmla="*/ 1371600 w 1704975"/>
            <a:gd name="connsiteY83" fmla="*/ 876300 h 2047875"/>
            <a:gd name="connsiteX84" fmla="*/ 1343025 w 1704975"/>
            <a:gd name="connsiteY84" fmla="*/ 885825 h 2047875"/>
            <a:gd name="connsiteX85" fmla="*/ 1228725 w 1704975"/>
            <a:gd name="connsiteY85" fmla="*/ 876300 h 2047875"/>
            <a:gd name="connsiteX86" fmla="*/ 1181100 w 1704975"/>
            <a:gd name="connsiteY86" fmla="*/ 866775 h 2047875"/>
            <a:gd name="connsiteX87" fmla="*/ 1123950 w 1704975"/>
            <a:gd name="connsiteY87" fmla="*/ 828675 h 2047875"/>
            <a:gd name="connsiteX88" fmla="*/ 1095375 w 1704975"/>
            <a:gd name="connsiteY88" fmla="*/ 809625 h 2047875"/>
            <a:gd name="connsiteX89" fmla="*/ 1066800 w 1704975"/>
            <a:gd name="connsiteY89" fmla="*/ 790575 h 2047875"/>
            <a:gd name="connsiteX90" fmla="*/ 1038225 w 1704975"/>
            <a:gd name="connsiteY90" fmla="*/ 781050 h 2047875"/>
            <a:gd name="connsiteX91" fmla="*/ 952500 w 1704975"/>
            <a:gd name="connsiteY91" fmla="*/ 714375 h 2047875"/>
            <a:gd name="connsiteX92" fmla="*/ 933450 w 1704975"/>
            <a:gd name="connsiteY92" fmla="*/ 647700 h 2047875"/>
            <a:gd name="connsiteX93" fmla="*/ 914400 w 1704975"/>
            <a:gd name="connsiteY93" fmla="*/ 581025 h 2047875"/>
            <a:gd name="connsiteX94" fmla="*/ 895350 w 1704975"/>
            <a:gd name="connsiteY94" fmla="*/ 552450 h 2047875"/>
            <a:gd name="connsiteX95" fmla="*/ 876300 w 1704975"/>
            <a:gd name="connsiteY95" fmla="*/ 495300 h 2047875"/>
            <a:gd name="connsiteX96" fmla="*/ 885825 w 1704975"/>
            <a:gd name="connsiteY96" fmla="*/ 390525 h 2047875"/>
            <a:gd name="connsiteX97" fmla="*/ 914400 w 1704975"/>
            <a:gd name="connsiteY97" fmla="*/ 381000 h 2047875"/>
            <a:gd name="connsiteX98" fmla="*/ 1123950 w 1704975"/>
            <a:gd name="connsiteY98" fmla="*/ 390525 h 2047875"/>
            <a:gd name="connsiteX99" fmla="*/ 1209675 w 1704975"/>
            <a:gd name="connsiteY99" fmla="*/ 428625 h 2047875"/>
            <a:gd name="connsiteX100" fmla="*/ 1304925 w 1704975"/>
            <a:gd name="connsiteY100" fmla="*/ 419100 h 2047875"/>
            <a:gd name="connsiteX101" fmla="*/ 1295400 w 1704975"/>
            <a:gd name="connsiteY101" fmla="*/ 342900 h 2047875"/>
            <a:gd name="connsiteX102" fmla="*/ 1276350 w 1704975"/>
            <a:gd name="connsiteY102" fmla="*/ 276225 h 2047875"/>
            <a:gd name="connsiteX103" fmla="*/ 1257300 w 1704975"/>
            <a:gd name="connsiteY103" fmla="*/ 247650 h 2047875"/>
            <a:gd name="connsiteX104" fmla="*/ 1247775 w 1704975"/>
            <a:gd name="connsiteY104" fmla="*/ 161925 h 2047875"/>
            <a:gd name="connsiteX105" fmla="*/ 1228725 w 1704975"/>
            <a:gd name="connsiteY105" fmla="*/ 104775 h 2047875"/>
            <a:gd name="connsiteX106" fmla="*/ 1219200 w 1704975"/>
            <a:gd name="connsiteY106" fmla="*/ 76200 h 2047875"/>
            <a:gd name="connsiteX107" fmla="*/ 1162050 w 1704975"/>
            <a:gd name="connsiteY107" fmla="*/ 38100 h 2047875"/>
            <a:gd name="connsiteX108" fmla="*/ 1133475 w 1704975"/>
            <a:gd name="connsiteY108" fmla="*/ 19050 h 2047875"/>
            <a:gd name="connsiteX109" fmla="*/ 1095375 w 1704975"/>
            <a:gd name="connsiteY109" fmla="*/ 0 h 2047875"/>
            <a:gd name="connsiteX110" fmla="*/ 1066800 w 1704975"/>
            <a:gd name="connsiteY110" fmla="*/ 57150 h 2047875"/>
            <a:gd name="connsiteX111" fmla="*/ 1057275 w 1704975"/>
            <a:gd name="connsiteY111" fmla="*/ 85725 h 2047875"/>
            <a:gd name="connsiteX112" fmla="*/ 1038225 w 1704975"/>
            <a:gd name="connsiteY112" fmla="*/ 114300 h 2047875"/>
            <a:gd name="connsiteX113" fmla="*/ 1028700 w 1704975"/>
            <a:gd name="connsiteY113" fmla="*/ 142875 h 2047875"/>
            <a:gd name="connsiteX114" fmla="*/ 1009650 w 1704975"/>
            <a:gd name="connsiteY114" fmla="*/ 171450 h 2047875"/>
            <a:gd name="connsiteX115" fmla="*/ 981075 w 1704975"/>
            <a:gd name="connsiteY115" fmla="*/ 228600 h 2047875"/>
            <a:gd name="connsiteX116" fmla="*/ 933450 w 1704975"/>
            <a:gd name="connsiteY116" fmla="*/ 238125 h 2047875"/>
            <a:gd name="connsiteX117" fmla="*/ 904875 w 1704975"/>
            <a:gd name="connsiteY117" fmla="*/ 247650 h 2047875"/>
            <a:gd name="connsiteX118" fmla="*/ 866775 w 1704975"/>
            <a:gd name="connsiteY118" fmla="*/ 304800 h 2047875"/>
            <a:gd name="connsiteX119" fmla="*/ 838200 w 1704975"/>
            <a:gd name="connsiteY119" fmla="*/ 361950 h 2047875"/>
            <a:gd name="connsiteX120" fmla="*/ 809625 w 1704975"/>
            <a:gd name="connsiteY120" fmla="*/ 381000 h 2047875"/>
            <a:gd name="connsiteX121" fmla="*/ 771525 w 1704975"/>
            <a:gd name="connsiteY121" fmla="*/ 371475 h 2047875"/>
            <a:gd name="connsiteX122" fmla="*/ 695325 w 1704975"/>
            <a:gd name="connsiteY122" fmla="*/ 361950 h 2047875"/>
            <a:gd name="connsiteX123" fmla="*/ 666750 w 1704975"/>
            <a:gd name="connsiteY123" fmla="*/ 342900 h 2047875"/>
            <a:gd name="connsiteX124" fmla="*/ 638175 w 1704975"/>
            <a:gd name="connsiteY124" fmla="*/ 333375 h 2047875"/>
            <a:gd name="connsiteX125" fmla="*/ 609600 w 1704975"/>
            <a:gd name="connsiteY125" fmla="*/ 314325 h 2047875"/>
            <a:gd name="connsiteX126" fmla="*/ 504825 w 1704975"/>
            <a:gd name="connsiteY126" fmla="*/ 295275 h 2047875"/>
            <a:gd name="connsiteX127" fmla="*/ 466725 w 1704975"/>
            <a:gd name="connsiteY127" fmla="*/ 285750 h 2047875"/>
            <a:gd name="connsiteX128" fmla="*/ 419100 w 1704975"/>
            <a:gd name="connsiteY128" fmla="*/ 276225 h 2047875"/>
            <a:gd name="connsiteX129" fmla="*/ 390525 w 1704975"/>
            <a:gd name="connsiteY129" fmla="*/ 266700 h 2047875"/>
            <a:gd name="connsiteX130" fmla="*/ 352425 w 1704975"/>
            <a:gd name="connsiteY130" fmla="*/ 30480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Lst>
          <a:rect l="l" t="t" r="r" b="b"/>
          <a:pathLst>
            <a:path w="1704975" h="2047875">
              <a:moveTo>
                <a:pt x="352425" y="304800"/>
              </a:moveTo>
              <a:cubicBezTo>
                <a:pt x="325438" y="312737"/>
                <a:pt x="269288" y="306696"/>
                <a:pt x="228600" y="314325"/>
              </a:cubicBezTo>
              <a:cubicBezTo>
                <a:pt x="217348" y="316435"/>
                <a:pt x="211069" y="330363"/>
                <a:pt x="200025" y="333375"/>
              </a:cubicBezTo>
              <a:cubicBezTo>
                <a:pt x="175329" y="340110"/>
                <a:pt x="149225" y="339725"/>
                <a:pt x="123825" y="342900"/>
              </a:cubicBezTo>
              <a:cubicBezTo>
                <a:pt x="114300" y="346075"/>
                <a:pt x="103175" y="346261"/>
                <a:pt x="95250" y="352425"/>
              </a:cubicBezTo>
              <a:cubicBezTo>
                <a:pt x="73984" y="368965"/>
                <a:pt x="38100" y="409575"/>
                <a:pt x="38100" y="409575"/>
              </a:cubicBezTo>
              <a:lnTo>
                <a:pt x="9525" y="495300"/>
              </a:lnTo>
              <a:lnTo>
                <a:pt x="0" y="523875"/>
              </a:lnTo>
              <a:cubicBezTo>
                <a:pt x="3175" y="533400"/>
                <a:pt x="4649" y="543673"/>
                <a:pt x="9525" y="552450"/>
              </a:cubicBezTo>
              <a:cubicBezTo>
                <a:pt x="20644" y="572464"/>
                <a:pt x="40385" y="587880"/>
                <a:pt x="47625" y="609600"/>
              </a:cubicBezTo>
              <a:cubicBezTo>
                <a:pt x="57171" y="638239"/>
                <a:pt x="55684" y="642131"/>
                <a:pt x="76200" y="666750"/>
              </a:cubicBezTo>
              <a:cubicBezTo>
                <a:pt x="84824" y="677098"/>
                <a:pt x="96505" y="684692"/>
                <a:pt x="104775" y="695325"/>
              </a:cubicBezTo>
              <a:cubicBezTo>
                <a:pt x="118831" y="713397"/>
                <a:pt x="130175" y="733425"/>
                <a:pt x="142875" y="752475"/>
              </a:cubicBezTo>
              <a:lnTo>
                <a:pt x="161925" y="781050"/>
              </a:lnTo>
              <a:cubicBezTo>
                <a:pt x="168275" y="790575"/>
                <a:pt x="172880" y="801530"/>
                <a:pt x="180975" y="809625"/>
              </a:cubicBezTo>
              <a:cubicBezTo>
                <a:pt x="220775" y="849425"/>
                <a:pt x="201468" y="827424"/>
                <a:pt x="238125" y="876300"/>
              </a:cubicBezTo>
              <a:lnTo>
                <a:pt x="257175" y="933450"/>
              </a:lnTo>
              <a:cubicBezTo>
                <a:pt x="260350" y="942975"/>
                <a:pt x="261131" y="953671"/>
                <a:pt x="266700" y="962025"/>
              </a:cubicBezTo>
              <a:cubicBezTo>
                <a:pt x="273050" y="971550"/>
                <a:pt x="281101" y="980139"/>
                <a:pt x="285750" y="990600"/>
              </a:cubicBezTo>
              <a:cubicBezTo>
                <a:pt x="293905" y="1008950"/>
                <a:pt x="299930" y="1028269"/>
                <a:pt x="304800" y="1047750"/>
              </a:cubicBezTo>
              <a:cubicBezTo>
                <a:pt x="307852" y="1059957"/>
                <a:pt x="317018" y="1100760"/>
                <a:pt x="323850" y="1114425"/>
              </a:cubicBezTo>
              <a:cubicBezTo>
                <a:pt x="328970" y="1124664"/>
                <a:pt x="333192" y="1136933"/>
                <a:pt x="342900" y="1143000"/>
              </a:cubicBezTo>
              <a:cubicBezTo>
                <a:pt x="359928" y="1153643"/>
                <a:pt x="400050" y="1162050"/>
                <a:pt x="400050" y="1162050"/>
              </a:cubicBezTo>
              <a:cubicBezTo>
                <a:pt x="412750" y="1171575"/>
                <a:pt x="424367" y="1182749"/>
                <a:pt x="438150" y="1190625"/>
              </a:cubicBezTo>
              <a:cubicBezTo>
                <a:pt x="446867" y="1195606"/>
                <a:pt x="459625" y="1193050"/>
                <a:pt x="466725" y="1200150"/>
              </a:cubicBezTo>
              <a:cubicBezTo>
                <a:pt x="482914" y="1216339"/>
                <a:pt x="492125" y="1238250"/>
                <a:pt x="504825" y="1257300"/>
              </a:cubicBezTo>
              <a:cubicBezTo>
                <a:pt x="511175" y="1266825"/>
                <a:pt x="520255" y="1275015"/>
                <a:pt x="523875" y="1285875"/>
              </a:cubicBezTo>
              <a:lnTo>
                <a:pt x="542925" y="1343025"/>
              </a:lnTo>
              <a:cubicBezTo>
                <a:pt x="542377" y="1346859"/>
                <a:pt x="529678" y="1444558"/>
                <a:pt x="523875" y="1457325"/>
              </a:cubicBezTo>
              <a:cubicBezTo>
                <a:pt x="514401" y="1478168"/>
                <a:pt x="504825" y="1501775"/>
                <a:pt x="485775" y="1514475"/>
              </a:cubicBezTo>
              <a:cubicBezTo>
                <a:pt x="476250" y="1520825"/>
                <a:pt x="467661" y="1528876"/>
                <a:pt x="457200" y="1533525"/>
              </a:cubicBezTo>
              <a:cubicBezTo>
                <a:pt x="395198" y="1561081"/>
                <a:pt x="370419" y="1555269"/>
                <a:pt x="295275" y="1562100"/>
              </a:cubicBezTo>
              <a:cubicBezTo>
                <a:pt x="279400" y="1565275"/>
                <a:pt x="261120" y="1562645"/>
                <a:pt x="247650" y="1571625"/>
              </a:cubicBezTo>
              <a:cubicBezTo>
                <a:pt x="239296" y="1577194"/>
                <a:pt x="234396" y="1590878"/>
                <a:pt x="238125" y="1600200"/>
              </a:cubicBezTo>
              <a:cubicBezTo>
                <a:pt x="242377" y="1610829"/>
                <a:pt x="257906" y="1611921"/>
                <a:pt x="266700" y="1619250"/>
              </a:cubicBezTo>
              <a:cubicBezTo>
                <a:pt x="277048" y="1627874"/>
                <a:pt x="284927" y="1639201"/>
                <a:pt x="295275" y="1647825"/>
              </a:cubicBezTo>
              <a:cubicBezTo>
                <a:pt x="304069" y="1655154"/>
                <a:pt x="315056" y="1659546"/>
                <a:pt x="323850" y="1666875"/>
              </a:cubicBezTo>
              <a:cubicBezTo>
                <a:pt x="417475" y="1744896"/>
                <a:pt x="296550" y="1649100"/>
                <a:pt x="371475" y="1724025"/>
              </a:cubicBezTo>
              <a:cubicBezTo>
                <a:pt x="379570" y="1732120"/>
                <a:pt x="389811" y="1737955"/>
                <a:pt x="400050" y="1743075"/>
              </a:cubicBezTo>
              <a:cubicBezTo>
                <a:pt x="415275" y="1750688"/>
                <a:pt x="452483" y="1758056"/>
                <a:pt x="466725" y="1762125"/>
              </a:cubicBezTo>
              <a:cubicBezTo>
                <a:pt x="476379" y="1764883"/>
                <a:pt x="485775" y="1768475"/>
                <a:pt x="495300" y="1771650"/>
              </a:cubicBezTo>
              <a:cubicBezTo>
                <a:pt x="533400" y="1768475"/>
                <a:pt x="571888" y="1768410"/>
                <a:pt x="609600" y="1762125"/>
              </a:cubicBezTo>
              <a:cubicBezTo>
                <a:pt x="629407" y="1758824"/>
                <a:pt x="666750" y="1743075"/>
                <a:pt x="666750" y="1743075"/>
              </a:cubicBezTo>
              <a:cubicBezTo>
                <a:pt x="688975" y="1746250"/>
                <a:pt x="712909" y="1743482"/>
                <a:pt x="733425" y="1752600"/>
              </a:cubicBezTo>
              <a:cubicBezTo>
                <a:pt x="751122" y="1760465"/>
                <a:pt x="759550" y="1806207"/>
                <a:pt x="762000" y="1819275"/>
              </a:cubicBezTo>
              <a:cubicBezTo>
                <a:pt x="786572" y="1950327"/>
                <a:pt x="758545" y="1899818"/>
                <a:pt x="800100" y="1962150"/>
              </a:cubicBezTo>
              <a:cubicBezTo>
                <a:pt x="855712" y="1943613"/>
                <a:pt x="802008" y="1956562"/>
                <a:pt x="885825" y="1962150"/>
              </a:cubicBezTo>
              <a:cubicBezTo>
                <a:pt x="961922" y="1967223"/>
                <a:pt x="1038225" y="1968500"/>
                <a:pt x="1114425" y="1971675"/>
              </a:cubicBezTo>
              <a:cubicBezTo>
                <a:pt x="1154082" y="1984894"/>
                <a:pt x="1140051" y="1981530"/>
                <a:pt x="1190625" y="1990725"/>
              </a:cubicBezTo>
              <a:cubicBezTo>
                <a:pt x="1209626" y="1994180"/>
                <a:pt x="1229039" y="1995566"/>
                <a:pt x="1247775" y="2000250"/>
              </a:cubicBezTo>
              <a:cubicBezTo>
                <a:pt x="1267256" y="2005120"/>
                <a:pt x="1288217" y="2008161"/>
                <a:pt x="1304925" y="2019300"/>
              </a:cubicBezTo>
              <a:cubicBezTo>
                <a:pt x="1341854" y="2043919"/>
                <a:pt x="1322640" y="2034730"/>
                <a:pt x="1362075" y="2047875"/>
              </a:cubicBezTo>
              <a:cubicBezTo>
                <a:pt x="1372973" y="2015181"/>
                <a:pt x="1371342" y="2010033"/>
                <a:pt x="1400175" y="1981200"/>
              </a:cubicBezTo>
              <a:cubicBezTo>
                <a:pt x="1408270" y="1973105"/>
                <a:pt x="1420194" y="1969755"/>
                <a:pt x="1428750" y="1962150"/>
              </a:cubicBezTo>
              <a:cubicBezTo>
                <a:pt x="1482132" y="1914699"/>
                <a:pt x="1475997" y="1919855"/>
                <a:pt x="1504950" y="1876425"/>
              </a:cubicBezTo>
              <a:cubicBezTo>
                <a:pt x="1519345" y="1818844"/>
                <a:pt x="1510335" y="1850744"/>
                <a:pt x="1533525" y="1781175"/>
              </a:cubicBezTo>
              <a:cubicBezTo>
                <a:pt x="1536700" y="1771650"/>
                <a:pt x="1537481" y="1760954"/>
                <a:pt x="1543050" y="1752600"/>
              </a:cubicBezTo>
              <a:cubicBezTo>
                <a:pt x="1567669" y="1715671"/>
                <a:pt x="1558480" y="1734885"/>
                <a:pt x="1571625" y="1695450"/>
              </a:cubicBezTo>
              <a:cubicBezTo>
                <a:pt x="1572432" y="1689803"/>
                <a:pt x="1578584" y="1618336"/>
                <a:pt x="1590675" y="1600200"/>
              </a:cubicBezTo>
              <a:cubicBezTo>
                <a:pt x="1598147" y="1588992"/>
                <a:pt x="1609725" y="1581150"/>
                <a:pt x="1619250" y="1571625"/>
              </a:cubicBezTo>
              <a:cubicBezTo>
                <a:pt x="1631950" y="1574800"/>
                <a:pt x="1644259" y="1581150"/>
                <a:pt x="1657350" y="1581150"/>
              </a:cubicBezTo>
              <a:cubicBezTo>
                <a:pt x="1699405" y="1581150"/>
                <a:pt x="1686986" y="1557857"/>
                <a:pt x="1695450" y="1524000"/>
              </a:cubicBezTo>
              <a:cubicBezTo>
                <a:pt x="1697885" y="1514260"/>
                <a:pt x="1701800" y="1504950"/>
                <a:pt x="1704975" y="1495425"/>
              </a:cubicBezTo>
              <a:cubicBezTo>
                <a:pt x="1699255" y="1472546"/>
                <a:pt x="1696956" y="1445195"/>
                <a:pt x="1676400" y="1428750"/>
              </a:cubicBezTo>
              <a:cubicBezTo>
                <a:pt x="1668560" y="1422478"/>
                <a:pt x="1657350" y="1422400"/>
                <a:pt x="1647825" y="1419225"/>
              </a:cubicBezTo>
              <a:cubicBezTo>
                <a:pt x="1635125" y="1422400"/>
                <a:pt x="1622816" y="1428750"/>
                <a:pt x="1609725" y="1428750"/>
              </a:cubicBezTo>
              <a:cubicBezTo>
                <a:pt x="1584127" y="1428750"/>
                <a:pt x="1558865" y="1422845"/>
                <a:pt x="1533525" y="1419225"/>
              </a:cubicBezTo>
              <a:cubicBezTo>
                <a:pt x="1490872" y="1413132"/>
                <a:pt x="1469774" y="1408380"/>
                <a:pt x="1428750" y="1400175"/>
              </a:cubicBezTo>
              <a:cubicBezTo>
                <a:pt x="1425575" y="1390650"/>
                <a:pt x="1418116" y="1381579"/>
                <a:pt x="1419225" y="1371600"/>
              </a:cubicBezTo>
              <a:cubicBezTo>
                <a:pt x="1424853" y="1320944"/>
                <a:pt x="1427523" y="1312790"/>
                <a:pt x="1466850" y="1304925"/>
              </a:cubicBezTo>
              <a:cubicBezTo>
                <a:pt x="1488865" y="1300522"/>
                <a:pt x="1511300" y="1298575"/>
                <a:pt x="1533525" y="1295400"/>
              </a:cubicBezTo>
              <a:cubicBezTo>
                <a:pt x="1543050" y="1292225"/>
                <a:pt x="1552360" y="1288310"/>
                <a:pt x="1562100" y="1285875"/>
              </a:cubicBezTo>
              <a:cubicBezTo>
                <a:pt x="1577806" y="1281948"/>
                <a:pt x="1596946" y="1286289"/>
                <a:pt x="1609725" y="1276350"/>
              </a:cubicBezTo>
              <a:cubicBezTo>
                <a:pt x="1627797" y="1262294"/>
                <a:pt x="1640585" y="1240920"/>
                <a:pt x="1647825" y="1219200"/>
              </a:cubicBezTo>
              <a:cubicBezTo>
                <a:pt x="1651000" y="1209675"/>
                <a:pt x="1654708" y="1200311"/>
                <a:pt x="1657350" y="1190625"/>
              </a:cubicBezTo>
              <a:cubicBezTo>
                <a:pt x="1664239" y="1165366"/>
                <a:pt x="1676400" y="1114425"/>
                <a:pt x="1676400" y="1114425"/>
              </a:cubicBezTo>
              <a:cubicBezTo>
                <a:pt x="1673225" y="1089025"/>
                <a:pt x="1673610" y="1062921"/>
                <a:pt x="1666875" y="1038225"/>
              </a:cubicBezTo>
              <a:cubicBezTo>
                <a:pt x="1663863" y="1027181"/>
                <a:pt x="1652945" y="1019889"/>
                <a:pt x="1647825" y="1009650"/>
              </a:cubicBezTo>
              <a:cubicBezTo>
                <a:pt x="1643335" y="1000670"/>
                <a:pt x="1643176" y="989852"/>
                <a:pt x="1638300" y="981075"/>
              </a:cubicBezTo>
              <a:cubicBezTo>
                <a:pt x="1627181" y="961061"/>
                <a:pt x="1607440" y="945645"/>
                <a:pt x="1600200" y="923925"/>
              </a:cubicBezTo>
              <a:cubicBezTo>
                <a:pt x="1591813" y="898764"/>
                <a:pt x="1577139" y="846388"/>
                <a:pt x="1552575" y="838200"/>
              </a:cubicBezTo>
              <a:lnTo>
                <a:pt x="1524000" y="828675"/>
              </a:lnTo>
              <a:cubicBezTo>
                <a:pt x="1377706" y="849574"/>
                <a:pt x="1510825" y="820772"/>
                <a:pt x="1428750" y="857250"/>
              </a:cubicBezTo>
              <a:cubicBezTo>
                <a:pt x="1410400" y="865405"/>
                <a:pt x="1390650" y="869950"/>
                <a:pt x="1371600" y="876300"/>
              </a:cubicBezTo>
              <a:lnTo>
                <a:pt x="1343025" y="885825"/>
              </a:lnTo>
              <a:cubicBezTo>
                <a:pt x="1304925" y="882650"/>
                <a:pt x="1266695" y="880767"/>
                <a:pt x="1228725" y="876300"/>
              </a:cubicBezTo>
              <a:cubicBezTo>
                <a:pt x="1212647" y="874408"/>
                <a:pt x="1195838" y="873474"/>
                <a:pt x="1181100" y="866775"/>
              </a:cubicBezTo>
              <a:cubicBezTo>
                <a:pt x="1160257" y="857301"/>
                <a:pt x="1143000" y="841375"/>
                <a:pt x="1123950" y="828675"/>
              </a:cubicBezTo>
              <a:lnTo>
                <a:pt x="1095375" y="809625"/>
              </a:lnTo>
              <a:cubicBezTo>
                <a:pt x="1085850" y="803275"/>
                <a:pt x="1077660" y="794195"/>
                <a:pt x="1066800" y="790575"/>
              </a:cubicBezTo>
              <a:cubicBezTo>
                <a:pt x="1057275" y="787400"/>
                <a:pt x="1047002" y="785926"/>
                <a:pt x="1038225" y="781050"/>
              </a:cubicBezTo>
              <a:cubicBezTo>
                <a:pt x="986956" y="752567"/>
                <a:pt x="987210" y="749085"/>
                <a:pt x="952500" y="714375"/>
              </a:cubicBezTo>
              <a:cubicBezTo>
                <a:pt x="922723" y="595268"/>
                <a:pt x="960779" y="743353"/>
                <a:pt x="933450" y="647700"/>
              </a:cubicBezTo>
              <a:cubicBezTo>
                <a:pt x="929381" y="633458"/>
                <a:pt x="922013" y="596250"/>
                <a:pt x="914400" y="581025"/>
              </a:cubicBezTo>
              <a:cubicBezTo>
                <a:pt x="909280" y="570786"/>
                <a:pt x="899999" y="562911"/>
                <a:pt x="895350" y="552450"/>
              </a:cubicBezTo>
              <a:cubicBezTo>
                <a:pt x="887195" y="534100"/>
                <a:pt x="876300" y="495300"/>
                <a:pt x="876300" y="495300"/>
              </a:cubicBezTo>
              <a:cubicBezTo>
                <a:pt x="879475" y="460375"/>
                <a:pt x="874735" y="423794"/>
                <a:pt x="885825" y="390525"/>
              </a:cubicBezTo>
              <a:cubicBezTo>
                <a:pt x="889000" y="381000"/>
                <a:pt x="904360" y="381000"/>
                <a:pt x="914400" y="381000"/>
              </a:cubicBezTo>
              <a:cubicBezTo>
                <a:pt x="984322" y="381000"/>
                <a:pt x="1054100" y="387350"/>
                <a:pt x="1123950" y="390525"/>
              </a:cubicBezTo>
              <a:cubicBezTo>
                <a:pt x="1191960" y="413195"/>
                <a:pt x="1164392" y="398436"/>
                <a:pt x="1209675" y="428625"/>
              </a:cubicBezTo>
              <a:cubicBezTo>
                <a:pt x="1241425" y="425450"/>
                <a:pt x="1282362" y="441663"/>
                <a:pt x="1304925" y="419100"/>
              </a:cubicBezTo>
              <a:cubicBezTo>
                <a:pt x="1323025" y="401000"/>
                <a:pt x="1299608" y="368149"/>
                <a:pt x="1295400" y="342900"/>
              </a:cubicBezTo>
              <a:cubicBezTo>
                <a:pt x="1293874" y="333745"/>
                <a:pt x="1282012" y="287549"/>
                <a:pt x="1276350" y="276225"/>
              </a:cubicBezTo>
              <a:cubicBezTo>
                <a:pt x="1271230" y="265986"/>
                <a:pt x="1263650" y="257175"/>
                <a:pt x="1257300" y="247650"/>
              </a:cubicBezTo>
              <a:cubicBezTo>
                <a:pt x="1254125" y="219075"/>
                <a:pt x="1253414" y="190118"/>
                <a:pt x="1247775" y="161925"/>
              </a:cubicBezTo>
              <a:cubicBezTo>
                <a:pt x="1243837" y="142234"/>
                <a:pt x="1235075" y="123825"/>
                <a:pt x="1228725" y="104775"/>
              </a:cubicBezTo>
              <a:cubicBezTo>
                <a:pt x="1225550" y="95250"/>
                <a:pt x="1227554" y="81769"/>
                <a:pt x="1219200" y="76200"/>
              </a:cubicBezTo>
              <a:lnTo>
                <a:pt x="1162050" y="38100"/>
              </a:lnTo>
              <a:cubicBezTo>
                <a:pt x="1152525" y="31750"/>
                <a:pt x="1143714" y="24170"/>
                <a:pt x="1133475" y="19050"/>
              </a:cubicBezTo>
              <a:lnTo>
                <a:pt x="1095375" y="0"/>
              </a:lnTo>
              <a:cubicBezTo>
                <a:pt x="1071434" y="71824"/>
                <a:pt x="1103729" y="-16708"/>
                <a:pt x="1066800" y="57150"/>
              </a:cubicBezTo>
              <a:cubicBezTo>
                <a:pt x="1062310" y="66130"/>
                <a:pt x="1061765" y="76745"/>
                <a:pt x="1057275" y="85725"/>
              </a:cubicBezTo>
              <a:cubicBezTo>
                <a:pt x="1052155" y="95964"/>
                <a:pt x="1043345" y="104061"/>
                <a:pt x="1038225" y="114300"/>
              </a:cubicBezTo>
              <a:cubicBezTo>
                <a:pt x="1033735" y="123280"/>
                <a:pt x="1033190" y="133895"/>
                <a:pt x="1028700" y="142875"/>
              </a:cubicBezTo>
              <a:cubicBezTo>
                <a:pt x="1023580" y="153114"/>
                <a:pt x="1014770" y="161211"/>
                <a:pt x="1009650" y="171450"/>
              </a:cubicBezTo>
              <a:cubicBezTo>
                <a:pt x="1001339" y="188073"/>
                <a:pt x="1000183" y="217681"/>
                <a:pt x="981075" y="228600"/>
              </a:cubicBezTo>
              <a:cubicBezTo>
                <a:pt x="967019" y="236632"/>
                <a:pt x="949156" y="234198"/>
                <a:pt x="933450" y="238125"/>
              </a:cubicBezTo>
              <a:cubicBezTo>
                <a:pt x="923710" y="240560"/>
                <a:pt x="914400" y="244475"/>
                <a:pt x="904875" y="247650"/>
              </a:cubicBezTo>
              <a:cubicBezTo>
                <a:pt x="892175" y="266700"/>
                <a:pt x="874015" y="283080"/>
                <a:pt x="866775" y="304800"/>
              </a:cubicBezTo>
              <a:cubicBezTo>
                <a:pt x="859028" y="328041"/>
                <a:pt x="856664" y="343486"/>
                <a:pt x="838200" y="361950"/>
              </a:cubicBezTo>
              <a:cubicBezTo>
                <a:pt x="830105" y="370045"/>
                <a:pt x="819150" y="374650"/>
                <a:pt x="809625" y="381000"/>
              </a:cubicBezTo>
              <a:cubicBezTo>
                <a:pt x="796925" y="377825"/>
                <a:pt x="784438" y="373627"/>
                <a:pt x="771525" y="371475"/>
              </a:cubicBezTo>
              <a:cubicBezTo>
                <a:pt x="746276" y="367267"/>
                <a:pt x="720021" y="368685"/>
                <a:pt x="695325" y="361950"/>
              </a:cubicBezTo>
              <a:cubicBezTo>
                <a:pt x="684281" y="358938"/>
                <a:pt x="676989" y="348020"/>
                <a:pt x="666750" y="342900"/>
              </a:cubicBezTo>
              <a:cubicBezTo>
                <a:pt x="657770" y="338410"/>
                <a:pt x="647155" y="337865"/>
                <a:pt x="638175" y="333375"/>
              </a:cubicBezTo>
              <a:cubicBezTo>
                <a:pt x="627936" y="328255"/>
                <a:pt x="619839" y="319445"/>
                <a:pt x="609600" y="314325"/>
              </a:cubicBezTo>
              <a:cubicBezTo>
                <a:pt x="578946" y="298998"/>
                <a:pt x="534376" y="300200"/>
                <a:pt x="504825" y="295275"/>
              </a:cubicBezTo>
              <a:cubicBezTo>
                <a:pt x="491912" y="293123"/>
                <a:pt x="479504" y="288590"/>
                <a:pt x="466725" y="285750"/>
              </a:cubicBezTo>
              <a:cubicBezTo>
                <a:pt x="450921" y="282238"/>
                <a:pt x="434806" y="280152"/>
                <a:pt x="419100" y="276225"/>
              </a:cubicBezTo>
              <a:cubicBezTo>
                <a:pt x="409360" y="273790"/>
                <a:pt x="400464" y="268120"/>
                <a:pt x="390525" y="266700"/>
              </a:cubicBezTo>
              <a:cubicBezTo>
                <a:pt x="377953" y="264904"/>
                <a:pt x="379412" y="296863"/>
                <a:pt x="352425" y="3048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964748</xdr:colOff>
      <xdr:row>23</xdr:row>
      <xdr:rowOff>58940</xdr:rowOff>
    </xdr:from>
    <xdr:to>
      <xdr:col>12</xdr:col>
      <xdr:colOff>307402</xdr:colOff>
      <xdr:row>34</xdr:row>
      <xdr:rowOff>142875</xdr:rowOff>
    </xdr:to>
    <xdr:sp macro="" textlink="">
      <xdr:nvSpPr>
        <xdr:cNvPr id="10" name="Forma libre 9">
          <a:hlinkClick xmlns:r="http://schemas.openxmlformats.org/officeDocument/2006/relationships" r:id="rId5"/>
        </xdr:cNvPr>
        <xdr:cNvSpPr/>
      </xdr:nvSpPr>
      <xdr:spPr bwMode="auto">
        <a:xfrm>
          <a:off x="13271048" y="4964315"/>
          <a:ext cx="2104904" cy="2703310"/>
        </a:xfrm>
        <a:custGeom>
          <a:avLst/>
          <a:gdLst>
            <a:gd name="connsiteX0" fmla="*/ 495300 w 2116083"/>
            <a:gd name="connsiteY0" fmla="*/ 2762250 h 3057525"/>
            <a:gd name="connsiteX1" fmla="*/ 447675 w 2116083"/>
            <a:gd name="connsiteY1" fmla="*/ 2771775 h 3057525"/>
            <a:gd name="connsiteX2" fmla="*/ 390525 w 2116083"/>
            <a:gd name="connsiteY2" fmla="*/ 2752725 h 3057525"/>
            <a:gd name="connsiteX3" fmla="*/ 361950 w 2116083"/>
            <a:gd name="connsiteY3" fmla="*/ 2762250 h 3057525"/>
            <a:gd name="connsiteX4" fmla="*/ 352425 w 2116083"/>
            <a:gd name="connsiteY4" fmla="*/ 2800350 h 3057525"/>
            <a:gd name="connsiteX5" fmla="*/ 323850 w 2116083"/>
            <a:gd name="connsiteY5" fmla="*/ 2857500 h 3057525"/>
            <a:gd name="connsiteX6" fmla="*/ 333375 w 2116083"/>
            <a:gd name="connsiteY6" fmla="*/ 2933700 h 3057525"/>
            <a:gd name="connsiteX7" fmla="*/ 371475 w 2116083"/>
            <a:gd name="connsiteY7" fmla="*/ 2943225 h 3057525"/>
            <a:gd name="connsiteX8" fmla="*/ 457200 w 2116083"/>
            <a:gd name="connsiteY8" fmla="*/ 2952750 h 3057525"/>
            <a:gd name="connsiteX9" fmla="*/ 485775 w 2116083"/>
            <a:gd name="connsiteY9" fmla="*/ 2971800 h 3057525"/>
            <a:gd name="connsiteX10" fmla="*/ 514350 w 2116083"/>
            <a:gd name="connsiteY10" fmla="*/ 2981325 h 3057525"/>
            <a:gd name="connsiteX11" fmla="*/ 581025 w 2116083"/>
            <a:gd name="connsiteY11" fmla="*/ 3057525 h 3057525"/>
            <a:gd name="connsiteX12" fmla="*/ 657225 w 2116083"/>
            <a:gd name="connsiteY12" fmla="*/ 3048000 h 3057525"/>
            <a:gd name="connsiteX13" fmla="*/ 695325 w 2116083"/>
            <a:gd name="connsiteY13" fmla="*/ 3000375 h 3057525"/>
            <a:gd name="connsiteX14" fmla="*/ 733425 w 2116083"/>
            <a:gd name="connsiteY14" fmla="*/ 2943225 h 3057525"/>
            <a:gd name="connsiteX15" fmla="*/ 752475 w 2116083"/>
            <a:gd name="connsiteY15" fmla="*/ 2914650 h 3057525"/>
            <a:gd name="connsiteX16" fmla="*/ 781050 w 2116083"/>
            <a:gd name="connsiteY16" fmla="*/ 2886075 h 3057525"/>
            <a:gd name="connsiteX17" fmla="*/ 838200 w 2116083"/>
            <a:gd name="connsiteY17" fmla="*/ 2847975 h 3057525"/>
            <a:gd name="connsiteX18" fmla="*/ 876300 w 2116083"/>
            <a:gd name="connsiteY18" fmla="*/ 2790825 h 3057525"/>
            <a:gd name="connsiteX19" fmla="*/ 923925 w 2116083"/>
            <a:gd name="connsiteY19" fmla="*/ 2733675 h 3057525"/>
            <a:gd name="connsiteX20" fmla="*/ 952500 w 2116083"/>
            <a:gd name="connsiteY20" fmla="*/ 2724150 h 3057525"/>
            <a:gd name="connsiteX21" fmla="*/ 1019175 w 2116083"/>
            <a:gd name="connsiteY21" fmla="*/ 2705100 h 3057525"/>
            <a:gd name="connsiteX22" fmla="*/ 1047750 w 2116083"/>
            <a:gd name="connsiteY22" fmla="*/ 2686050 h 3057525"/>
            <a:gd name="connsiteX23" fmla="*/ 1104900 w 2116083"/>
            <a:gd name="connsiteY23" fmla="*/ 2667000 h 3057525"/>
            <a:gd name="connsiteX24" fmla="*/ 1133475 w 2116083"/>
            <a:gd name="connsiteY24" fmla="*/ 2657475 h 3057525"/>
            <a:gd name="connsiteX25" fmla="*/ 1181100 w 2116083"/>
            <a:gd name="connsiteY25" fmla="*/ 2647950 h 3057525"/>
            <a:gd name="connsiteX26" fmla="*/ 1209675 w 2116083"/>
            <a:gd name="connsiteY26" fmla="*/ 2638425 h 3057525"/>
            <a:gd name="connsiteX27" fmla="*/ 1247775 w 2116083"/>
            <a:gd name="connsiteY27" fmla="*/ 2628900 h 3057525"/>
            <a:gd name="connsiteX28" fmla="*/ 1276350 w 2116083"/>
            <a:gd name="connsiteY28" fmla="*/ 2609850 h 3057525"/>
            <a:gd name="connsiteX29" fmla="*/ 1371600 w 2116083"/>
            <a:gd name="connsiteY29" fmla="*/ 2590800 h 3057525"/>
            <a:gd name="connsiteX30" fmla="*/ 1400175 w 2116083"/>
            <a:gd name="connsiteY30" fmla="*/ 2581275 h 3057525"/>
            <a:gd name="connsiteX31" fmla="*/ 1457325 w 2116083"/>
            <a:gd name="connsiteY31" fmla="*/ 2543175 h 3057525"/>
            <a:gd name="connsiteX32" fmla="*/ 1476375 w 2116083"/>
            <a:gd name="connsiteY32" fmla="*/ 2514600 h 3057525"/>
            <a:gd name="connsiteX33" fmla="*/ 1476375 w 2116083"/>
            <a:gd name="connsiteY33" fmla="*/ 2390775 h 3057525"/>
            <a:gd name="connsiteX34" fmla="*/ 1504950 w 2116083"/>
            <a:gd name="connsiteY34" fmla="*/ 2381250 h 3057525"/>
            <a:gd name="connsiteX35" fmla="*/ 1657350 w 2116083"/>
            <a:gd name="connsiteY35" fmla="*/ 2362200 h 3057525"/>
            <a:gd name="connsiteX36" fmla="*/ 1685925 w 2116083"/>
            <a:gd name="connsiteY36" fmla="*/ 2352675 h 3057525"/>
            <a:gd name="connsiteX37" fmla="*/ 1924050 w 2116083"/>
            <a:gd name="connsiteY37" fmla="*/ 2286000 h 3057525"/>
            <a:gd name="connsiteX38" fmla="*/ 2000250 w 2116083"/>
            <a:gd name="connsiteY38" fmla="*/ 2219325 h 3057525"/>
            <a:gd name="connsiteX39" fmla="*/ 2009775 w 2116083"/>
            <a:gd name="connsiteY39" fmla="*/ 2190750 h 3057525"/>
            <a:gd name="connsiteX40" fmla="*/ 2019300 w 2116083"/>
            <a:gd name="connsiteY40" fmla="*/ 2133600 h 3057525"/>
            <a:gd name="connsiteX41" fmla="*/ 2009775 w 2116083"/>
            <a:gd name="connsiteY41" fmla="*/ 2066925 h 3057525"/>
            <a:gd name="connsiteX42" fmla="*/ 1962150 w 2116083"/>
            <a:gd name="connsiteY42" fmla="*/ 2057400 h 3057525"/>
            <a:gd name="connsiteX43" fmla="*/ 1933575 w 2116083"/>
            <a:gd name="connsiteY43" fmla="*/ 2047875 h 3057525"/>
            <a:gd name="connsiteX44" fmla="*/ 1914525 w 2116083"/>
            <a:gd name="connsiteY44" fmla="*/ 2019300 h 3057525"/>
            <a:gd name="connsiteX45" fmla="*/ 1885950 w 2116083"/>
            <a:gd name="connsiteY45" fmla="*/ 1962150 h 3057525"/>
            <a:gd name="connsiteX46" fmla="*/ 1828800 w 2116083"/>
            <a:gd name="connsiteY46" fmla="*/ 1943100 h 3057525"/>
            <a:gd name="connsiteX47" fmla="*/ 1752600 w 2116083"/>
            <a:gd name="connsiteY47" fmla="*/ 1971675 h 3057525"/>
            <a:gd name="connsiteX48" fmla="*/ 1676400 w 2116083"/>
            <a:gd name="connsiteY48" fmla="*/ 1990725 h 3057525"/>
            <a:gd name="connsiteX49" fmla="*/ 1638300 w 2116083"/>
            <a:gd name="connsiteY49" fmla="*/ 1981200 h 3057525"/>
            <a:gd name="connsiteX50" fmla="*/ 1676400 w 2116083"/>
            <a:gd name="connsiteY50" fmla="*/ 1876425 h 3057525"/>
            <a:gd name="connsiteX51" fmla="*/ 1685925 w 2116083"/>
            <a:gd name="connsiteY51" fmla="*/ 1847850 h 3057525"/>
            <a:gd name="connsiteX52" fmla="*/ 1724025 w 2116083"/>
            <a:gd name="connsiteY52" fmla="*/ 1666875 h 3057525"/>
            <a:gd name="connsiteX53" fmla="*/ 1771650 w 2116083"/>
            <a:gd name="connsiteY53" fmla="*/ 1657350 h 3057525"/>
            <a:gd name="connsiteX54" fmla="*/ 1771650 w 2116083"/>
            <a:gd name="connsiteY54" fmla="*/ 1590675 h 3057525"/>
            <a:gd name="connsiteX55" fmla="*/ 1762125 w 2116083"/>
            <a:gd name="connsiteY55" fmla="*/ 1562100 h 3057525"/>
            <a:gd name="connsiteX56" fmla="*/ 1704975 w 2116083"/>
            <a:gd name="connsiteY56" fmla="*/ 1524000 h 3057525"/>
            <a:gd name="connsiteX57" fmla="*/ 1676400 w 2116083"/>
            <a:gd name="connsiteY57" fmla="*/ 1504950 h 3057525"/>
            <a:gd name="connsiteX58" fmla="*/ 1743075 w 2116083"/>
            <a:gd name="connsiteY58" fmla="*/ 1438275 h 3057525"/>
            <a:gd name="connsiteX59" fmla="*/ 1752600 w 2116083"/>
            <a:gd name="connsiteY59" fmla="*/ 1400175 h 3057525"/>
            <a:gd name="connsiteX60" fmla="*/ 1790700 w 2116083"/>
            <a:gd name="connsiteY60" fmla="*/ 1276350 h 3057525"/>
            <a:gd name="connsiteX61" fmla="*/ 1847850 w 2116083"/>
            <a:gd name="connsiteY61" fmla="*/ 1266825 h 3057525"/>
            <a:gd name="connsiteX62" fmla="*/ 1838325 w 2116083"/>
            <a:gd name="connsiteY62" fmla="*/ 1200150 h 3057525"/>
            <a:gd name="connsiteX63" fmla="*/ 1828800 w 2116083"/>
            <a:gd name="connsiteY63" fmla="*/ 1171575 h 3057525"/>
            <a:gd name="connsiteX64" fmla="*/ 1905000 w 2116083"/>
            <a:gd name="connsiteY64" fmla="*/ 1162050 h 3057525"/>
            <a:gd name="connsiteX65" fmla="*/ 1971675 w 2116083"/>
            <a:gd name="connsiteY65" fmla="*/ 1143000 h 3057525"/>
            <a:gd name="connsiteX66" fmla="*/ 2000250 w 2116083"/>
            <a:gd name="connsiteY66" fmla="*/ 1123950 h 3057525"/>
            <a:gd name="connsiteX67" fmla="*/ 2009775 w 2116083"/>
            <a:gd name="connsiteY67" fmla="*/ 1057275 h 3057525"/>
            <a:gd name="connsiteX68" fmla="*/ 2066925 w 2116083"/>
            <a:gd name="connsiteY68" fmla="*/ 1076325 h 3057525"/>
            <a:gd name="connsiteX69" fmla="*/ 2095500 w 2116083"/>
            <a:gd name="connsiteY69" fmla="*/ 1066800 h 3057525"/>
            <a:gd name="connsiteX70" fmla="*/ 2076450 w 2116083"/>
            <a:gd name="connsiteY70" fmla="*/ 942975 h 3057525"/>
            <a:gd name="connsiteX71" fmla="*/ 2085975 w 2116083"/>
            <a:gd name="connsiteY71" fmla="*/ 819150 h 3057525"/>
            <a:gd name="connsiteX72" fmla="*/ 2114550 w 2116083"/>
            <a:gd name="connsiteY72" fmla="*/ 800100 h 3057525"/>
            <a:gd name="connsiteX73" fmla="*/ 2105025 w 2116083"/>
            <a:gd name="connsiteY73" fmla="*/ 695325 h 3057525"/>
            <a:gd name="connsiteX74" fmla="*/ 2076450 w 2116083"/>
            <a:gd name="connsiteY74" fmla="*/ 638175 h 3057525"/>
            <a:gd name="connsiteX75" fmla="*/ 2019300 w 2116083"/>
            <a:gd name="connsiteY75" fmla="*/ 619125 h 3057525"/>
            <a:gd name="connsiteX76" fmla="*/ 2000250 w 2116083"/>
            <a:gd name="connsiteY76" fmla="*/ 590550 h 3057525"/>
            <a:gd name="connsiteX77" fmla="*/ 1971675 w 2116083"/>
            <a:gd name="connsiteY77" fmla="*/ 581025 h 3057525"/>
            <a:gd name="connsiteX78" fmla="*/ 1943100 w 2116083"/>
            <a:gd name="connsiteY78" fmla="*/ 561975 h 3057525"/>
            <a:gd name="connsiteX79" fmla="*/ 1914525 w 2116083"/>
            <a:gd name="connsiteY79" fmla="*/ 552450 h 3057525"/>
            <a:gd name="connsiteX80" fmla="*/ 1771650 w 2116083"/>
            <a:gd name="connsiteY80" fmla="*/ 533400 h 3057525"/>
            <a:gd name="connsiteX81" fmla="*/ 1743075 w 2116083"/>
            <a:gd name="connsiteY81" fmla="*/ 514350 h 3057525"/>
            <a:gd name="connsiteX82" fmla="*/ 1724025 w 2116083"/>
            <a:gd name="connsiteY82" fmla="*/ 485775 h 3057525"/>
            <a:gd name="connsiteX83" fmla="*/ 1647825 w 2116083"/>
            <a:gd name="connsiteY83" fmla="*/ 438150 h 3057525"/>
            <a:gd name="connsiteX84" fmla="*/ 1476375 w 2116083"/>
            <a:gd name="connsiteY84" fmla="*/ 419100 h 3057525"/>
            <a:gd name="connsiteX85" fmla="*/ 1428750 w 2116083"/>
            <a:gd name="connsiteY85" fmla="*/ 409575 h 3057525"/>
            <a:gd name="connsiteX86" fmla="*/ 1390650 w 2116083"/>
            <a:gd name="connsiteY86" fmla="*/ 400050 h 3057525"/>
            <a:gd name="connsiteX87" fmla="*/ 1190625 w 2116083"/>
            <a:gd name="connsiteY87" fmla="*/ 381000 h 3057525"/>
            <a:gd name="connsiteX88" fmla="*/ 1152525 w 2116083"/>
            <a:gd name="connsiteY88" fmla="*/ 361950 h 3057525"/>
            <a:gd name="connsiteX89" fmla="*/ 1123950 w 2116083"/>
            <a:gd name="connsiteY89" fmla="*/ 352425 h 3057525"/>
            <a:gd name="connsiteX90" fmla="*/ 1066800 w 2116083"/>
            <a:gd name="connsiteY90" fmla="*/ 314325 h 3057525"/>
            <a:gd name="connsiteX91" fmla="*/ 1038225 w 2116083"/>
            <a:gd name="connsiteY91" fmla="*/ 295275 h 3057525"/>
            <a:gd name="connsiteX92" fmla="*/ 1019175 w 2116083"/>
            <a:gd name="connsiteY92" fmla="*/ 200025 h 3057525"/>
            <a:gd name="connsiteX93" fmla="*/ 962025 w 2116083"/>
            <a:gd name="connsiteY93" fmla="*/ 152400 h 3057525"/>
            <a:gd name="connsiteX94" fmla="*/ 923925 w 2116083"/>
            <a:gd name="connsiteY94" fmla="*/ 142875 h 3057525"/>
            <a:gd name="connsiteX95" fmla="*/ 790575 w 2116083"/>
            <a:gd name="connsiteY95" fmla="*/ 123825 h 3057525"/>
            <a:gd name="connsiteX96" fmla="*/ 762000 w 2116083"/>
            <a:gd name="connsiteY96" fmla="*/ 114300 h 3057525"/>
            <a:gd name="connsiteX97" fmla="*/ 685800 w 2116083"/>
            <a:gd name="connsiteY97" fmla="*/ 95250 h 3057525"/>
            <a:gd name="connsiteX98" fmla="*/ 609600 w 2116083"/>
            <a:gd name="connsiteY98" fmla="*/ 76200 h 3057525"/>
            <a:gd name="connsiteX99" fmla="*/ 523875 w 2116083"/>
            <a:gd name="connsiteY99" fmla="*/ 19050 h 3057525"/>
            <a:gd name="connsiteX100" fmla="*/ 495300 w 2116083"/>
            <a:gd name="connsiteY100" fmla="*/ 0 h 3057525"/>
            <a:gd name="connsiteX101" fmla="*/ 438150 w 2116083"/>
            <a:gd name="connsiteY101" fmla="*/ 19050 h 3057525"/>
            <a:gd name="connsiteX102" fmla="*/ 400050 w 2116083"/>
            <a:gd name="connsiteY102" fmla="*/ 76200 h 3057525"/>
            <a:gd name="connsiteX103" fmla="*/ 381000 w 2116083"/>
            <a:gd name="connsiteY103" fmla="*/ 104775 h 3057525"/>
            <a:gd name="connsiteX104" fmla="*/ 333375 w 2116083"/>
            <a:gd name="connsiteY104" fmla="*/ 190500 h 3057525"/>
            <a:gd name="connsiteX105" fmla="*/ 304800 w 2116083"/>
            <a:gd name="connsiteY105" fmla="*/ 209550 h 3057525"/>
            <a:gd name="connsiteX106" fmla="*/ 257175 w 2116083"/>
            <a:gd name="connsiteY106" fmla="*/ 257175 h 3057525"/>
            <a:gd name="connsiteX107" fmla="*/ 228600 w 2116083"/>
            <a:gd name="connsiteY107" fmla="*/ 285750 h 3057525"/>
            <a:gd name="connsiteX108" fmla="*/ 171450 w 2116083"/>
            <a:gd name="connsiteY108" fmla="*/ 323850 h 3057525"/>
            <a:gd name="connsiteX109" fmla="*/ 76200 w 2116083"/>
            <a:gd name="connsiteY109" fmla="*/ 333375 h 3057525"/>
            <a:gd name="connsiteX110" fmla="*/ 47625 w 2116083"/>
            <a:gd name="connsiteY110" fmla="*/ 342900 h 3057525"/>
            <a:gd name="connsiteX111" fmla="*/ 0 w 2116083"/>
            <a:gd name="connsiteY111" fmla="*/ 428625 h 3057525"/>
            <a:gd name="connsiteX112" fmla="*/ 9525 w 2116083"/>
            <a:gd name="connsiteY112" fmla="*/ 485775 h 3057525"/>
            <a:gd name="connsiteX113" fmla="*/ 66675 w 2116083"/>
            <a:gd name="connsiteY113" fmla="*/ 514350 h 3057525"/>
            <a:gd name="connsiteX114" fmla="*/ 114300 w 2116083"/>
            <a:gd name="connsiteY114" fmla="*/ 504825 h 3057525"/>
            <a:gd name="connsiteX115" fmla="*/ 171450 w 2116083"/>
            <a:gd name="connsiteY115" fmla="*/ 485775 h 3057525"/>
            <a:gd name="connsiteX116" fmla="*/ 219075 w 2116083"/>
            <a:gd name="connsiteY116" fmla="*/ 542925 h 3057525"/>
            <a:gd name="connsiteX117" fmla="*/ 295275 w 2116083"/>
            <a:gd name="connsiteY117" fmla="*/ 561975 h 3057525"/>
            <a:gd name="connsiteX118" fmla="*/ 352425 w 2116083"/>
            <a:gd name="connsiteY118" fmla="*/ 581025 h 3057525"/>
            <a:gd name="connsiteX119" fmla="*/ 466725 w 2116083"/>
            <a:gd name="connsiteY119" fmla="*/ 600075 h 3057525"/>
            <a:gd name="connsiteX120" fmla="*/ 476250 w 2116083"/>
            <a:gd name="connsiteY120" fmla="*/ 628650 h 3057525"/>
            <a:gd name="connsiteX121" fmla="*/ 457200 w 2116083"/>
            <a:gd name="connsiteY121" fmla="*/ 685800 h 3057525"/>
            <a:gd name="connsiteX122" fmla="*/ 438150 w 2116083"/>
            <a:gd name="connsiteY122" fmla="*/ 752475 h 3057525"/>
            <a:gd name="connsiteX123" fmla="*/ 447675 w 2116083"/>
            <a:gd name="connsiteY123" fmla="*/ 847725 h 3057525"/>
            <a:gd name="connsiteX124" fmla="*/ 466725 w 2116083"/>
            <a:gd name="connsiteY124" fmla="*/ 876300 h 3057525"/>
            <a:gd name="connsiteX125" fmla="*/ 523875 w 2116083"/>
            <a:gd name="connsiteY125" fmla="*/ 933450 h 3057525"/>
            <a:gd name="connsiteX126" fmla="*/ 552450 w 2116083"/>
            <a:gd name="connsiteY126" fmla="*/ 942975 h 3057525"/>
            <a:gd name="connsiteX127" fmla="*/ 676275 w 2116083"/>
            <a:gd name="connsiteY127" fmla="*/ 971550 h 3057525"/>
            <a:gd name="connsiteX128" fmla="*/ 714375 w 2116083"/>
            <a:gd name="connsiteY128" fmla="*/ 981075 h 3057525"/>
            <a:gd name="connsiteX129" fmla="*/ 742950 w 2116083"/>
            <a:gd name="connsiteY129" fmla="*/ 990600 h 3057525"/>
            <a:gd name="connsiteX130" fmla="*/ 790575 w 2116083"/>
            <a:gd name="connsiteY130" fmla="*/ 1000125 h 3057525"/>
            <a:gd name="connsiteX131" fmla="*/ 847725 w 2116083"/>
            <a:gd name="connsiteY131" fmla="*/ 1038225 h 3057525"/>
            <a:gd name="connsiteX132" fmla="*/ 933450 w 2116083"/>
            <a:gd name="connsiteY132" fmla="*/ 1066800 h 3057525"/>
            <a:gd name="connsiteX133" fmla="*/ 962025 w 2116083"/>
            <a:gd name="connsiteY133" fmla="*/ 1076325 h 3057525"/>
            <a:gd name="connsiteX134" fmla="*/ 990600 w 2116083"/>
            <a:gd name="connsiteY134" fmla="*/ 1095375 h 3057525"/>
            <a:gd name="connsiteX135" fmla="*/ 1047750 w 2116083"/>
            <a:gd name="connsiteY135" fmla="*/ 1114425 h 3057525"/>
            <a:gd name="connsiteX136" fmla="*/ 1076325 w 2116083"/>
            <a:gd name="connsiteY136" fmla="*/ 1123950 h 3057525"/>
            <a:gd name="connsiteX137" fmla="*/ 1104900 w 2116083"/>
            <a:gd name="connsiteY137" fmla="*/ 1152525 h 3057525"/>
            <a:gd name="connsiteX138" fmla="*/ 1133475 w 2116083"/>
            <a:gd name="connsiteY138" fmla="*/ 1171575 h 3057525"/>
            <a:gd name="connsiteX139" fmla="*/ 1152525 w 2116083"/>
            <a:gd name="connsiteY139" fmla="*/ 1200150 h 3057525"/>
            <a:gd name="connsiteX140" fmla="*/ 1104900 w 2116083"/>
            <a:gd name="connsiteY140" fmla="*/ 1295400 h 3057525"/>
            <a:gd name="connsiteX141" fmla="*/ 1085850 w 2116083"/>
            <a:gd name="connsiteY141" fmla="*/ 1323975 h 3057525"/>
            <a:gd name="connsiteX142" fmla="*/ 1095375 w 2116083"/>
            <a:gd name="connsiteY142" fmla="*/ 1362075 h 3057525"/>
            <a:gd name="connsiteX143" fmla="*/ 1133475 w 2116083"/>
            <a:gd name="connsiteY143" fmla="*/ 1419225 h 3057525"/>
            <a:gd name="connsiteX144" fmla="*/ 1085850 w 2116083"/>
            <a:gd name="connsiteY144" fmla="*/ 1476375 h 3057525"/>
            <a:gd name="connsiteX145" fmla="*/ 1095375 w 2116083"/>
            <a:gd name="connsiteY145" fmla="*/ 1514475 h 3057525"/>
            <a:gd name="connsiteX146" fmla="*/ 1238250 w 2116083"/>
            <a:gd name="connsiteY146" fmla="*/ 1514475 h 3057525"/>
            <a:gd name="connsiteX147" fmla="*/ 1247775 w 2116083"/>
            <a:gd name="connsiteY147" fmla="*/ 1543050 h 3057525"/>
            <a:gd name="connsiteX148" fmla="*/ 1295400 w 2116083"/>
            <a:gd name="connsiteY148" fmla="*/ 1600200 h 3057525"/>
            <a:gd name="connsiteX149" fmla="*/ 1323975 w 2116083"/>
            <a:gd name="connsiteY149" fmla="*/ 1609725 h 3057525"/>
            <a:gd name="connsiteX150" fmla="*/ 1400175 w 2116083"/>
            <a:gd name="connsiteY150" fmla="*/ 1628775 h 3057525"/>
            <a:gd name="connsiteX151" fmla="*/ 1428750 w 2116083"/>
            <a:gd name="connsiteY151" fmla="*/ 1657350 h 3057525"/>
            <a:gd name="connsiteX152" fmla="*/ 1543050 w 2116083"/>
            <a:gd name="connsiteY152" fmla="*/ 1666875 h 3057525"/>
            <a:gd name="connsiteX153" fmla="*/ 1533525 w 2116083"/>
            <a:gd name="connsiteY153" fmla="*/ 1752600 h 3057525"/>
            <a:gd name="connsiteX154" fmla="*/ 1524000 w 2116083"/>
            <a:gd name="connsiteY154" fmla="*/ 1781175 h 3057525"/>
            <a:gd name="connsiteX155" fmla="*/ 1514475 w 2116083"/>
            <a:gd name="connsiteY155" fmla="*/ 1905000 h 3057525"/>
            <a:gd name="connsiteX156" fmla="*/ 1495425 w 2116083"/>
            <a:gd name="connsiteY156" fmla="*/ 1933575 h 3057525"/>
            <a:gd name="connsiteX157" fmla="*/ 1485900 w 2116083"/>
            <a:gd name="connsiteY157" fmla="*/ 1971675 h 3057525"/>
            <a:gd name="connsiteX158" fmla="*/ 1466850 w 2116083"/>
            <a:gd name="connsiteY158" fmla="*/ 2000250 h 3057525"/>
            <a:gd name="connsiteX159" fmla="*/ 1457325 w 2116083"/>
            <a:gd name="connsiteY159" fmla="*/ 2028825 h 3057525"/>
            <a:gd name="connsiteX160" fmla="*/ 1419225 w 2116083"/>
            <a:gd name="connsiteY160" fmla="*/ 2085975 h 3057525"/>
            <a:gd name="connsiteX161" fmla="*/ 1381125 w 2116083"/>
            <a:gd name="connsiteY161" fmla="*/ 2133600 h 3057525"/>
            <a:gd name="connsiteX162" fmla="*/ 1362075 w 2116083"/>
            <a:gd name="connsiteY162" fmla="*/ 2162175 h 3057525"/>
            <a:gd name="connsiteX163" fmla="*/ 1295400 w 2116083"/>
            <a:gd name="connsiteY163" fmla="*/ 2181225 h 3057525"/>
            <a:gd name="connsiteX164" fmla="*/ 1266825 w 2116083"/>
            <a:gd name="connsiteY164" fmla="*/ 2190750 h 3057525"/>
            <a:gd name="connsiteX165" fmla="*/ 1200150 w 2116083"/>
            <a:gd name="connsiteY165" fmla="*/ 2209800 h 3057525"/>
            <a:gd name="connsiteX166" fmla="*/ 1143000 w 2116083"/>
            <a:gd name="connsiteY166" fmla="*/ 2257425 h 3057525"/>
            <a:gd name="connsiteX167" fmla="*/ 1076325 w 2116083"/>
            <a:gd name="connsiteY167" fmla="*/ 2295525 h 3057525"/>
            <a:gd name="connsiteX168" fmla="*/ 1057275 w 2116083"/>
            <a:gd name="connsiteY168" fmla="*/ 2352675 h 3057525"/>
            <a:gd name="connsiteX169" fmla="*/ 971550 w 2116083"/>
            <a:gd name="connsiteY169" fmla="*/ 2390775 h 3057525"/>
            <a:gd name="connsiteX170" fmla="*/ 962025 w 2116083"/>
            <a:gd name="connsiteY170" fmla="*/ 2552700 h 3057525"/>
            <a:gd name="connsiteX171" fmla="*/ 914400 w 2116083"/>
            <a:gd name="connsiteY171" fmla="*/ 2562225 h 3057525"/>
            <a:gd name="connsiteX172" fmla="*/ 857250 w 2116083"/>
            <a:gd name="connsiteY172" fmla="*/ 2581275 h 3057525"/>
            <a:gd name="connsiteX173" fmla="*/ 847725 w 2116083"/>
            <a:gd name="connsiteY173" fmla="*/ 2609850 h 3057525"/>
            <a:gd name="connsiteX174" fmla="*/ 800100 w 2116083"/>
            <a:gd name="connsiteY174" fmla="*/ 2667000 h 3057525"/>
            <a:gd name="connsiteX175" fmla="*/ 704850 w 2116083"/>
            <a:gd name="connsiteY175" fmla="*/ 2686050 h 3057525"/>
            <a:gd name="connsiteX176" fmla="*/ 647700 w 2116083"/>
            <a:gd name="connsiteY176" fmla="*/ 2667000 h 3057525"/>
            <a:gd name="connsiteX177" fmla="*/ 609600 w 2116083"/>
            <a:gd name="connsiteY177" fmla="*/ 2676525 h 3057525"/>
            <a:gd name="connsiteX178" fmla="*/ 552450 w 2116083"/>
            <a:gd name="connsiteY178" fmla="*/ 2695575 h 3057525"/>
            <a:gd name="connsiteX179" fmla="*/ 495300 w 2116083"/>
            <a:gd name="connsiteY179" fmla="*/ 2762250 h 3057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2116083" h="3057525">
              <a:moveTo>
                <a:pt x="495300" y="2762250"/>
              </a:moveTo>
              <a:cubicBezTo>
                <a:pt x="477837" y="2774950"/>
                <a:pt x="463798" y="2773241"/>
                <a:pt x="447675" y="2771775"/>
              </a:cubicBezTo>
              <a:cubicBezTo>
                <a:pt x="427677" y="2769957"/>
                <a:pt x="390525" y="2752725"/>
                <a:pt x="390525" y="2752725"/>
              </a:cubicBezTo>
              <a:cubicBezTo>
                <a:pt x="381000" y="2755900"/>
                <a:pt x="368222" y="2754410"/>
                <a:pt x="361950" y="2762250"/>
              </a:cubicBezTo>
              <a:cubicBezTo>
                <a:pt x="353772" y="2772472"/>
                <a:pt x="356021" y="2787763"/>
                <a:pt x="352425" y="2800350"/>
              </a:cubicBezTo>
              <a:cubicBezTo>
                <a:pt x="342566" y="2834856"/>
                <a:pt x="344722" y="2826191"/>
                <a:pt x="323850" y="2857500"/>
              </a:cubicBezTo>
              <a:cubicBezTo>
                <a:pt x="327025" y="2882900"/>
                <a:pt x="320944" y="2911324"/>
                <a:pt x="333375" y="2933700"/>
              </a:cubicBezTo>
              <a:cubicBezTo>
                <a:pt x="339732" y="2945143"/>
                <a:pt x="358536" y="2941234"/>
                <a:pt x="371475" y="2943225"/>
              </a:cubicBezTo>
              <a:cubicBezTo>
                <a:pt x="399892" y="2947597"/>
                <a:pt x="428625" y="2949575"/>
                <a:pt x="457200" y="2952750"/>
              </a:cubicBezTo>
              <a:cubicBezTo>
                <a:pt x="466725" y="2959100"/>
                <a:pt x="475536" y="2966680"/>
                <a:pt x="485775" y="2971800"/>
              </a:cubicBezTo>
              <a:cubicBezTo>
                <a:pt x="494755" y="2976290"/>
                <a:pt x="507250" y="2974225"/>
                <a:pt x="514350" y="2981325"/>
              </a:cubicBezTo>
              <a:cubicBezTo>
                <a:pt x="625475" y="3092450"/>
                <a:pt x="500062" y="3003550"/>
                <a:pt x="581025" y="3057525"/>
              </a:cubicBezTo>
              <a:cubicBezTo>
                <a:pt x="606425" y="3054350"/>
                <a:pt x="632529" y="3054735"/>
                <a:pt x="657225" y="3048000"/>
              </a:cubicBezTo>
              <a:cubicBezTo>
                <a:pt x="696405" y="3037315"/>
                <a:pt x="680206" y="3027589"/>
                <a:pt x="695325" y="3000375"/>
              </a:cubicBezTo>
              <a:cubicBezTo>
                <a:pt x="706444" y="2980361"/>
                <a:pt x="720725" y="2962275"/>
                <a:pt x="733425" y="2943225"/>
              </a:cubicBezTo>
              <a:cubicBezTo>
                <a:pt x="739775" y="2933700"/>
                <a:pt x="744380" y="2922745"/>
                <a:pt x="752475" y="2914650"/>
              </a:cubicBezTo>
              <a:cubicBezTo>
                <a:pt x="762000" y="2905125"/>
                <a:pt x="770417" y="2894345"/>
                <a:pt x="781050" y="2886075"/>
              </a:cubicBezTo>
              <a:cubicBezTo>
                <a:pt x="799122" y="2872019"/>
                <a:pt x="838200" y="2847975"/>
                <a:pt x="838200" y="2847975"/>
              </a:cubicBezTo>
              <a:lnTo>
                <a:pt x="876300" y="2790825"/>
              </a:lnTo>
              <a:cubicBezTo>
                <a:pt x="890357" y="2769740"/>
                <a:pt x="901923" y="2748343"/>
                <a:pt x="923925" y="2733675"/>
              </a:cubicBezTo>
              <a:cubicBezTo>
                <a:pt x="932279" y="2728106"/>
                <a:pt x="942846" y="2726908"/>
                <a:pt x="952500" y="2724150"/>
              </a:cubicBezTo>
              <a:cubicBezTo>
                <a:pt x="966742" y="2720081"/>
                <a:pt x="1003950" y="2712713"/>
                <a:pt x="1019175" y="2705100"/>
              </a:cubicBezTo>
              <a:cubicBezTo>
                <a:pt x="1029414" y="2699980"/>
                <a:pt x="1037289" y="2690699"/>
                <a:pt x="1047750" y="2686050"/>
              </a:cubicBezTo>
              <a:cubicBezTo>
                <a:pt x="1066100" y="2677895"/>
                <a:pt x="1085850" y="2673350"/>
                <a:pt x="1104900" y="2667000"/>
              </a:cubicBezTo>
              <a:cubicBezTo>
                <a:pt x="1114425" y="2663825"/>
                <a:pt x="1123630" y="2659444"/>
                <a:pt x="1133475" y="2657475"/>
              </a:cubicBezTo>
              <a:cubicBezTo>
                <a:pt x="1149350" y="2654300"/>
                <a:pt x="1165394" y="2651877"/>
                <a:pt x="1181100" y="2647950"/>
              </a:cubicBezTo>
              <a:cubicBezTo>
                <a:pt x="1190840" y="2645515"/>
                <a:pt x="1200021" y="2641183"/>
                <a:pt x="1209675" y="2638425"/>
              </a:cubicBezTo>
              <a:cubicBezTo>
                <a:pt x="1222262" y="2634829"/>
                <a:pt x="1235075" y="2632075"/>
                <a:pt x="1247775" y="2628900"/>
              </a:cubicBezTo>
              <a:cubicBezTo>
                <a:pt x="1257300" y="2622550"/>
                <a:pt x="1266111" y="2614970"/>
                <a:pt x="1276350" y="2609850"/>
              </a:cubicBezTo>
              <a:cubicBezTo>
                <a:pt x="1302949" y="2596550"/>
                <a:pt x="1347029" y="2594310"/>
                <a:pt x="1371600" y="2590800"/>
              </a:cubicBezTo>
              <a:cubicBezTo>
                <a:pt x="1381125" y="2587625"/>
                <a:pt x="1391398" y="2586151"/>
                <a:pt x="1400175" y="2581275"/>
              </a:cubicBezTo>
              <a:cubicBezTo>
                <a:pt x="1420189" y="2570156"/>
                <a:pt x="1457325" y="2543175"/>
                <a:pt x="1457325" y="2543175"/>
              </a:cubicBezTo>
              <a:cubicBezTo>
                <a:pt x="1463675" y="2533650"/>
                <a:pt x="1471255" y="2524839"/>
                <a:pt x="1476375" y="2514600"/>
              </a:cubicBezTo>
              <a:cubicBezTo>
                <a:pt x="1497625" y="2472100"/>
                <a:pt x="1481704" y="2444067"/>
                <a:pt x="1476375" y="2390775"/>
              </a:cubicBezTo>
              <a:cubicBezTo>
                <a:pt x="1485900" y="2387600"/>
                <a:pt x="1495149" y="2383428"/>
                <a:pt x="1504950" y="2381250"/>
              </a:cubicBezTo>
              <a:cubicBezTo>
                <a:pt x="1553290" y="2370508"/>
                <a:pt x="1609439" y="2366991"/>
                <a:pt x="1657350" y="2362200"/>
              </a:cubicBezTo>
              <a:cubicBezTo>
                <a:pt x="1666875" y="2359025"/>
                <a:pt x="1678825" y="2359775"/>
                <a:pt x="1685925" y="2352675"/>
              </a:cubicBezTo>
              <a:cubicBezTo>
                <a:pt x="1800493" y="2238107"/>
                <a:pt x="1586165" y="2302090"/>
                <a:pt x="1924050" y="2286000"/>
              </a:cubicBezTo>
              <a:cubicBezTo>
                <a:pt x="1966912" y="2257425"/>
                <a:pt x="1980406" y="2259012"/>
                <a:pt x="2000250" y="2219325"/>
              </a:cubicBezTo>
              <a:cubicBezTo>
                <a:pt x="2004740" y="2210345"/>
                <a:pt x="2007597" y="2200551"/>
                <a:pt x="2009775" y="2190750"/>
              </a:cubicBezTo>
              <a:cubicBezTo>
                <a:pt x="2013965" y="2171897"/>
                <a:pt x="2016125" y="2152650"/>
                <a:pt x="2019300" y="2133600"/>
              </a:cubicBezTo>
              <a:cubicBezTo>
                <a:pt x="2016125" y="2111375"/>
                <a:pt x="2023245" y="2084886"/>
                <a:pt x="2009775" y="2066925"/>
              </a:cubicBezTo>
              <a:cubicBezTo>
                <a:pt x="2000061" y="2053973"/>
                <a:pt x="1977856" y="2061327"/>
                <a:pt x="1962150" y="2057400"/>
              </a:cubicBezTo>
              <a:cubicBezTo>
                <a:pt x="1952410" y="2054965"/>
                <a:pt x="1943100" y="2051050"/>
                <a:pt x="1933575" y="2047875"/>
              </a:cubicBezTo>
              <a:cubicBezTo>
                <a:pt x="1927225" y="2038350"/>
                <a:pt x="1919645" y="2029539"/>
                <a:pt x="1914525" y="2019300"/>
              </a:cubicBezTo>
              <a:cubicBezTo>
                <a:pt x="1905561" y="2001371"/>
                <a:pt x="1905803" y="1974558"/>
                <a:pt x="1885950" y="1962150"/>
              </a:cubicBezTo>
              <a:cubicBezTo>
                <a:pt x="1868922" y="1951507"/>
                <a:pt x="1828800" y="1943100"/>
                <a:pt x="1828800" y="1943100"/>
              </a:cubicBezTo>
              <a:cubicBezTo>
                <a:pt x="1736916" y="1961477"/>
                <a:pt x="1818004" y="1938973"/>
                <a:pt x="1752600" y="1971675"/>
              </a:cubicBezTo>
              <a:cubicBezTo>
                <a:pt x="1733074" y="1981438"/>
                <a:pt x="1694514" y="1987102"/>
                <a:pt x="1676400" y="1990725"/>
              </a:cubicBezTo>
              <a:cubicBezTo>
                <a:pt x="1663700" y="1987550"/>
                <a:pt x="1641140" y="1993979"/>
                <a:pt x="1638300" y="1981200"/>
              </a:cubicBezTo>
              <a:cubicBezTo>
                <a:pt x="1625678" y="1924400"/>
                <a:pt x="1657889" y="1913446"/>
                <a:pt x="1676400" y="1876425"/>
              </a:cubicBezTo>
              <a:cubicBezTo>
                <a:pt x="1680890" y="1867445"/>
                <a:pt x="1682750" y="1857375"/>
                <a:pt x="1685925" y="1847850"/>
              </a:cubicBezTo>
              <a:cubicBezTo>
                <a:pt x="1693789" y="1706302"/>
                <a:pt x="1641538" y="1687497"/>
                <a:pt x="1724025" y="1666875"/>
              </a:cubicBezTo>
              <a:cubicBezTo>
                <a:pt x="1739731" y="1662948"/>
                <a:pt x="1755775" y="1660525"/>
                <a:pt x="1771650" y="1657350"/>
              </a:cubicBezTo>
              <a:cubicBezTo>
                <a:pt x="1800271" y="1614419"/>
                <a:pt x="1793718" y="1642167"/>
                <a:pt x="1771650" y="1590675"/>
              </a:cubicBezTo>
              <a:cubicBezTo>
                <a:pt x="1767695" y="1581447"/>
                <a:pt x="1769225" y="1569200"/>
                <a:pt x="1762125" y="1562100"/>
              </a:cubicBezTo>
              <a:cubicBezTo>
                <a:pt x="1745936" y="1545911"/>
                <a:pt x="1724025" y="1536700"/>
                <a:pt x="1704975" y="1524000"/>
              </a:cubicBezTo>
              <a:lnTo>
                <a:pt x="1676400" y="1504950"/>
              </a:lnTo>
              <a:cubicBezTo>
                <a:pt x="1735157" y="1465778"/>
                <a:pt x="1729268" y="1486598"/>
                <a:pt x="1743075" y="1438275"/>
              </a:cubicBezTo>
              <a:cubicBezTo>
                <a:pt x="1746671" y="1425688"/>
                <a:pt x="1749425" y="1412875"/>
                <a:pt x="1752600" y="1400175"/>
              </a:cubicBezTo>
              <a:cubicBezTo>
                <a:pt x="1757632" y="1344818"/>
                <a:pt x="1734751" y="1295000"/>
                <a:pt x="1790700" y="1276350"/>
              </a:cubicBezTo>
              <a:cubicBezTo>
                <a:pt x="1809022" y="1270243"/>
                <a:pt x="1828800" y="1270000"/>
                <a:pt x="1847850" y="1266825"/>
              </a:cubicBezTo>
              <a:cubicBezTo>
                <a:pt x="1844675" y="1244600"/>
                <a:pt x="1842728" y="1222165"/>
                <a:pt x="1838325" y="1200150"/>
              </a:cubicBezTo>
              <a:cubicBezTo>
                <a:pt x="1836356" y="1190305"/>
                <a:pt x="1820083" y="1176556"/>
                <a:pt x="1828800" y="1171575"/>
              </a:cubicBezTo>
              <a:cubicBezTo>
                <a:pt x="1851025" y="1158875"/>
                <a:pt x="1879751" y="1166258"/>
                <a:pt x="1905000" y="1162050"/>
              </a:cubicBezTo>
              <a:cubicBezTo>
                <a:pt x="1914155" y="1160524"/>
                <a:pt x="1960351" y="1148662"/>
                <a:pt x="1971675" y="1143000"/>
              </a:cubicBezTo>
              <a:cubicBezTo>
                <a:pt x="1981914" y="1137880"/>
                <a:pt x="1990725" y="1130300"/>
                <a:pt x="2000250" y="1123950"/>
              </a:cubicBezTo>
              <a:cubicBezTo>
                <a:pt x="2003425" y="1101725"/>
                <a:pt x="1991506" y="1070324"/>
                <a:pt x="2009775" y="1057275"/>
              </a:cubicBezTo>
              <a:cubicBezTo>
                <a:pt x="2026115" y="1045603"/>
                <a:pt x="2066925" y="1076325"/>
                <a:pt x="2066925" y="1076325"/>
              </a:cubicBezTo>
              <a:cubicBezTo>
                <a:pt x="2076450" y="1073150"/>
                <a:pt x="2093531" y="1076645"/>
                <a:pt x="2095500" y="1066800"/>
              </a:cubicBezTo>
              <a:cubicBezTo>
                <a:pt x="2101595" y="1036326"/>
                <a:pt x="2085178" y="977886"/>
                <a:pt x="2076450" y="942975"/>
              </a:cubicBezTo>
              <a:cubicBezTo>
                <a:pt x="2079625" y="901700"/>
                <a:pt x="2075309" y="859149"/>
                <a:pt x="2085975" y="819150"/>
              </a:cubicBezTo>
              <a:cubicBezTo>
                <a:pt x="2088925" y="808089"/>
                <a:pt x="2112809" y="811415"/>
                <a:pt x="2114550" y="800100"/>
              </a:cubicBezTo>
              <a:cubicBezTo>
                <a:pt x="2119882" y="765439"/>
                <a:pt x="2109985" y="730042"/>
                <a:pt x="2105025" y="695325"/>
              </a:cubicBezTo>
              <a:cubicBezTo>
                <a:pt x="2103092" y="681791"/>
                <a:pt x="2088286" y="645573"/>
                <a:pt x="2076450" y="638175"/>
              </a:cubicBezTo>
              <a:cubicBezTo>
                <a:pt x="2059422" y="627532"/>
                <a:pt x="2019300" y="619125"/>
                <a:pt x="2019300" y="619125"/>
              </a:cubicBezTo>
              <a:cubicBezTo>
                <a:pt x="2012950" y="609600"/>
                <a:pt x="2009189" y="597701"/>
                <a:pt x="2000250" y="590550"/>
              </a:cubicBezTo>
              <a:cubicBezTo>
                <a:pt x="1992410" y="584278"/>
                <a:pt x="1980655" y="585515"/>
                <a:pt x="1971675" y="581025"/>
              </a:cubicBezTo>
              <a:cubicBezTo>
                <a:pt x="1961436" y="575905"/>
                <a:pt x="1953339" y="567095"/>
                <a:pt x="1943100" y="561975"/>
              </a:cubicBezTo>
              <a:cubicBezTo>
                <a:pt x="1934120" y="557485"/>
                <a:pt x="1924429" y="554101"/>
                <a:pt x="1914525" y="552450"/>
              </a:cubicBezTo>
              <a:cubicBezTo>
                <a:pt x="1867132" y="544551"/>
                <a:pt x="1819275" y="539750"/>
                <a:pt x="1771650" y="533400"/>
              </a:cubicBezTo>
              <a:cubicBezTo>
                <a:pt x="1762125" y="527050"/>
                <a:pt x="1751170" y="522445"/>
                <a:pt x="1743075" y="514350"/>
              </a:cubicBezTo>
              <a:cubicBezTo>
                <a:pt x="1734980" y="506255"/>
                <a:pt x="1732964" y="492926"/>
                <a:pt x="1724025" y="485775"/>
              </a:cubicBezTo>
              <a:cubicBezTo>
                <a:pt x="1700636" y="467064"/>
                <a:pt x="1677196" y="444024"/>
                <a:pt x="1647825" y="438150"/>
              </a:cubicBezTo>
              <a:cubicBezTo>
                <a:pt x="1559607" y="420506"/>
                <a:pt x="1616342" y="429867"/>
                <a:pt x="1476375" y="419100"/>
              </a:cubicBezTo>
              <a:cubicBezTo>
                <a:pt x="1460500" y="415925"/>
                <a:pt x="1444554" y="413087"/>
                <a:pt x="1428750" y="409575"/>
              </a:cubicBezTo>
              <a:cubicBezTo>
                <a:pt x="1415971" y="406735"/>
                <a:pt x="1403563" y="402202"/>
                <a:pt x="1390650" y="400050"/>
              </a:cubicBezTo>
              <a:cubicBezTo>
                <a:pt x="1327823" y="389579"/>
                <a:pt x="1251915" y="385715"/>
                <a:pt x="1190625" y="381000"/>
              </a:cubicBezTo>
              <a:cubicBezTo>
                <a:pt x="1177925" y="374650"/>
                <a:pt x="1165576" y="367543"/>
                <a:pt x="1152525" y="361950"/>
              </a:cubicBezTo>
              <a:cubicBezTo>
                <a:pt x="1143297" y="357995"/>
                <a:pt x="1132727" y="357301"/>
                <a:pt x="1123950" y="352425"/>
              </a:cubicBezTo>
              <a:cubicBezTo>
                <a:pt x="1103936" y="341306"/>
                <a:pt x="1085850" y="327025"/>
                <a:pt x="1066800" y="314325"/>
              </a:cubicBezTo>
              <a:lnTo>
                <a:pt x="1038225" y="295275"/>
              </a:lnTo>
              <a:cubicBezTo>
                <a:pt x="1037418" y="289628"/>
                <a:pt x="1031266" y="218161"/>
                <a:pt x="1019175" y="200025"/>
              </a:cubicBezTo>
              <a:cubicBezTo>
                <a:pt x="1010021" y="186293"/>
                <a:pt x="978425" y="159428"/>
                <a:pt x="962025" y="152400"/>
              </a:cubicBezTo>
              <a:cubicBezTo>
                <a:pt x="949993" y="147243"/>
                <a:pt x="936704" y="145715"/>
                <a:pt x="923925" y="142875"/>
              </a:cubicBezTo>
              <a:cubicBezTo>
                <a:pt x="863271" y="129396"/>
                <a:pt x="865461" y="132146"/>
                <a:pt x="790575" y="123825"/>
              </a:cubicBezTo>
              <a:cubicBezTo>
                <a:pt x="781050" y="120650"/>
                <a:pt x="771686" y="116942"/>
                <a:pt x="762000" y="114300"/>
              </a:cubicBezTo>
              <a:cubicBezTo>
                <a:pt x="736741" y="107411"/>
                <a:pt x="710638" y="103529"/>
                <a:pt x="685800" y="95250"/>
              </a:cubicBezTo>
              <a:cubicBezTo>
                <a:pt x="641866" y="80605"/>
                <a:pt x="667070" y="87694"/>
                <a:pt x="609600" y="76200"/>
              </a:cubicBezTo>
              <a:lnTo>
                <a:pt x="523875" y="19050"/>
              </a:lnTo>
              <a:lnTo>
                <a:pt x="495300" y="0"/>
              </a:lnTo>
              <a:cubicBezTo>
                <a:pt x="476250" y="6350"/>
                <a:pt x="449289" y="2342"/>
                <a:pt x="438150" y="19050"/>
              </a:cubicBezTo>
              <a:lnTo>
                <a:pt x="400050" y="76200"/>
              </a:lnTo>
              <a:cubicBezTo>
                <a:pt x="393700" y="85725"/>
                <a:pt x="384620" y="93915"/>
                <a:pt x="381000" y="104775"/>
              </a:cubicBezTo>
              <a:cubicBezTo>
                <a:pt x="371074" y="134552"/>
                <a:pt x="361448" y="171785"/>
                <a:pt x="333375" y="190500"/>
              </a:cubicBezTo>
              <a:lnTo>
                <a:pt x="304800" y="209550"/>
              </a:lnTo>
              <a:cubicBezTo>
                <a:pt x="269875" y="261938"/>
                <a:pt x="304800" y="217488"/>
                <a:pt x="257175" y="257175"/>
              </a:cubicBezTo>
              <a:cubicBezTo>
                <a:pt x="246827" y="265799"/>
                <a:pt x="239233" y="277480"/>
                <a:pt x="228600" y="285750"/>
              </a:cubicBezTo>
              <a:cubicBezTo>
                <a:pt x="210528" y="299806"/>
                <a:pt x="194232" y="321572"/>
                <a:pt x="171450" y="323850"/>
              </a:cubicBezTo>
              <a:lnTo>
                <a:pt x="76200" y="333375"/>
              </a:lnTo>
              <a:cubicBezTo>
                <a:pt x="66675" y="336550"/>
                <a:pt x="54725" y="335800"/>
                <a:pt x="47625" y="342900"/>
              </a:cubicBezTo>
              <a:cubicBezTo>
                <a:pt x="14873" y="375652"/>
                <a:pt x="11978" y="392692"/>
                <a:pt x="0" y="428625"/>
              </a:cubicBezTo>
              <a:cubicBezTo>
                <a:pt x="3175" y="447675"/>
                <a:pt x="888" y="468501"/>
                <a:pt x="9525" y="485775"/>
              </a:cubicBezTo>
              <a:cubicBezTo>
                <a:pt x="16911" y="500547"/>
                <a:pt x="53151" y="509842"/>
                <a:pt x="66675" y="514350"/>
              </a:cubicBezTo>
              <a:cubicBezTo>
                <a:pt x="82550" y="511175"/>
                <a:pt x="98681" y="509085"/>
                <a:pt x="114300" y="504825"/>
              </a:cubicBezTo>
              <a:cubicBezTo>
                <a:pt x="133673" y="499541"/>
                <a:pt x="171450" y="485775"/>
                <a:pt x="171450" y="485775"/>
              </a:cubicBezTo>
              <a:cubicBezTo>
                <a:pt x="185507" y="506860"/>
                <a:pt x="197073" y="528257"/>
                <a:pt x="219075" y="542925"/>
              </a:cubicBezTo>
              <a:cubicBezTo>
                <a:pt x="232414" y="551818"/>
                <a:pt x="287137" y="559756"/>
                <a:pt x="295275" y="561975"/>
              </a:cubicBezTo>
              <a:cubicBezTo>
                <a:pt x="314648" y="567259"/>
                <a:pt x="332618" y="577724"/>
                <a:pt x="352425" y="581025"/>
              </a:cubicBezTo>
              <a:lnTo>
                <a:pt x="466725" y="600075"/>
              </a:lnTo>
              <a:cubicBezTo>
                <a:pt x="469900" y="609600"/>
                <a:pt x="477359" y="618671"/>
                <a:pt x="476250" y="628650"/>
              </a:cubicBezTo>
              <a:cubicBezTo>
                <a:pt x="474032" y="648608"/>
                <a:pt x="463550" y="666750"/>
                <a:pt x="457200" y="685800"/>
              </a:cubicBezTo>
              <a:cubicBezTo>
                <a:pt x="443535" y="726794"/>
                <a:pt x="450110" y="704635"/>
                <a:pt x="438150" y="752475"/>
              </a:cubicBezTo>
              <a:cubicBezTo>
                <a:pt x="441325" y="784225"/>
                <a:pt x="440500" y="816634"/>
                <a:pt x="447675" y="847725"/>
              </a:cubicBezTo>
              <a:cubicBezTo>
                <a:pt x="450249" y="858879"/>
                <a:pt x="460071" y="866985"/>
                <a:pt x="466725" y="876300"/>
              </a:cubicBezTo>
              <a:cubicBezTo>
                <a:pt x="488813" y="907223"/>
                <a:pt x="491722" y="917374"/>
                <a:pt x="523875" y="933450"/>
              </a:cubicBezTo>
              <a:cubicBezTo>
                <a:pt x="532855" y="937940"/>
                <a:pt x="542764" y="940333"/>
                <a:pt x="552450" y="942975"/>
              </a:cubicBezTo>
              <a:cubicBezTo>
                <a:pt x="655156" y="970986"/>
                <a:pt x="596299" y="953778"/>
                <a:pt x="676275" y="971550"/>
              </a:cubicBezTo>
              <a:cubicBezTo>
                <a:pt x="689054" y="974390"/>
                <a:pt x="701788" y="977479"/>
                <a:pt x="714375" y="981075"/>
              </a:cubicBezTo>
              <a:cubicBezTo>
                <a:pt x="724029" y="983833"/>
                <a:pt x="733210" y="988165"/>
                <a:pt x="742950" y="990600"/>
              </a:cubicBezTo>
              <a:cubicBezTo>
                <a:pt x="758656" y="994527"/>
                <a:pt x="774700" y="996950"/>
                <a:pt x="790575" y="1000125"/>
              </a:cubicBezTo>
              <a:cubicBezTo>
                <a:pt x="809625" y="1012825"/>
                <a:pt x="826005" y="1030985"/>
                <a:pt x="847725" y="1038225"/>
              </a:cubicBezTo>
              <a:lnTo>
                <a:pt x="933450" y="1066800"/>
              </a:lnTo>
              <a:cubicBezTo>
                <a:pt x="942975" y="1069975"/>
                <a:pt x="953671" y="1070756"/>
                <a:pt x="962025" y="1076325"/>
              </a:cubicBezTo>
              <a:cubicBezTo>
                <a:pt x="971550" y="1082675"/>
                <a:pt x="980139" y="1090726"/>
                <a:pt x="990600" y="1095375"/>
              </a:cubicBezTo>
              <a:cubicBezTo>
                <a:pt x="1008950" y="1103530"/>
                <a:pt x="1028700" y="1108075"/>
                <a:pt x="1047750" y="1114425"/>
              </a:cubicBezTo>
              <a:lnTo>
                <a:pt x="1076325" y="1123950"/>
              </a:lnTo>
              <a:cubicBezTo>
                <a:pt x="1085850" y="1133475"/>
                <a:pt x="1094552" y="1143901"/>
                <a:pt x="1104900" y="1152525"/>
              </a:cubicBezTo>
              <a:cubicBezTo>
                <a:pt x="1113694" y="1159854"/>
                <a:pt x="1125380" y="1163480"/>
                <a:pt x="1133475" y="1171575"/>
              </a:cubicBezTo>
              <a:cubicBezTo>
                <a:pt x="1141570" y="1179670"/>
                <a:pt x="1146175" y="1190625"/>
                <a:pt x="1152525" y="1200150"/>
              </a:cubicBezTo>
              <a:cubicBezTo>
                <a:pt x="1137447" y="1260462"/>
                <a:pt x="1150262" y="1227358"/>
                <a:pt x="1104900" y="1295400"/>
              </a:cubicBezTo>
              <a:lnTo>
                <a:pt x="1085850" y="1323975"/>
              </a:lnTo>
              <a:cubicBezTo>
                <a:pt x="1089025" y="1336675"/>
                <a:pt x="1089521" y="1350366"/>
                <a:pt x="1095375" y="1362075"/>
              </a:cubicBezTo>
              <a:cubicBezTo>
                <a:pt x="1105614" y="1382553"/>
                <a:pt x="1133475" y="1419225"/>
                <a:pt x="1133475" y="1419225"/>
              </a:cubicBezTo>
              <a:cubicBezTo>
                <a:pt x="1125413" y="1427287"/>
                <a:pt x="1088060" y="1460904"/>
                <a:pt x="1085850" y="1476375"/>
              </a:cubicBezTo>
              <a:cubicBezTo>
                <a:pt x="1083999" y="1489334"/>
                <a:pt x="1092200" y="1501775"/>
                <a:pt x="1095375" y="1514475"/>
              </a:cubicBezTo>
              <a:cubicBezTo>
                <a:pt x="1140412" y="1508041"/>
                <a:pt x="1193336" y="1494513"/>
                <a:pt x="1238250" y="1514475"/>
              </a:cubicBezTo>
              <a:cubicBezTo>
                <a:pt x="1247425" y="1518553"/>
                <a:pt x="1243285" y="1534070"/>
                <a:pt x="1247775" y="1543050"/>
              </a:cubicBezTo>
              <a:cubicBezTo>
                <a:pt x="1256560" y="1560621"/>
                <a:pt x="1279601" y="1589667"/>
                <a:pt x="1295400" y="1600200"/>
              </a:cubicBezTo>
              <a:cubicBezTo>
                <a:pt x="1303754" y="1605769"/>
                <a:pt x="1314289" y="1607083"/>
                <a:pt x="1323975" y="1609725"/>
              </a:cubicBezTo>
              <a:cubicBezTo>
                <a:pt x="1349234" y="1616614"/>
                <a:pt x="1400175" y="1628775"/>
                <a:pt x="1400175" y="1628775"/>
              </a:cubicBezTo>
              <a:cubicBezTo>
                <a:pt x="1409700" y="1638300"/>
                <a:pt x="1415734" y="1653879"/>
                <a:pt x="1428750" y="1657350"/>
              </a:cubicBezTo>
              <a:cubicBezTo>
                <a:pt x="1465691" y="1667201"/>
                <a:pt x="1514761" y="1641157"/>
                <a:pt x="1543050" y="1666875"/>
              </a:cubicBezTo>
              <a:cubicBezTo>
                <a:pt x="1564324" y="1686215"/>
                <a:pt x="1538252" y="1724240"/>
                <a:pt x="1533525" y="1752600"/>
              </a:cubicBezTo>
              <a:cubicBezTo>
                <a:pt x="1531874" y="1762504"/>
                <a:pt x="1527175" y="1771650"/>
                <a:pt x="1524000" y="1781175"/>
              </a:cubicBezTo>
              <a:cubicBezTo>
                <a:pt x="1520825" y="1822450"/>
                <a:pt x="1522104" y="1864312"/>
                <a:pt x="1514475" y="1905000"/>
              </a:cubicBezTo>
              <a:cubicBezTo>
                <a:pt x="1512365" y="1916252"/>
                <a:pt x="1499934" y="1923053"/>
                <a:pt x="1495425" y="1933575"/>
              </a:cubicBezTo>
              <a:cubicBezTo>
                <a:pt x="1490268" y="1945607"/>
                <a:pt x="1491057" y="1959643"/>
                <a:pt x="1485900" y="1971675"/>
              </a:cubicBezTo>
              <a:cubicBezTo>
                <a:pt x="1481391" y="1982197"/>
                <a:pt x="1471970" y="1990011"/>
                <a:pt x="1466850" y="2000250"/>
              </a:cubicBezTo>
              <a:cubicBezTo>
                <a:pt x="1462360" y="2009230"/>
                <a:pt x="1462201" y="2020048"/>
                <a:pt x="1457325" y="2028825"/>
              </a:cubicBezTo>
              <a:cubicBezTo>
                <a:pt x="1446206" y="2048839"/>
                <a:pt x="1426465" y="2064255"/>
                <a:pt x="1419225" y="2085975"/>
              </a:cubicBezTo>
              <a:cubicBezTo>
                <a:pt x="1406080" y="2125410"/>
                <a:pt x="1418054" y="2108981"/>
                <a:pt x="1381125" y="2133600"/>
              </a:cubicBezTo>
              <a:cubicBezTo>
                <a:pt x="1374775" y="2143125"/>
                <a:pt x="1371014" y="2155024"/>
                <a:pt x="1362075" y="2162175"/>
              </a:cubicBezTo>
              <a:cubicBezTo>
                <a:pt x="1355731" y="2167250"/>
                <a:pt x="1298062" y="2180464"/>
                <a:pt x="1295400" y="2181225"/>
              </a:cubicBezTo>
              <a:cubicBezTo>
                <a:pt x="1285746" y="2183983"/>
                <a:pt x="1276479" y="2187992"/>
                <a:pt x="1266825" y="2190750"/>
              </a:cubicBezTo>
              <a:cubicBezTo>
                <a:pt x="1252583" y="2194819"/>
                <a:pt x="1215375" y="2202187"/>
                <a:pt x="1200150" y="2209800"/>
              </a:cubicBezTo>
              <a:cubicBezTo>
                <a:pt x="1164677" y="2227537"/>
                <a:pt x="1174598" y="2231093"/>
                <a:pt x="1143000" y="2257425"/>
              </a:cubicBezTo>
              <a:cubicBezTo>
                <a:pt x="1122805" y="2274254"/>
                <a:pt x="1099616" y="2283880"/>
                <a:pt x="1076325" y="2295525"/>
              </a:cubicBezTo>
              <a:cubicBezTo>
                <a:pt x="1069975" y="2314575"/>
                <a:pt x="1076325" y="2346325"/>
                <a:pt x="1057275" y="2352675"/>
              </a:cubicBezTo>
              <a:cubicBezTo>
                <a:pt x="989265" y="2375345"/>
                <a:pt x="1016833" y="2360586"/>
                <a:pt x="971550" y="2390775"/>
              </a:cubicBezTo>
              <a:cubicBezTo>
                <a:pt x="968375" y="2444750"/>
                <a:pt x="979123" y="2501406"/>
                <a:pt x="962025" y="2552700"/>
              </a:cubicBezTo>
              <a:cubicBezTo>
                <a:pt x="956905" y="2568059"/>
                <a:pt x="930019" y="2557965"/>
                <a:pt x="914400" y="2562225"/>
              </a:cubicBezTo>
              <a:cubicBezTo>
                <a:pt x="895027" y="2567509"/>
                <a:pt x="857250" y="2581275"/>
                <a:pt x="857250" y="2581275"/>
              </a:cubicBezTo>
              <a:cubicBezTo>
                <a:pt x="854075" y="2590800"/>
                <a:pt x="852215" y="2600870"/>
                <a:pt x="847725" y="2609850"/>
              </a:cubicBezTo>
              <a:cubicBezTo>
                <a:pt x="838940" y="2627421"/>
                <a:pt x="815899" y="2656467"/>
                <a:pt x="800100" y="2667000"/>
              </a:cubicBezTo>
              <a:cubicBezTo>
                <a:pt x="781964" y="2679091"/>
                <a:pt x="710497" y="2685243"/>
                <a:pt x="704850" y="2686050"/>
              </a:cubicBezTo>
              <a:cubicBezTo>
                <a:pt x="685800" y="2679700"/>
                <a:pt x="667181" y="2662130"/>
                <a:pt x="647700" y="2667000"/>
              </a:cubicBezTo>
              <a:cubicBezTo>
                <a:pt x="635000" y="2670175"/>
                <a:pt x="622139" y="2672763"/>
                <a:pt x="609600" y="2676525"/>
              </a:cubicBezTo>
              <a:cubicBezTo>
                <a:pt x="590366" y="2682295"/>
                <a:pt x="571931" y="2690705"/>
                <a:pt x="552450" y="2695575"/>
              </a:cubicBezTo>
              <a:cubicBezTo>
                <a:pt x="509994" y="2706189"/>
                <a:pt x="512763" y="2749550"/>
                <a:pt x="495300" y="27622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1279602</xdr:colOff>
      <xdr:row>18</xdr:row>
      <xdr:rowOff>229874</xdr:rowOff>
    </xdr:from>
    <xdr:to>
      <xdr:col>12</xdr:col>
      <xdr:colOff>1262821</xdr:colOff>
      <xdr:row>26</xdr:row>
      <xdr:rowOff>102530</xdr:rowOff>
    </xdr:to>
    <xdr:sp macro="" textlink="">
      <xdr:nvSpPr>
        <xdr:cNvPr id="11" name="Forma libre 10">
          <a:hlinkClick xmlns:r="http://schemas.openxmlformats.org/officeDocument/2006/relationships" r:id="rId7"/>
        </xdr:cNvPr>
        <xdr:cNvSpPr/>
      </xdr:nvSpPr>
      <xdr:spPr bwMode="auto">
        <a:xfrm>
          <a:off x="14967027" y="3944624"/>
          <a:ext cx="1364344" cy="1777656"/>
        </a:xfrm>
        <a:custGeom>
          <a:avLst/>
          <a:gdLst>
            <a:gd name="connsiteX0" fmla="*/ 171450 w 1371600"/>
            <a:gd name="connsiteY0" fmla="*/ 813 h 2010588"/>
            <a:gd name="connsiteX1" fmla="*/ 114300 w 1371600"/>
            <a:gd name="connsiteY1" fmla="*/ 134163 h 2010588"/>
            <a:gd name="connsiteX2" fmla="*/ 123825 w 1371600"/>
            <a:gd name="connsiteY2" fmla="*/ 162738 h 2010588"/>
            <a:gd name="connsiteX3" fmla="*/ 142875 w 1371600"/>
            <a:gd name="connsiteY3" fmla="*/ 238938 h 2010588"/>
            <a:gd name="connsiteX4" fmla="*/ 161925 w 1371600"/>
            <a:gd name="connsiteY4" fmla="*/ 429438 h 2010588"/>
            <a:gd name="connsiteX5" fmla="*/ 171450 w 1371600"/>
            <a:gd name="connsiteY5" fmla="*/ 458013 h 2010588"/>
            <a:gd name="connsiteX6" fmla="*/ 209550 w 1371600"/>
            <a:gd name="connsiteY6" fmla="*/ 515163 h 2010588"/>
            <a:gd name="connsiteX7" fmla="*/ 238125 w 1371600"/>
            <a:gd name="connsiteY7" fmla="*/ 572313 h 2010588"/>
            <a:gd name="connsiteX8" fmla="*/ 257175 w 1371600"/>
            <a:gd name="connsiteY8" fmla="*/ 629463 h 2010588"/>
            <a:gd name="connsiteX9" fmla="*/ 266700 w 1371600"/>
            <a:gd name="connsiteY9" fmla="*/ 658038 h 2010588"/>
            <a:gd name="connsiteX10" fmla="*/ 257175 w 1371600"/>
            <a:gd name="connsiteY10" fmla="*/ 819963 h 2010588"/>
            <a:gd name="connsiteX11" fmla="*/ 114300 w 1371600"/>
            <a:gd name="connsiteY11" fmla="*/ 829488 h 2010588"/>
            <a:gd name="connsiteX12" fmla="*/ 85725 w 1371600"/>
            <a:gd name="connsiteY12" fmla="*/ 839013 h 2010588"/>
            <a:gd name="connsiteX13" fmla="*/ 0 w 1371600"/>
            <a:gd name="connsiteY13" fmla="*/ 905688 h 2010588"/>
            <a:gd name="connsiteX14" fmla="*/ 9525 w 1371600"/>
            <a:gd name="connsiteY14" fmla="*/ 934263 h 2010588"/>
            <a:gd name="connsiteX15" fmla="*/ 95250 w 1371600"/>
            <a:gd name="connsiteY15" fmla="*/ 972363 h 2010588"/>
            <a:gd name="connsiteX16" fmla="*/ 228600 w 1371600"/>
            <a:gd name="connsiteY16" fmla="*/ 991413 h 2010588"/>
            <a:gd name="connsiteX17" fmla="*/ 276225 w 1371600"/>
            <a:gd name="connsiteY17" fmla="*/ 1039038 h 2010588"/>
            <a:gd name="connsiteX18" fmla="*/ 295275 w 1371600"/>
            <a:gd name="connsiteY18" fmla="*/ 1096188 h 2010588"/>
            <a:gd name="connsiteX19" fmla="*/ 285750 w 1371600"/>
            <a:gd name="connsiteY19" fmla="*/ 1124763 h 2010588"/>
            <a:gd name="connsiteX20" fmla="*/ 228600 w 1371600"/>
            <a:gd name="connsiteY20" fmla="*/ 1153338 h 2010588"/>
            <a:gd name="connsiteX21" fmla="*/ 200025 w 1371600"/>
            <a:gd name="connsiteY21" fmla="*/ 1172388 h 2010588"/>
            <a:gd name="connsiteX22" fmla="*/ 180975 w 1371600"/>
            <a:gd name="connsiteY22" fmla="*/ 1239063 h 2010588"/>
            <a:gd name="connsiteX23" fmla="*/ 171450 w 1371600"/>
            <a:gd name="connsiteY23" fmla="*/ 1286688 h 2010588"/>
            <a:gd name="connsiteX24" fmla="*/ 142875 w 1371600"/>
            <a:gd name="connsiteY24" fmla="*/ 1296213 h 2010588"/>
            <a:gd name="connsiteX25" fmla="*/ 104775 w 1371600"/>
            <a:gd name="connsiteY25" fmla="*/ 1315263 h 2010588"/>
            <a:gd name="connsiteX26" fmla="*/ 95250 w 1371600"/>
            <a:gd name="connsiteY26" fmla="*/ 1467663 h 2010588"/>
            <a:gd name="connsiteX27" fmla="*/ 66675 w 1371600"/>
            <a:gd name="connsiteY27" fmla="*/ 1496238 h 2010588"/>
            <a:gd name="connsiteX28" fmla="*/ 28575 w 1371600"/>
            <a:gd name="connsiteY28" fmla="*/ 1543863 h 2010588"/>
            <a:gd name="connsiteX29" fmla="*/ 19050 w 1371600"/>
            <a:gd name="connsiteY29" fmla="*/ 1581963 h 2010588"/>
            <a:gd name="connsiteX30" fmla="*/ 28575 w 1371600"/>
            <a:gd name="connsiteY30" fmla="*/ 1658163 h 2010588"/>
            <a:gd name="connsiteX31" fmla="*/ 200025 w 1371600"/>
            <a:gd name="connsiteY31" fmla="*/ 1696263 h 2010588"/>
            <a:gd name="connsiteX32" fmla="*/ 228600 w 1371600"/>
            <a:gd name="connsiteY32" fmla="*/ 1715313 h 2010588"/>
            <a:gd name="connsiteX33" fmla="*/ 295275 w 1371600"/>
            <a:gd name="connsiteY33" fmla="*/ 1734363 h 2010588"/>
            <a:gd name="connsiteX34" fmla="*/ 352425 w 1371600"/>
            <a:gd name="connsiteY34" fmla="*/ 1781988 h 2010588"/>
            <a:gd name="connsiteX35" fmla="*/ 381000 w 1371600"/>
            <a:gd name="connsiteY35" fmla="*/ 1839138 h 2010588"/>
            <a:gd name="connsiteX36" fmla="*/ 419100 w 1371600"/>
            <a:gd name="connsiteY36" fmla="*/ 1905813 h 2010588"/>
            <a:gd name="connsiteX37" fmla="*/ 447675 w 1371600"/>
            <a:gd name="connsiteY37" fmla="*/ 1915338 h 2010588"/>
            <a:gd name="connsiteX38" fmla="*/ 523875 w 1371600"/>
            <a:gd name="connsiteY38" fmla="*/ 1924863 h 2010588"/>
            <a:gd name="connsiteX39" fmla="*/ 552450 w 1371600"/>
            <a:gd name="connsiteY39" fmla="*/ 1934388 h 2010588"/>
            <a:gd name="connsiteX40" fmla="*/ 685800 w 1371600"/>
            <a:gd name="connsiteY40" fmla="*/ 1953438 h 2010588"/>
            <a:gd name="connsiteX41" fmla="*/ 742950 w 1371600"/>
            <a:gd name="connsiteY41" fmla="*/ 1972488 h 2010588"/>
            <a:gd name="connsiteX42" fmla="*/ 828675 w 1371600"/>
            <a:gd name="connsiteY42" fmla="*/ 2001063 h 2010588"/>
            <a:gd name="connsiteX43" fmla="*/ 857250 w 1371600"/>
            <a:gd name="connsiteY43" fmla="*/ 2010588 h 2010588"/>
            <a:gd name="connsiteX44" fmla="*/ 914400 w 1371600"/>
            <a:gd name="connsiteY44" fmla="*/ 2001063 h 2010588"/>
            <a:gd name="connsiteX45" fmla="*/ 923925 w 1371600"/>
            <a:gd name="connsiteY45" fmla="*/ 1972488 h 2010588"/>
            <a:gd name="connsiteX46" fmla="*/ 933450 w 1371600"/>
            <a:gd name="connsiteY46" fmla="*/ 1924863 h 2010588"/>
            <a:gd name="connsiteX47" fmla="*/ 962025 w 1371600"/>
            <a:gd name="connsiteY47" fmla="*/ 1905813 h 2010588"/>
            <a:gd name="connsiteX48" fmla="*/ 923925 w 1371600"/>
            <a:gd name="connsiteY48" fmla="*/ 1724838 h 2010588"/>
            <a:gd name="connsiteX49" fmla="*/ 895350 w 1371600"/>
            <a:gd name="connsiteY49" fmla="*/ 1705788 h 2010588"/>
            <a:gd name="connsiteX50" fmla="*/ 847725 w 1371600"/>
            <a:gd name="connsiteY50" fmla="*/ 1658163 h 2010588"/>
            <a:gd name="connsiteX51" fmla="*/ 828675 w 1371600"/>
            <a:gd name="connsiteY51" fmla="*/ 1629588 h 2010588"/>
            <a:gd name="connsiteX52" fmla="*/ 800100 w 1371600"/>
            <a:gd name="connsiteY52" fmla="*/ 1601013 h 2010588"/>
            <a:gd name="connsiteX53" fmla="*/ 771525 w 1371600"/>
            <a:gd name="connsiteY53" fmla="*/ 1543863 h 2010588"/>
            <a:gd name="connsiteX54" fmla="*/ 714375 w 1371600"/>
            <a:gd name="connsiteY54" fmla="*/ 1505763 h 2010588"/>
            <a:gd name="connsiteX55" fmla="*/ 714375 w 1371600"/>
            <a:gd name="connsiteY55" fmla="*/ 1410513 h 2010588"/>
            <a:gd name="connsiteX56" fmla="*/ 704850 w 1371600"/>
            <a:gd name="connsiteY56" fmla="*/ 1353363 h 2010588"/>
            <a:gd name="connsiteX57" fmla="*/ 676275 w 1371600"/>
            <a:gd name="connsiteY57" fmla="*/ 1381938 h 2010588"/>
            <a:gd name="connsiteX58" fmla="*/ 657225 w 1371600"/>
            <a:gd name="connsiteY58" fmla="*/ 1410513 h 2010588"/>
            <a:gd name="connsiteX59" fmla="*/ 628650 w 1371600"/>
            <a:gd name="connsiteY59" fmla="*/ 1420038 h 2010588"/>
            <a:gd name="connsiteX60" fmla="*/ 600075 w 1371600"/>
            <a:gd name="connsiteY60" fmla="*/ 1400988 h 2010588"/>
            <a:gd name="connsiteX61" fmla="*/ 581025 w 1371600"/>
            <a:gd name="connsiteY61" fmla="*/ 1343838 h 2010588"/>
            <a:gd name="connsiteX62" fmla="*/ 571500 w 1371600"/>
            <a:gd name="connsiteY62" fmla="*/ 1200963 h 2010588"/>
            <a:gd name="connsiteX63" fmla="*/ 552450 w 1371600"/>
            <a:gd name="connsiteY63" fmla="*/ 1143813 h 2010588"/>
            <a:gd name="connsiteX64" fmla="*/ 561975 w 1371600"/>
            <a:gd name="connsiteY64" fmla="*/ 1115238 h 2010588"/>
            <a:gd name="connsiteX65" fmla="*/ 647700 w 1371600"/>
            <a:gd name="connsiteY65" fmla="*/ 1086663 h 2010588"/>
            <a:gd name="connsiteX66" fmla="*/ 676275 w 1371600"/>
            <a:gd name="connsiteY66" fmla="*/ 1077138 h 2010588"/>
            <a:gd name="connsiteX67" fmla="*/ 704850 w 1371600"/>
            <a:gd name="connsiteY67" fmla="*/ 1067613 h 2010588"/>
            <a:gd name="connsiteX68" fmla="*/ 733425 w 1371600"/>
            <a:gd name="connsiteY68" fmla="*/ 1039038 h 2010588"/>
            <a:gd name="connsiteX69" fmla="*/ 742950 w 1371600"/>
            <a:gd name="connsiteY69" fmla="*/ 1010463 h 2010588"/>
            <a:gd name="connsiteX70" fmla="*/ 752475 w 1371600"/>
            <a:gd name="connsiteY70" fmla="*/ 743763 h 2010588"/>
            <a:gd name="connsiteX71" fmla="*/ 809625 w 1371600"/>
            <a:gd name="connsiteY71" fmla="*/ 734238 h 2010588"/>
            <a:gd name="connsiteX72" fmla="*/ 1028700 w 1371600"/>
            <a:gd name="connsiteY72" fmla="*/ 724713 h 2010588"/>
            <a:gd name="connsiteX73" fmla="*/ 1076325 w 1371600"/>
            <a:gd name="connsiteY73" fmla="*/ 677088 h 2010588"/>
            <a:gd name="connsiteX74" fmla="*/ 1114425 w 1371600"/>
            <a:gd name="connsiteY74" fmla="*/ 648513 h 2010588"/>
            <a:gd name="connsiteX75" fmla="*/ 1209675 w 1371600"/>
            <a:gd name="connsiteY75" fmla="*/ 638988 h 2010588"/>
            <a:gd name="connsiteX76" fmla="*/ 1238250 w 1371600"/>
            <a:gd name="connsiteY76" fmla="*/ 619938 h 2010588"/>
            <a:gd name="connsiteX77" fmla="*/ 1276350 w 1371600"/>
            <a:gd name="connsiteY77" fmla="*/ 610413 h 2010588"/>
            <a:gd name="connsiteX78" fmla="*/ 1343025 w 1371600"/>
            <a:gd name="connsiteY78" fmla="*/ 591363 h 2010588"/>
            <a:gd name="connsiteX79" fmla="*/ 1362075 w 1371600"/>
            <a:gd name="connsiteY79" fmla="*/ 534213 h 2010588"/>
            <a:gd name="connsiteX80" fmla="*/ 1323975 w 1371600"/>
            <a:gd name="connsiteY80" fmla="*/ 477063 h 2010588"/>
            <a:gd name="connsiteX81" fmla="*/ 1276350 w 1371600"/>
            <a:gd name="connsiteY81" fmla="*/ 429438 h 2010588"/>
            <a:gd name="connsiteX82" fmla="*/ 1304925 w 1371600"/>
            <a:gd name="connsiteY82" fmla="*/ 419913 h 2010588"/>
            <a:gd name="connsiteX83" fmla="*/ 1352550 w 1371600"/>
            <a:gd name="connsiteY83" fmla="*/ 410388 h 2010588"/>
            <a:gd name="connsiteX84" fmla="*/ 1362075 w 1371600"/>
            <a:gd name="connsiteY84" fmla="*/ 372288 h 2010588"/>
            <a:gd name="connsiteX85" fmla="*/ 1371600 w 1371600"/>
            <a:gd name="connsiteY85" fmla="*/ 343713 h 2010588"/>
            <a:gd name="connsiteX86" fmla="*/ 1333500 w 1371600"/>
            <a:gd name="connsiteY86" fmla="*/ 257988 h 2010588"/>
            <a:gd name="connsiteX87" fmla="*/ 1276350 w 1371600"/>
            <a:gd name="connsiteY87" fmla="*/ 267513 h 2010588"/>
            <a:gd name="connsiteX88" fmla="*/ 1095375 w 1371600"/>
            <a:gd name="connsiteY88" fmla="*/ 286563 h 2010588"/>
            <a:gd name="connsiteX89" fmla="*/ 933450 w 1371600"/>
            <a:gd name="connsiteY89" fmla="*/ 296088 h 2010588"/>
            <a:gd name="connsiteX90" fmla="*/ 838200 w 1371600"/>
            <a:gd name="connsiteY90" fmla="*/ 286563 h 2010588"/>
            <a:gd name="connsiteX91" fmla="*/ 809625 w 1371600"/>
            <a:gd name="connsiteY91" fmla="*/ 277038 h 2010588"/>
            <a:gd name="connsiteX92" fmla="*/ 781050 w 1371600"/>
            <a:gd name="connsiteY92" fmla="*/ 219888 h 2010588"/>
            <a:gd name="connsiteX93" fmla="*/ 742950 w 1371600"/>
            <a:gd name="connsiteY93" fmla="*/ 191313 h 2010588"/>
            <a:gd name="connsiteX94" fmla="*/ 704850 w 1371600"/>
            <a:gd name="connsiteY94" fmla="*/ 248463 h 2010588"/>
            <a:gd name="connsiteX95" fmla="*/ 666750 w 1371600"/>
            <a:gd name="connsiteY95" fmla="*/ 400863 h 2010588"/>
            <a:gd name="connsiteX96" fmla="*/ 590550 w 1371600"/>
            <a:gd name="connsiteY96" fmla="*/ 391338 h 2010588"/>
            <a:gd name="connsiteX97" fmla="*/ 571500 w 1371600"/>
            <a:gd name="connsiteY97" fmla="*/ 362763 h 2010588"/>
            <a:gd name="connsiteX98" fmla="*/ 552450 w 1371600"/>
            <a:gd name="connsiteY98" fmla="*/ 277038 h 2010588"/>
            <a:gd name="connsiteX99" fmla="*/ 542925 w 1371600"/>
            <a:gd name="connsiteY99" fmla="*/ 248463 h 2010588"/>
            <a:gd name="connsiteX100" fmla="*/ 466725 w 1371600"/>
            <a:gd name="connsiteY100" fmla="*/ 162738 h 2010588"/>
            <a:gd name="connsiteX101" fmla="*/ 409575 w 1371600"/>
            <a:gd name="connsiteY101" fmla="*/ 124638 h 2010588"/>
            <a:gd name="connsiteX102" fmla="*/ 352425 w 1371600"/>
            <a:gd name="connsiteY102" fmla="*/ 172263 h 2010588"/>
            <a:gd name="connsiteX103" fmla="*/ 342900 w 1371600"/>
            <a:gd name="connsiteY103" fmla="*/ 200838 h 2010588"/>
            <a:gd name="connsiteX104" fmla="*/ 304800 w 1371600"/>
            <a:gd name="connsiteY104" fmla="*/ 210363 h 2010588"/>
            <a:gd name="connsiteX105" fmla="*/ 266700 w 1371600"/>
            <a:gd name="connsiteY105" fmla="*/ 153213 h 2010588"/>
            <a:gd name="connsiteX106" fmla="*/ 228600 w 1371600"/>
            <a:gd name="connsiteY106" fmla="*/ 96063 h 2010588"/>
            <a:gd name="connsiteX107" fmla="*/ 200025 w 1371600"/>
            <a:gd name="connsiteY107" fmla="*/ 77013 h 2010588"/>
            <a:gd name="connsiteX108" fmla="*/ 171450 w 1371600"/>
            <a:gd name="connsiteY108" fmla="*/ 813 h 2010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Lst>
          <a:rect l="l" t="t" r="r" b="b"/>
          <a:pathLst>
            <a:path w="1371600" h="2010588">
              <a:moveTo>
                <a:pt x="171450" y="813"/>
              </a:moveTo>
              <a:cubicBezTo>
                <a:pt x="157163" y="10338"/>
                <a:pt x="96147" y="-11060"/>
                <a:pt x="114300" y="134163"/>
              </a:cubicBezTo>
              <a:cubicBezTo>
                <a:pt x="115545" y="144126"/>
                <a:pt x="121183" y="153052"/>
                <a:pt x="123825" y="162738"/>
              </a:cubicBezTo>
              <a:cubicBezTo>
                <a:pt x="130714" y="187997"/>
                <a:pt x="142875" y="238938"/>
                <a:pt x="142875" y="238938"/>
              </a:cubicBezTo>
              <a:cubicBezTo>
                <a:pt x="149815" y="349982"/>
                <a:pt x="140930" y="355955"/>
                <a:pt x="161925" y="429438"/>
              </a:cubicBezTo>
              <a:cubicBezTo>
                <a:pt x="164683" y="439092"/>
                <a:pt x="166574" y="449236"/>
                <a:pt x="171450" y="458013"/>
              </a:cubicBezTo>
              <a:cubicBezTo>
                <a:pt x="182569" y="478027"/>
                <a:pt x="202310" y="493443"/>
                <a:pt x="209550" y="515163"/>
              </a:cubicBezTo>
              <a:cubicBezTo>
                <a:pt x="244288" y="619376"/>
                <a:pt x="188886" y="461526"/>
                <a:pt x="238125" y="572313"/>
              </a:cubicBezTo>
              <a:cubicBezTo>
                <a:pt x="246280" y="590663"/>
                <a:pt x="250825" y="610413"/>
                <a:pt x="257175" y="629463"/>
              </a:cubicBezTo>
              <a:lnTo>
                <a:pt x="266700" y="658038"/>
              </a:lnTo>
              <a:cubicBezTo>
                <a:pt x="263525" y="712013"/>
                <a:pt x="293096" y="779552"/>
                <a:pt x="257175" y="819963"/>
              </a:cubicBezTo>
              <a:cubicBezTo>
                <a:pt x="225464" y="855637"/>
                <a:pt x="161739" y="824217"/>
                <a:pt x="114300" y="829488"/>
              </a:cubicBezTo>
              <a:cubicBezTo>
                <a:pt x="104321" y="830597"/>
                <a:pt x="94502" y="834137"/>
                <a:pt x="85725" y="839013"/>
              </a:cubicBezTo>
              <a:cubicBezTo>
                <a:pt x="34456" y="867496"/>
                <a:pt x="34710" y="870978"/>
                <a:pt x="0" y="905688"/>
              </a:cubicBezTo>
              <a:cubicBezTo>
                <a:pt x="3175" y="915213"/>
                <a:pt x="3253" y="926423"/>
                <a:pt x="9525" y="934263"/>
              </a:cubicBezTo>
              <a:cubicBezTo>
                <a:pt x="24279" y="952705"/>
                <a:pt x="80792" y="970298"/>
                <a:pt x="95250" y="972363"/>
              </a:cubicBezTo>
              <a:lnTo>
                <a:pt x="228600" y="991413"/>
              </a:lnTo>
              <a:cubicBezTo>
                <a:pt x="254668" y="1008792"/>
                <a:pt x="262857" y="1008959"/>
                <a:pt x="276225" y="1039038"/>
              </a:cubicBezTo>
              <a:cubicBezTo>
                <a:pt x="284380" y="1057388"/>
                <a:pt x="295275" y="1096188"/>
                <a:pt x="295275" y="1096188"/>
              </a:cubicBezTo>
              <a:cubicBezTo>
                <a:pt x="292100" y="1105713"/>
                <a:pt x="292022" y="1116923"/>
                <a:pt x="285750" y="1124763"/>
              </a:cubicBezTo>
              <a:cubicBezTo>
                <a:pt x="267552" y="1147511"/>
                <a:pt x="251607" y="1141834"/>
                <a:pt x="228600" y="1153338"/>
              </a:cubicBezTo>
              <a:cubicBezTo>
                <a:pt x="218361" y="1158458"/>
                <a:pt x="209550" y="1166038"/>
                <a:pt x="200025" y="1172388"/>
              </a:cubicBezTo>
              <a:cubicBezTo>
                <a:pt x="189418" y="1204209"/>
                <a:pt x="188948" y="1203183"/>
                <a:pt x="180975" y="1239063"/>
              </a:cubicBezTo>
              <a:cubicBezTo>
                <a:pt x="177463" y="1254867"/>
                <a:pt x="180430" y="1273218"/>
                <a:pt x="171450" y="1286688"/>
              </a:cubicBezTo>
              <a:cubicBezTo>
                <a:pt x="165881" y="1295042"/>
                <a:pt x="152103" y="1292258"/>
                <a:pt x="142875" y="1296213"/>
              </a:cubicBezTo>
              <a:cubicBezTo>
                <a:pt x="129824" y="1301806"/>
                <a:pt x="117475" y="1308913"/>
                <a:pt x="104775" y="1315263"/>
              </a:cubicBezTo>
              <a:cubicBezTo>
                <a:pt x="101600" y="1366063"/>
                <a:pt x="105736" y="1417856"/>
                <a:pt x="95250" y="1467663"/>
              </a:cubicBezTo>
              <a:cubicBezTo>
                <a:pt x="92475" y="1480844"/>
                <a:pt x="74147" y="1485030"/>
                <a:pt x="66675" y="1496238"/>
              </a:cubicBezTo>
              <a:cubicBezTo>
                <a:pt x="29869" y="1551447"/>
                <a:pt x="92482" y="1501258"/>
                <a:pt x="28575" y="1543863"/>
              </a:cubicBezTo>
              <a:cubicBezTo>
                <a:pt x="25400" y="1556563"/>
                <a:pt x="19050" y="1568872"/>
                <a:pt x="19050" y="1581963"/>
              </a:cubicBezTo>
              <a:cubicBezTo>
                <a:pt x="19050" y="1607561"/>
                <a:pt x="21840" y="1633467"/>
                <a:pt x="28575" y="1658163"/>
              </a:cubicBezTo>
              <a:cubicBezTo>
                <a:pt x="47434" y="1727312"/>
                <a:pt x="162584" y="1693923"/>
                <a:pt x="200025" y="1696263"/>
              </a:cubicBezTo>
              <a:cubicBezTo>
                <a:pt x="209550" y="1702613"/>
                <a:pt x="218078" y="1710804"/>
                <a:pt x="228600" y="1715313"/>
              </a:cubicBezTo>
              <a:cubicBezTo>
                <a:pt x="271326" y="1733624"/>
                <a:pt x="258204" y="1715827"/>
                <a:pt x="295275" y="1734363"/>
              </a:cubicBezTo>
              <a:cubicBezTo>
                <a:pt x="321797" y="1747624"/>
                <a:pt x="331359" y="1760922"/>
                <a:pt x="352425" y="1781988"/>
              </a:cubicBezTo>
              <a:cubicBezTo>
                <a:pt x="376366" y="1853812"/>
                <a:pt x="344071" y="1765280"/>
                <a:pt x="381000" y="1839138"/>
              </a:cubicBezTo>
              <a:cubicBezTo>
                <a:pt x="398634" y="1874406"/>
                <a:pt x="379617" y="1872910"/>
                <a:pt x="419100" y="1905813"/>
              </a:cubicBezTo>
              <a:cubicBezTo>
                <a:pt x="426813" y="1912241"/>
                <a:pt x="437797" y="1913542"/>
                <a:pt x="447675" y="1915338"/>
              </a:cubicBezTo>
              <a:cubicBezTo>
                <a:pt x="472860" y="1919917"/>
                <a:pt x="498475" y="1921688"/>
                <a:pt x="523875" y="1924863"/>
              </a:cubicBezTo>
              <a:cubicBezTo>
                <a:pt x="533400" y="1928038"/>
                <a:pt x="542572" y="1932592"/>
                <a:pt x="552450" y="1934388"/>
              </a:cubicBezTo>
              <a:cubicBezTo>
                <a:pt x="593799" y="1941906"/>
                <a:pt x="644153" y="1943026"/>
                <a:pt x="685800" y="1953438"/>
              </a:cubicBezTo>
              <a:cubicBezTo>
                <a:pt x="705281" y="1958308"/>
                <a:pt x="723900" y="1966138"/>
                <a:pt x="742950" y="1972488"/>
              </a:cubicBezTo>
              <a:lnTo>
                <a:pt x="828675" y="2001063"/>
              </a:lnTo>
              <a:lnTo>
                <a:pt x="857250" y="2010588"/>
              </a:lnTo>
              <a:cubicBezTo>
                <a:pt x="876300" y="2007413"/>
                <a:pt x="897632" y="2010645"/>
                <a:pt x="914400" y="2001063"/>
              </a:cubicBezTo>
              <a:cubicBezTo>
                <a:pt x="923117" y="1996082"/>
                <a:pt x="921490" y="1982228"/>
                <a:pt x="923925" y="1972488"/>
              </a:cubicBezTo>
              <a:cubicBezTo>
                <a:pt x="927852" y="1956782"/>
                <a:pt x="925418" y="1938919"/>
                <a:pt x="933450" y="1924863"/>
              </a:cubicBezTo>
              <a:cubicBezTo>
                <a:pt x="939130" y="1914924"/>
                <a:pt x="952500" y="1912163"/>
                <a:pt x="962025" y="1905813"/>
              </a:cubicBezTo>
              <a:cubicBezTo>
                <a:pt x="954341" y="1782865"/>
                <a:pt x="987782" y="1778052"/>
                <a:pt x="923925" y="1724838"/>
              </a:cubicBezTo>
              <a:cubicBezTo>
                <a:pt x="915131" y="1717509"/>
                <a:pt x="904875" y="1712138"/>
                <a:pt x="895350" y="1705788"/>
              </a:cubicBezTo>
              <a:cubicBezTo>
                <a:pt x="844550" y="1629588"/>
                <a:pt x="911225" y="1721663"/>
                <a:pt x="847725" y="1658163"/>
              </a:cubicBezTo>
              <a:cubicBezTo>
                <a:pt x="839630" y="1650068"/>
                <a:pt x="836004" y="1638382"/>
                <a:pt x="828675" y="1629588"/>
              </a:cubicBezTo>
              <a:cubicBezTo>
                <a:pt x="820051" y="1619240"/>
                <a:pt x="809625" y="1610538"/>
                <a:pt x="800100" y="1601013"/>
              </a:cubicBezTo>
              <a:cubicBezTo>
                <a:pt x="793306" y="1580630"/>
                <a:pt x="788903" y="1559069"/>
                <a:pt x="771525" y="1543863"/>
              </a:cubicBezTo>
              <a:cubicBezTo>
                <a:pt x="754295" y="1528786"/>
                <a:pt x="714375" y="1505763"/>
                <a:pt x="714375" y="1505763"/>
              </a:cubicBezTo>
              <a:cubicBezTo>
                <a:pt x="692856" y="1441205"/>
                <a:pt x="714375" y="1519962"/>
                <a:pt x="714375" y="1410513"/>
              </a:cubicBezTo>
              <a:cubicBezTo>
                <a:pt x="714375" y="1391200"/>
                <a:pt x="708025" y="1372413"/>
                <a:pt x="704850" y="1353363"/>
              </a:cubicBezTo>
              <a:cubicBezTo>
                <a:pt x="695325" y="1362888"/>
                <a:pt x="684899" y="1371590"/>
                <a:pt x="676275" y="1381938"/>
              </a:cubicBezTo>
              <a:cubicBezTo>
                <a:pt x="668946" y="1390732"/>
                <a:pt x="666164" y="1403362"/>
                <a:pt x="657225" y="1410513"/>
              </a:cubicBezTo>
              <a:cubicBezTo>
                <a:pt x="649385" y="1416785"/>
                <a:pt x="638175" y="1416863"/>
                <a:pt x="628650" y="1420038"/>
              </a:cubicBezTo>
              <a:cubicBezTo>
                <a:pt x="619125" y="1413688"/>
                <a:pt x="606142" y="1410696"/>
                <a:pt x="600075" y="1400988"/>
              </a:cubicBezTo>
              <a:cubicBezTo>
                <a:pt x="589432" y="1383960"/>
                <a:pt x="581025" y="1343838"/>
                <a:pt x="581025" y="1343838"/>
              </a:cubicBezTo>
              <a:cubicBezTo>
                <a:pt x="577850" y="1296213"/>
                <a:pt x="578250" y="1248214"/>
                <a:pt x="571500" y="1200963"/>
              </a:cubicBezTo>
              <a:cubicBezTo>
                <a:pt x="568660" y="1181084"/>
                <a:pt x="552450" y="1143813"/>
                <a:pt x="552450" y="1143813"/>
              </a:cubicBezTo>
              <a:cubicBezTo>
                <a:pt x="555625" y="1134288"/>
                <a:pt x="553805" y="1121074"/>
                <a:pt x="561975" y="1115238"/>
              </a:cubicBezTo>
              <a:lnTo>
                <a:pt x="647700" y="1086663"/>
              </a:lnTo>
              <a:lnTo>
                <a:pt x="676275" y="1077138"/>
              </a:lnTo>
              <a:lnTo>
                <a:pt x="704850" y="1067613"/>
              </a:lnTo>
              <a:cubicBezTo>
                <a:pt x="714375" y="1058088"/>
                <a:pt x="725953" y="1050246"/>
                <a:pt x="733425" y="1039038"/>
              </a:cubicBezTo>
              <a:cubicBezTo>
                <a:pt x="738994" y="1030684"/>
                <a:pt x="742304" y="1020482"/>
                <a:pt x="742950" y="1010463"/>
              </a:cubicBezTo>
              <a:cubicBezTo>
                <a:pt x="748677" y="921691"/>
                <a:pt x="731602" y="830236"/>
                <a:pt x="752475" y="743763"/>
              </a:cubicBezTo>
              <a:cubicBezTo>
                <a:pt x="757007" y="724989"/>
                <a:pt x="790358" y="735567"/>
                <a:pt x="809625" y="734238"/>
              </a:cubicBezTo>
              <a:cubicBezTo>
                <a:pt x="882546" y="729209"/>
                <a:pt x="955675" y="727888"/>
                <a:pt x="1028700" y="724713"/>
              </a:cubicBezTo>
              <a:cubicBezTo>
                <a:pt x="1056409" y="683149"/>
                <a:pt x="1035916" y="705952"/>
                <a:pt x="1076325" y="677088"/>
              </a:cubicBezTo>
              <a:cubicBezTo>
                <a:pt x="1089243" y="667861"/>
                <a:pt x="1099161" y="652874"/>
                <a:pt x="1114425" y="648513"/>
              </a:cubicBezTo>
              <a:cubicBezTo>
                <a:pt x="1145106" y="639747"/>
                <a:pt x="1177925" y="642163"/>
                <a:pt x="1209675" y="638988"/>
              </a:cubicBezTo>
              <a:cubicBezTo>
                <a:pt x="1219200" y="632638"/>
                <a:pt x="1227728" y="624447"/>
                <a:pt x="1238250" y="619938"/>
              </a:cubicBezTo>
              <a:cubicBezTo>
                <a:pt x="1250282" y="614781"/>
                <a:pt x="1263763" y="614009"/>
                <a:pt x="1276350" y="610413"/>
              </a:cubicBezTo>
              <a:cubicBezTo>
                <a:pt x="1372003" y="583084"/>
                <a:pt x="1223918" y="621140"/>
                <a:pt x="1343025" y="591363"/>
              </a:cubicBezTo>
              <a:cubicBezTo>
                <a:pt x="1349375" y="572313"/>
                <a:pt x="1368425" y="553263"/>
                <a:pt x="1362075" y="534213"/>
              </a:cubicBezTo>
              <a:cubicBezTo>
                <a:pt x="1345336" y="483995"/>
                <a:pt x="1363613" y="524629"/>
                <a:pt x="1323975" y="477063"/>
              </a:cubicBezTo>
              <a:cubicBezTo>
                <a:pt x="1284288" y="429438"/>
                <a:pt x="1328738" y="464363"/>
                <a:pt x="1276350" y="429438"/>
              </a:cubicBezTo>
              <a:cubicBezTo>
                <a:pt x="1285875" y="426263"/>
                <a:pt x="1295185" y="422348"/>
                <a:pt x="1304925" y="419913"/>
              </a:cubicBezTo>
              <a:cubicBezTo>
                <a:pt x="1320631" y="415986"/>
                <a:pt x="1340113" y="420752"/>
                <a:pt x="1352550" y="410388"/>
              </a:cubicBezTo>
              <a:cubicBezTo>
                <a:pt x="1362607" y="402007"/>
                <a:pt x="1358479" y="384875"/>
                <a:pt x="1362075" y="372288"/>
              </a:cubicBezTo>
              <a:cubicBezTo>
                <a:pt x="1364833" y="362634"/>
                <a:pt x="1368425" y="353238"/>
                <a:pt x="1371600" y="343713"/>
              </a:cubicBezTo>
              <a:cubicBezTo>
                <a:pt x="1367930" y="318022"/>
                <a:pt x="1376944" y="262815"/>
                <a:pt x="1333500" y="257988"/>
              </a:cubicBezTo>
              <a:cubicBezTo>
                <a:pt x="1314305" y="255855"/>
                <a:pt x="1295400" y="264338"/>
                <a:pt x="1276350" y="267513"/>
              </a:cubicBezTo>
              <a:cubicBezTo>
                <a:pt x="1209041" y="334822"/>
                <a:pt x="1271584" y="286563"/>
                <a:pt x="1095375" y="286563"/>
              </a:cubicBezTo>
              <a:cubicBezTo>
                <a:pt x="1041307" y="286563"/>
                <a:pt x="987425" y="292913"/>
                <a:pt x="933450" y="296088"/>
              </a:cubicBezTo>
              <a:cubicBezTo>
                <a:pt x="901700" y="292913"/>
                <a:pt x="869737" y="291415"/>
                <a:pt x="838200" y="286563"/>
              </a:cubicBezTo>
              <a:cubicBezTo>
                <a:pt x="828277" y="285036"/>
                <a:pt x="817465" y="283310"/>
                <a:pt x="809625" y="277038"/>
              </a:cubicBezTo>
              <a:cubicBezTo>
                <a:pt x="760645" y="237854"/>
                <a:pt x="815561" y="261301"/>
                <a:pt x="781050" y="219888"/>
              </a:cubicBezTo>
              <a:cubicBezTo>
                <a:pt x="770887" y="207692"/>
                <a:pt x="755650" y="200838"/>
                <a:pt x="742950" y="191313"/>
              </a:cubicBezTo>
              <a:cubicBezTo>
                <a:pt x="730250" y="210363"/>
                <a:pt x="706481" y="225626"/>
                <a:pt x="704850" y="248463"/>
              </a:cubicBezTo>
              <a:cubicBezTo>
                <a:pt x="694509" y="393232"/>
                <a:pt x="732404" y="357094"/>
                <a:pt x="666750" y="400863"/>
              </a:cubicBezTo>
              <a:cubicBezTo>
                <a:pt x="641350" y="397688"/>
                <a:pt x="614317" y="400845"/>
                <a:pt x="590550" y="391338"/>
              </a:cubicBezTo>
              <a:cubicBezTo>
                <a:pt x="579921" y="387086"/>
                <a:pt x="576620" y="373002"/>
                <a:pt x="571500" y="362763"/>
              </a:cubicBezTo>
              <a:cubicBezTo>
                <a:pt x="558635" y="337032"/>
                <a:pt x="558303" y="303378"/>
                <a:pt x="552450" y="277038"/>
              </a:cubicBezTo>
              <a:cubicBezTo>
                <a:pt x="550272" y="267237"/>
                <a:pt x="547415" y="257443"/>
                <a:pt x="542925" y="248463"/>
              </a:cubicBezTo>
              <a:cubicBezTo>
                <a:pt x="525928" y="214469"/>
                <a:pt x="491969" y="187982"/>
                <a:pt x="466725" y="162738"/>
              </a:cubicBezTo>
              <a:cubicBezTo>
                <a:pt x="431050" y="127063"/>
                <a:pt x="450929" y="138423"/>
                <a:pt x="409575" y="124638"/>
              </a:cubicBezTo>
              <a:cubicBezTo>
                <a:pt x="388490" y="138695"/>
                <a:pt x="367093" y="150261"/>
                <a:pt x="352425" y="172263"/>
              </a:cubicBezTo>
              <a:cubicBezTo>
                <a:pt x="346856" y="180617"/>
                <a:pt x="350740" y="194566"/>
                <a:pt x="342900" y="200838"/>
              </a:cubicBezTo>
              <a:cubicBezTo>
                <a:pt x="332678" y="209016"/>
                <a:pt x="317500" y="207188"/>
                <a:pt x="304800" y="210363"/>
              </a:cubicBezTo>
              <a:cubicBezTo>
                <a:pt x="292100" y="191313"/>
                <a:pt x="273940" y="174933"/>
                <a:pt x="266700" y="153213"/>
              </a:cubicBezTo>
              <a:cubicBezTo>
                <a:pt x="254961" y="117995"/>
                <a:pt x="261530" y="123505"/>
                <a:pt x="228600" y="96063"/>
              </a:cubicBezTo>
              <a:cubicBezTo>
                <a:pt x="219806" y="88734"/>
                <a:pt x="208819" y="84342"/>
                <a:pt x="200025" y="77013"/>
              </a:cubicBezTo>
              <a:cubicBezTo>
                <a:pt x="189677" y="68389"/>
                <a:pt x="185737" y="-8712"/>
                <a:pt x="171450" y="813"/>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1222704</xdr:colOff>
      <xdr:row>19</xdr:row>
      <xdr:rowOff>188414</xdr:rowOff>
    </xdr:from>
    <xdr:to>
      <xdr:col>13</xdr:col>
      <xdr:colOff>1009396</xdr:colOff>
      <xdr:row>31</xdr:row>
      <xdr:rowOff>101583</xdr:rowOff>
    </xdr:to>
    <xdr:sp macro="" textlink="">
      <xdr:nvSpPr>
        <xdr:cNvPr id="12" name="Forma libre 11">
          <a:hlinkClick xmlns:r="http://schemas.openxmlformats.org/officeDocument/2006/relationships" r:id="rId8"/>
        </xdr:cNvPr>
        <xdr:cNvSpPr/>
      </xdr:nvSpPr>
      <xdr:spPr bwMode="auto">
        <a:xfrm>
          <a:off x="14910129" y="4141289"/>
          <a:ext cx="2548942" cy="2770669"/>
        </a:xfrm>
        <a:custGeom>
          <a:avLst/>
          <a:gdLst>
            <a:gd name="connsiteX0" fmla="*/ 1971675 w 2562447"/>
            <a:gd name="connsiteY0" fmla="*/ 1847850 h 3133725"/>
            <a:gd name="connsiteX1" fmla="*/ 1924050 w 2562447"/>
            <a:gd name="connsiteY1" fmla="*/ 1828800 h 3133725"/>
            <a:gd name="connsiteX2" fmla="*/ 1885950 w 2562447"/>
            <a:gd name="connsiteY2" fmla="*/ 1771650 h 3133725"/>
            <a:gd name="connsiteX3" fmla="*/ 1895475 w 2562447"/>
            <a:gd name="connsiteY3" fmla="*/ 1743075 h 3133725"/>
            <a:gd name="connsiteX4" fmla="*/ 1914525 w 2562447"/>
            <a:gd name="connsiteY4" fmla="*/ 1714500 h 3133725"/>
            <a:gd name="connsiteX5" fmla="*/ 1933575 w 2562447"/>
            <a:gd name="connsiteY5" fmla="*/ 1657350 h 3133725"/>
            <a:gd name="connsiteX6" fmla="*/ 1933575 w 2562447"/>
            <a:gd name="connsiteY6" fmla="*/ 1409700 h 3133725"/>
            <a:gd name="connsiteX7" fmla="*/ 1952625 w 2562447"/>
            <a:gd name="connsiteY7" fmla="*/ 1371600 h 3133725"/>
            <a:gd name="connsiteX8" fmla="*/ 1981200 w 2562447"/>
            <a:gd name="connsiteY8" fmla="*/ 1362075 h 3133725"/>
            <a:gd name="connsiteX9" fmla="*/ 2047875 w 2562447"/>
            <a:gd name="connsiteY9" fmla="*/ 1333500 h 3133725"/>
            <a:gd name="connsiteX10" fmla="*/ 2076450 w 2562447"/>
            <a:gd name="connsiteY10" fmla="*/ 1304925 h 3133725"/>
            <a:gd name="connsiteX11" fmla="*/ 2085975 w 2562447"/>
            <a:gd name="connsiteY11" fmla="*/ 1276350 h 3133725"/>
            <a:gd name="connsiteX12" fmla="*/ 2105025 w 2562447"/>
            <a:gd name="connsiteY12" fmla="*/ 1133475 h 3133725"/>
            <a:gd name="connsiteX13" fmla="*/ 2114550 w 2562447"/>
            <a:gd name="connsiteY13" fmla="*/ 1066800 h 3133725"/>
            <a:gd name="connsiteX14" fmla="*/ 2133600 w 2562447"/>
            <a:gd name="connsiteY14" fmla="*/ 1009650 h 3133725"/>
            <a:gd name="connsiteX15" fmla="*/ 2124075 w 2562447"/>
            <a:gd name="connsiteY15" fmla="*/ 809625 h 3133725"/>
            <a:gd name="connsiteX16" fmla="*/ 2095500 w 2562447"/>
            <a:gd name="connsiteY16" fmla="*/ 781050 h 3133725"/>
            <a:gd name="connsiteX17" fmla="*/ 2085975 w 2562447"/>
            <a:gd name="connsiteY17" fmla="*/ 752475 h 3133725"/>
            <a:gd name="connsiteX18" fmla="*/ 2057400 w 2562447"/>
            <a:gd name="connsiteY18" fmla="*/ 723900 h 3133725"/>
            <a:gd name="connsiteX19" fmla="*/ 2038350 w 2562447"/>
            <a:gd name="connsiteY19" fmla="*/ 695325 h 3133725"/>
            <a:gd name="connsiteX20" fmla="*/ 2009775 w 2562447"/>
            <a:gd name="connsiteY20" fmla="*/ 676275 h 3133725"/>
            <a:gd name="connsiteX21" fmla="*/ 1952625 w 2562447"/>
            <a:gd name="connsiteY21" fmla="*/ 628650 h 3133725"/>
            <a:gd name="connsiteX22" fmla="*/ 1914525 w 2562447"/>
            <a:gd name="connsiteY22" fmla="*/ 619125 h 3133725"/>
            <a:gd name="connsiteX23" fmla="*/ 1905000 w 2562447"/>
            <a:gd name="connsiteY23" fmla="*/ 590550 h 3133725"/>
            <a:gd name="connsiteX24" fmla="*/ 1885950 w 2562447"/>
            <a:gd name="connsiteY24" fmla="*/ 514350 h 3133725"/>
            <a:gd name="connsiteX25" fmla="*/ 1866900 w 2562447"/>
            <a:gd name="connsiteY25" fmla="*/ 257175 h 3133725"/>
            <a:gd name="connsiteX26" fmla="*/ 1857375 w 2562447"/>
            <a:gd name="connsiteY26" fmla="*/ 228600 h 3133725"/>
            <a:gd name="connsiteX27" fmla="*/ 1819275 w 2562447"/>
            <a:gd name="connsiteY27" fmla="*/ 171450 h 3133725"/>
            <a:gd name="connsiteX28" fmla="*/ 1790700 w 2562447"/>
            <a:gd name="connsiteY28" fmla="*/ 152400 h 3133725"/>
            <a:gd name="connsiteX29" fmla="*/ 1724025 w 2562447"/>
            <a:gd name="connsiteY29" fmla="*/ 76200 h 3133725"/>
            <a:gd name="connsiteX30" fmla="*/ 1666875 w 2562447"/>
            <a:gd name="connsiteY30" fmla="*/ 28575 h 3133725"/>
            <a:gd name="connsiteX31" fmla="*/ 1600200 w 2562447"/>
            <a:gd name="connsiteY31" fmla="*/ 9525 h 3133725"/>
            <a:gd name="connsiteX32" fmla="*/ 1571625 w 2562447"/>
            <a:gd name="connsiteY32" fmla="*/ 0 h 3133725"/>
            <a:gd name="connsiteX33" fmla="*/ 1485900 w 2562447"/>
            <a:gd name="connsiteY33" fmla="*/ 38100 h 3133725"/>
            <a:gd name="connsiteX34" fmla="*/ 1447800 w 2562447"/>
            <a:gd name="connsiteY34" fmla="*/ 95250 h 3133725"/>
            <a:gd name="connsiteX35" fmla="*/ 1438275 w 2562447"/>
            <a:gd name="connsiteY35" fmla="*/ 133350 h 3133725"/>
            <a:gd name="connsiteX36" fmla="*/ 1409700 w 2562447"/>
            <a:gd name="connsiteY36" fmla="*/ 142875 h 3133725"/>
            <a:gd name="connsiteX37" fmla="*/ 1381125 w 2562447"/>
            <a:gd name="connsiteY37" fmla="*/ 161925 h 3133725"/>
            <a:gd name="connsiteX38" fmla="*/ 1352550 w 2562447"/>
            <a:gd name="connsiteY38" fmla="*/ 219075 h 3133725"/>
            <a:gd name="connsiteX39" fmla="*/ 1409700 w 2562447"/>
            <a:gd name="connsiteY39" fmla="*/ 276225 h 3133725"/>
            <a:gd name="connsiteX40" fmla="*/ 1419225 w 2562447"/>
            <a:gd name="connsiteY40" fmla="*/ 304800 h 3133725"/>
            <a:gd name="connsiteX41" fmla="*/ 1400175 w 2562447"/>
            <a:gd name="connsiteY41" fmla="*/ 333375 h 3133725"/>
            <a:gd name="connsiteX42" fmla="*/ 1390650 w 2562447"/>
            <a:gd name="connsiteY42" fmla="*/ 361950 h 3133725"/>
            <a:gd name="connsiteX43" fmla="*/ 1333500 w 2562447"/>
            <a:gd name="connsiteY43" fmla="*/ 409575 h 3133725"/>
            <a:gd name="connsiteX44" fmla="*/ 1304925 w 2562447"/>
            <a:gd name="connsiteY44" fmla="*/ 438150 h 3133725"/>
            <a:gd name="connsiteX45" fmla="*/ 1266825 w 2562447"/>
            <a:gd name="connsiteY45" fmla="*/ 495300 h 3133725"/>
            <a:gd name="connsiteX46" fmla="*/ 1209675 w 2562447"/>
            <a:gd name="connsiteY46" fmla="*/ 514350 h 3133725"/>
            <a:gd name="connsiteX47" fmla="*/ 1181100 w 2562447"/>
            <a:gd name="connsiteY47" fmla="*/ 523875 h 3133725"/>
            <a:gd name="connsiteX48" fmla="*/ 1152525 w 2562447"/>
            <a:gd name="connsiteY48" fmla="*/ 542925 h 3133725"/>
            <a:gd name="connsiteX49" fmla="*/ 981075 w 2562447"/>
            <a:gd name="connsiteY49" fmla="*/ 552450 h 3133725"/>
            <a:gd name="connsiteX50" fmla="*/ 923925 w 2562447"/>
            <a:gd name="connsiteY50" fmla="*/ 561975 h 3133725"/>
            <a:gd name="connsiteX51" fmla="*/ 885825 w 2562447"/>
            <a:gd name="connsiteY51" fmla="*/ 571500 h 3133725"/>
            <a:gd name="connsiteX52" fmla="*/ 876300 w 2562447"/>
            <a:gd name="connsiteY52" fmla="*/ 600075 h 3133725"/>
            <a:gd name="connsiteX53" fmla="*/ 838200 w 2562447"/>
            <a:gd name="connsiteY53" fmla="*/ 666750 h 3133725"/>
            <a:gd name="connsiteX54" fmla="*/ 819150 w 2562447"/>
            <a:gd name="connsiteY54" fmla="*/ 723900 h 3133725"/>
            <a:gd name="connsiteX55" fmla="*/ 800100 w 2562447"/>
            <a:gd name="connsiteY55" fmla="*/ 781050 h 3133725"/>
            <a:gd name="connsiteX56" fmla="*/ 790575 w 2562447"/>
            <a:gd name="connsiteY56" fmla="*/ 809625 h 3133725"/>
            <a:gd name="connsiteX57" fmla="*/ 742950 w 2562447"/>
            <a:gd name="connsiteY57" fmla="*/ 857250 h 3133725"/>
            <a:gd name="connsiteX58" fmla="*/ 685800 w 2562447"/>
            <a:gd name="connsiteY58" fmla="*/ 914400 h 3133725"/>
            <a:gd name="connsiteX59" fmla="*/ 676275 w 2562447"/>
            <a:gd name="connsiteY59" fmla="*/ 942975 h 3133725"/>
            <a:gd name="connsiteX60" fmla="*/ 657225 w 2562447"/>
            <a:gd name="connsiteY60" fmla="*/ 1019175 h 3133725"/>
            <a:gd name="connsiteX61" fmla="*/ 666750 w 2562447"/>
            <a:gd name="connsiteY61" fmla="*/ 1133475 h 3133725"/>
            <a:gd name="connsiteX62" fmla="*/ 695325 w 2562447"/>
            <a:gd name="connsiteY62" fmla="*/ 1200150 h 3133725"/>
            <a:gd name="connsiteX63" fmla="*/ 809625 w 2562447"/>
            <a:gd name="connsiteY63" fmla="*/ 1209675 h 3133725"/>
            <a:gd name="connsiteX64" fmla="*/ 800100 w 2562447"/>
            <a:gd name="connsiteY64" fmla="*/ 1276350 h 3133725"/>
            <a:gd name="connsiteX65" fmla="*/ 800100 w 2562447"/>
            <a:gd name="connsiteY65" fmla="*/ 1390650 h 3133725"/>
            <a:gd name="connsiteX66" fmla="*/ 895350 w 2562447"/>
            <a:gd name="connsiteY66" fmla="*/ 1466850 h 3133725"/>
            <a:gd name="connsiteX67" fmla="*/ 933450 w 2562447"/>
            <a:gd name="connsiteY67" fmla="*/ 1476375 h 3133725"/>
            <a:gd name="connsiteX68" fmla="*/ 1019175 w 2562447"/>
            <a:gd name="connsiteY68" fmla="*/ 1543050 h 3133725"/>
            <a:gd name="connsiteX69" fmla="*/ 1028700 w 2562447"/>
            <a:gd name="connsiteY69" fmla="*/ 1571625 h 3133725"/>
            <a:gd name="connsiteX70" fmla="*/ 1047750 w 2562447"/>
            <a:gd name="connsiteY70" fmla="*/ 1714500 h 3133725"/>
            <a:gd name="connsiteX71" fmla="*/ 1028700 w 2562447"/>
            <a:gd name="connsiteY71" fmla="*/ 1790700 h 3133725"/>
            <a:gd name="connsiteX72" fmla="*/ 1000125 w 2562447"/>
            <a:gd name="connsiteY72" fmla="*/ 1809750 h 3133725"/>
            <a:gd name="connsiteX73" fmla="*/ 904875 w 2562447"/>
            <a:gd name="connsiteY73" fmla="*/ 1800225 h 3133725"/>
            <a:gd name="connsiteX74" fmla="*/ 809625 w 2562447"/>
            <a:gd name="connsiteY74" fmla="*/ 1771650 h 3133725"/>
            <a:gd name="connsiteX75" fmla="*/ 771525 w 2562447"/>
            <a:gd name="connsiteY75" fmla="*/ 1762125 h 3133725"/>
            <a:gd name="connsiteX76" fmla="*/ 742950 w 2562447"/>
            <a:gd name="connsiteY76" fmla="*/ 1743075 h 3133725"/>
            <a:gd name="connsiteX77" fmla="*/ 542925 w 2562447"/>
            <a:gd name="connsiteY77" fmla="*/ 1743075 h 3133725"/>
            <a:gd name="connsiteX78" fmla="*/ 514350 w 2562447"/>
            <a:gd name="connsiteY78" fmla="*/ 1762125 h 3133725"/>
            <a:gd name="connsiteX79" fmla="*/ 466725 w 2562447"/>
            <a:gd name="connsiteY79" fmla="*/ 1809750 h 3133725"/>
            <a:gd name="connsiteX80" fmla="*/ 438150 w 2562447"/>
            <a:gd name="connsiteY80" fmla="*/ 1866900 h 3133725"/>
            <a:gd name="connsiteX81" fmla="*/ 447675 w 2562447"/>
            <a:gd name="connsiteY81" fmla="*/ 1924050 h 3133725"/>
            <a:gd name="connsiteX82" fmla="*/ 409575 w 2562447"/>
            <a:gd name="connsiteY82" fmla="*/ 2009775 h 3133725"/>
            <a:gd name="connsiteX83" fmla="*/ 381000 w 2562447"/>
            <a:gd name="connsiteY83" fmla="*/ 2019300 h 3133725"/>
            <a:gd name="connsiteX84" fmla="*/ 323850 w 2562447"/>
            <a:gd name="connsiteY84" fmla="*/ 2057400 h 3133725"/>
            <a:gd name="connsiteX85" fmla="*/ 295275 w 2562447"/>
            <a:gd name="connsiteY85" fmla="*/ 2076450 h 3133725"/>
            <a:gd name="connsiteX86" fmla="*/ 285750 w 2562447"/>
            <a:gd name="connsiteY86" fmla="*/ 2105025 h 3133725"/>
            <a:gd name="connsiteX87" fmla="*/ 266700 w 2562447"/>
            <a:gd name="connsiteY87" fmla="*/ 2133600 h 3133725"/>
            <a:gd name="connsiteX88" fmla="*/ 247650 w 2562447"/>
            <a:gd name="connsiteY88" fmla="*/ 2200275 h 3133725"/>
            <a:gd name="connsiteX89" fmla="*/ 228600 w 2562447"/>
            <a:gd name="connsiteY89" fmla="*/ 2228850 h 3133725"/>
            <a:gd name="connsiteX90" fmla="*/ 200025 w 2562447"/>
            <a:gd name="connsiteY90" fmla="*/ 2238375 h 3133725"/>
            <a:gd name="connsiteX91" fmla="*/ 142875 w 2562447"/>
            <a:gd name="connsiteY91" fmla="*/ 2286000 h 3133725"/>
            <a:gd name="connsiteX92" fmla="*/ 123825 w 2562447"/>
            <a:gd name="connsiteY92" fmla="*/ 2314575 h 3133725"/>
            <a:gd name="connsiteX93" fmla="*/ 104775 w 2562447"/>
            <a:gd name="connsiteY93" fmla="*/ 2390775 h 3133725"/>
            <a:gd name="connsiteX94" fmla="*/ 66675 w 2562447"/>
            <a:gd name="connsiteY94" fmla="*/ 2447925 h 3133725"/>
            <a:gd name="connsiteX95" fmla="*/ 76200 w 2562447"/>
            <a:gd name="connsiteY95" fmla="*/ 2495550 h 3133725"/>
            <a:gd name="connsiteX96" fmla="*/ 85725 w 2562447"/>
            <a:gd name="connsiteY96" fmla="*/ 2524125 h 3133725"/>
            <a:gd name="connsiteX97" fmla="*/ 66675 w 2562447"/>
            <a:gd name="connsiteY97" fmla="*/ 2628900 h 3133725"/>
            <a:gd name="connsiteX98" fmla="*/ 57150 w 2562447"/>
            <a:gd name="connsiteY98" fmla="*/ 2686050 h 3133725"/>
            <a:gd name="connsiteX99" fmla="*/ 47625 w 2562447"/>
            <a:gd name="connsiteY99" fmla="*/ 2809875 h 3133725"/>
            <a:gd name="connsiteX100" fmla="*/ 28575 w 2562447"/>
            <a:gd name="connsiteY100" fmla="*/ 2838450 h 3133725"/>
            <a:gd name="connsiteX101" fmla="*/ 19050 w 2562447"/>
            <a:gd name="connsiteY101" fmla="*/ 2867025 h 3133725"/>
            <a:gd name="connsiteX102" fmla="*/ 0 w 2562447"/>
            <a:gd name="connsiteY102" fmla="*/ 2905125 h 3133725"/>
            <a:gd name="connsiteX103" fmla="*/ 66675 w 2562447"/>
            <a:gd name="connsiteY103" fmla="*/ 2962275 h 3133725"/>
            <a:gd name="connsiteX104" fmla="*/ 95250 w 2562447"/>
            <a:gd name="connsiteY104" fmla="*/ 2971800 h 3133725"/>
            <a:gd name="connsiteX105" fmla="*/ 152400 w 2562447"/>
            <a:gd name="connsiteY105" fmla="*/ 2962275 h 3133725"/>
            <a:gd name="connsiteX106" fmla="*/ 209550 w 2562447"/>
            <a:gd name="connsiteY106" fmla="*/ 2924175 h 3133725"/>
            <a:gd name="connsiteX107" fmla="*/ 276225 w 2562447"/>
            <a:gd name="connsiteY107" fmla="*/ 2933700 h 3133725"/>
            <a:gd name="connsiteX108" fmla="*/ 333375 w 2562447"/>
            <a:gd name="connsiteY108" fmla="*/ 2971800 h 3133725"/>
            <a:gd name="connsiteX109" fmla="*/ 390525 w 2562447"/>
            <a:gd name="connsiteY109" fmla="*/ 2990850 h 3133725"/>
            <a:gd name="connsiteX110" fmla="*/ 419100 w 2562447"/>
            <a:gd name="connsiteY110" fmla="*/ 3009900 h 3133725"/>
            <a:gd name="connsiteX111" fmla="*/ 476250 w 2562447"/>
            <a:gd name="connsiteY111" fmla="*/ 3028950 h 3133725"/>
            <a:gd name="connsiteX112" fmla="*/ 533400 w 2562447"/>
            <a:gd name="connsiteY112" fmla="*/ 3057525 h 3133725"/>
            <a:gd name="connsiteX113" fmla="*/ 609600 w 2562447"/>
            <a:gd name="connsiteY113" fmla="*/ 3067050 h 3133725"/>
            <a:gd name="connsiteX114" fmla="*/ 666750 w 2562447"/>
            <a:gd name="connsiteY114" fmla="*/ 3086100 h 3133725"/>
            <a:gd name="connsiteX115" fmla="*/ 762000 w 2562447"/>
            <a:gd name="connsiteY115" fmla="*/ 3114675 h 3133725"/>
            <a:gd name="connsiteX116" fmla="*/ 800100 w 2562447"/>
            <a:gd name="connsiteY116" fmla="*/ 3133725 h 3133725"/>
            <a:gd name="connsiteX117" fmla="*/ 914400 w 2562447"/>
            <a:gd name="connsiteY117" fmla="*/ 3124200 h 3133725"/>
            <a:gd name="connsiteX118" fmla="*/ 942975 w 2562447"/>
            <a:gd name="connsiteY118" fmla="*/ 3067050 h 3133725"/>
            <a:gd name="connsiteX119" fmla="*/ 962025 w 2562447"/>
            <a:gd name="connsiteY119" fmla="*/ 3038475 h 3133725"/>
            <a:gd name="connsiteX120" fmla="*/ 971550 w 2562447"/>
            <a:gd name="connsiteY120" fmla="*/ 3009900 h 3133725"/>
            <a:gd name="connsiteX121" fmla="*/ 1000125 w 2562447"/>
            <a:gd name="connsiteY121" fmla="*/ 3000375 h 3133725"/>
            <a:gd name="connsiteX122" fmla="*/ 1028700 w 2562447"/>
            <a:gd name="connsiteY122" fmla="*/ 2971800 h 3133725"/>
            <a:gd name="connsiteX123" fmla="*/ 1095375 w 2562447"/>
            <a:gd name="connsiteY123" fmla="*/ 2886075 h 3133725"/>
            <a:gd name="connsiteX124" fmla="*/ 1181100 w 2562447"/>
            <a:gd name="connsiteY124" fmla="*/ 2867025 h 3133725"/>
            <a:gd name="connsiteX125" fmla="*/ 1238250 w 2562447"/>
            <a:gd name="connsiteY125" fmla="*/ 2857500 h 3133725"/>
            <a:gd name="connsiteX126" fmla="*/ 1257300 w 2562447"/>
            <a:gd name="connsiteY126" fmla="*/ 2886075 h 3133725"/>
            <a:gd name="connsiteX127" fmla="*/ 1285875 w 2562447"/>
            <a:gd name="connsiteY127" fmla="*/ 2895600 h 3133725"/>
            <a:gd name="connsiteX128" fmla="*/ 1314450 w 2562447"/>
            <a:gd name="connsiteY128" fmla="*/ 2914650 h 3133725"/>
            <a:gd name="connsiteX129" fmla="*/ 1371600 w 2562447"/>
            <a:gd name="connsiteY129" fmla="*/ 2933700 h 3133725"/>
            <a:gd name="connsiteX130" fmla="*/ 1457325 w 2562447"/>
            <a:gd name="connsiteY130" fmla="*/ 2952750 h 3133725"/>
            <a:gd name="connsiteX131" fmla="*/ 1495425 w 2562447"/>
            <a:gd name="connsiteY131" fmla="*/ 2971800 h 3133725"/>
            <a:gd name="connsiteX132" fmla="*/ 1552575 w 2562447"/>
            <a:gd name="connsiteY132" fmla="*/ 2990850 h 3133725"/>
            <a:gd name="connsiteX133" fmla="*/ 1685925 w 2562447"/>
            <a:gd name="connsiteY133" fmla="*/ 2981325 h 3133725"/>
            <a:gd name="connsiteX134" fmla="*/ 1724025 w 2562447"/>
            <a:gd name="connsiteY134" fmla="*/ 2971800 h 3133725"/>
            <a:gd name="connsiteX135" fmla="*/ 1781175 w 2562447"/>
            <a:gd name="connsiteY135" fmla="*/ 2933700 h 3133725"/>
            <a:gd name="connsiteX136" fmla="*/ 1809750 w 2562447"/>
            <a:gd name="connsiteY136" fmla="*/ 2905125 h 3133725"/>
            <a:gd name="connsiteX137" fmla="*/ 1857375 w 2562447"/>
            <a:gd name="connsiteY137" fmla="*/ 2895600 h 3133725"/>
            <a:gd name="connsiteX138" fmla="*/ 1885950 w 2562447"/>
            <a:gd name="connsiteY138" fmla="*/ 2886075 h 3133725"/>
            <a:gd name="connsiteX139" fmla="*/ 1971675 w 2562447"/>
            <a:gd name="connsiteY139" fmla="*/ 2819400 h 3133725"/>
            <a:gd name="connsiteX140" fmla="*/ 2009775 w 2562447"/>
            <a:gd name="connsiteY140" fmla="*/ 2809875 h 3133725"/>
            <a:gd name="connsiteX141" fmla="*/ 2028825 w 2562447"/>
            <a:gd name="connsiteY141" fmla="*/ 2867025 h 3133725"/>
            <a:gd name="connsiteX142" fmla="*/ 2038350 w 2562447"/>
            <a:gd name="connsiteY142" fmla="*/ 2914650 h 3133725"/>
            <a:gd name="connsiteX143" fmla="*/ 2057400 w 2562447"/>
            <a:gd name="connsiteY143" fmla="*/ 2943225 h 3133725"/>
            <a:gd name="connsiteX144" fmla="*/ 2124075 w 2562447"/>
            <a:gd name="connsiteY144" fmla="*/ 2962275 h 3133725"/>
            <a:gd name="connsiteX145" fmla="*/ 2286000 w 2562447"/>
            <a:gd name="connsiteY145" fmla="*/ 2952750 h 3133725"/>
            <a:gd name="connsiteX146" fmla="*/ 2324100 w 2562447"/>
            <a:gd name="connsiteY146" fmla="*/ 2905125 h 3133725"/>
            <a:gd name="connsiteX147" fmla="*/ 2333625 w 2562447"/>
            <a:gd name="connsiteY147" fmla="*/ 2867025 h 3133725"/>
            <a:gd name="connsiteX148" fmla="*/ 2362200 w 2562447"/>
            <a:gd name="connsiteY148" fmla="*/ 2857500 h 3133725"/>
            <a:gd name="connsiteX149" fmla="*/ 2457450 w 2562447"/>
            <a:gd name="connsiteY149" fmla="*/ 2828925 h 3133725"/>
            <a:gd name="connsiteX150" fmla="*/ 2543175 w 2562447"/>
            <a:gd name="connsiteY150" fmla="*/ 2781300 h 3133725"/>
            <a:gd name="connsiteX151" fmla="*/ 2562225 w 2562447"/>
            <a:gd name="connsiteY151" fmla="*/ 2724150 h 3133725"/>
            <a:gd name="connsiteX152" fmla="*/ 2543175 w 2562447"/>
            <a:gd name="connsiteY152" fmla="*/ 2590800 h 3133725"/>
            <a:gd name="connsiteX153" fmla="*/ 2524125 w 2562447"/>
            <a:gd name="connsiteY153" fmla="*/ 2552700 h 3133725"/>
            <a:gd name="connsiteX154" fmla="*/ 2486025 w 2562447"/>
            <a:gd name="connsiteY154" fmla="*/ 2466975 h 3133725"/>
            <a:gd name="connsiteX155" fmla="*/ 2457450 w 2562447"/>
            <a:gd name="connsiteY155" fmla="*/ 2457450 h 3133725"/>
            <a:gd name="connsiteX156" fmla="*/ 2428875 w 2562447"/>
            <a:gd name="connsiteY156" fmla="*/ 2438400 h 3133725"/>
            <a:gd name="connsiteX157" fmla="*/ 2362200 w 2562447"/>
            <a:gd name="connsiteY157" fmla="*/ 2419350 h 3133725"/>
            <a:gd name="connsiteX158" fmla="*/ 2343150 w 2562447"/>
            <a:gd name="connsiteY158" fmla="*/ 2390775 h 3133725"/>
            <a:gd name="connsiteX159" fmla="*/ 2371725 w 2562447"/>
            <a:gd name="connsiteY159" fmla="*/ 2333625 h 3133725"/>
            <a:gd name="connsiteX160" fmla="*/ 2428875 w 2562447"/>
            <a:gd name="connsiteY160" fmla="*/ 2324100 h 3133725"/>
            <a:gd name="connsiteX161" fmla="*/ 2419350 w 2562447"/>
            <a:gd name="connsiteY161" fmla="*/ 2219325 h 3133725"/>
            <a:gd name="connsiteX162" fmla="*/ 2438400 w 2562447"/>
            <a:gd name="connsiteY162" fmla="*/ 2133600 h 3133725"/>
            <a:gd name="connsiteX163" fmla="*/ 2419350 w 2562447"/>
            <a:gd name="connsiteY163" fmla="*/ 1981200 h 3133725"/>
            <a:gd name="connsiteX164" fmla="*/ 2400300 w 2562447"/>
            <a:gd name="connsiteY164" fmla="*/ 1905000 h 3133725"/>
            <a:gd name="connsiteX165" fmla="*/ 2390775 w 2562447"/>
            <a:gd name="connsiteY165" fmla="*/ 1876425 h 3133725"/>
            <a:gd name="connsiteX166" fmla="*/ 2371725 w 2562447"/>
            <a:gd name="connsiteY166" fmla="*/ 1847850 h 3133725"/>
            <a:gd name="connsiteX167" fmla="*/ 2333625 w 2562447"/>
            <a:gd name="connsiteY167" fmla="*/ 1752600 h 3133725"/>
            <a:gd name="connsiteX168" fmla="*/ 2286000 w 2562447"/>
            <a:gd name="connsiteY168" fmla="*/ 1609725 h 3133725"/>
            <a:gd name="connsiteX169" fmla="*/ 2276475 w 2562447"/>
            <a:gd name="connsiteY169" fmla="*/ 1581150 h 3133725"/>
            <a:gd name="connsiteX170" fmla="*/ 2266950 w 2562447"/>
            <a:gd name="connsiteY170" fmla="*/ 1552575 h 3133725"/>
            <a:gd name="connsiteX171" fmla="*/ 2181225 w 2562447"/>
            <a:gd name="connsiteY171" fmla="*/ 1562100 h 3133725"/>
            <a:gd name="connsiteX172" fmla="*/ 2152650 w 2562447"/>
            <a:gd name="connsiteY172" fmla="*/ 1600200 h 3133725"/>
            <a:gd name="connsiteX173" fmla="*/ 2114550 w 2562447"/>
            <a:gd name="connsiteY173" fmla="*/ 1657350 h 3133725"/>
            <a:gd name="connsiteX174" fmla="*/ 2057400 w 2562447"/>
            <a:gd name="connsiteY174" fmla="*/ 1685925 h 3133725"/>
            <a:gd name="connsiteX175" fmla="*/ 2038350 w 2562447"/>
            <a:gd name="connsiteY175" fmla="*/ 1714500 h 3133725"/>
            <a:gd name="connsiteX176" fmla="*/ 2009775 w 2562447"/>
            <a:gd name="connsiteY176" fmla="*/ 1733550 h 3133725"/>
            <a:gd name="connsiteX177" fmla="*/ 1981200 w 2562447"/>
            <a:gd name="connsiteY177" fmla="*/ 1828800 h 3133725"/>
            <a:gd name="connsiteX178" fmla="*/ 1971675 w 2562447"/>
            <a:gd name="connsiteY178" fmla="*/ 1847850 h 3133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Lst>
          <a:rect l="l" t="t" r="r" b="b"/>
          <a:pathLst>
            <a:path w="2562447" h="3133725">
              <a:moveTo>
                <a:pt x="1971675" y="1847850"/>
              </a:moveTo>
              <a:cubicBezTo>
                <a:pt x="1962150" y="1847850"/>
                <a:pt x="1936829" y="1840159"/>
                <a:pt x="1924050" y="1828800"/>
              </a:cubicBezTo>
              <a:cubicBezTo>
                <a:pt x="1906938" y="1813589"/>
                <a:pt x="1885950" y="1771650"/>
                <a:pt x="1885950" y="1771650"/>
              </a:cubicBezTo>
              <a:cubicBezTo>
                <a:pt x="1889125" y="1762125"/>
                <a:pt x="1890985" y="1752055"/>
                <a:pt x="1895475" y="1743075"/>
              </a:cubicBezTo>
              <a:cubicBezTo>
                <a:pt x="1900595" y="1732836"/>
                <a:pt x="1909876" y="1724961"/>
                <a:pt x="1914525" y="1714500"/>
              </a:cubicBezTo>
              <a:cubicBezTo>
                <a:pt x="1922680" y="1696150"/>
                <a:pt x="1933575" y="1657350"/>
                <a:pt x="1933575" y="1657350"/>
              </a:cubicBezTo>
              <a:cubicBezTo>
                <a:pt x="1923028" y="1551879"/>
                <a:pt x="1915611" y="1529460"/>
                <a:pt x="1933575" y="1409700"/>
              </a:cubicBezTo>
              <a:cubicBezTo>
                <a:pt x="1935681" y="1395658"/>
                <a:pt x="1942585" y="1381640"/>
                <a:pt x="1952625" y="1371600"/>
              </a:cubicBezTo>
              <a:cubicBezTo>
                <a:pt x="1959725" y="1364500"/>
                <a:pt x="1971972" y="1366030"/>
                <a:pt x="1981200" y="1362075"/>
              </a:cubicBezTo>
              <a:cubicBezTo>
                <a:pt x="2063590" y="1326765"/>
                <a:pt x="1980862" y="1355838"/>
                <a:pt x="2047875" y="1333500"/>
              </a:cubicBezTo>
              <a:cubicBezTo>
                <a:pt x="2057400" y="1323975"/>
                <a:pt x="2068978" y="1316133"/>
                <a:pt x="2076450" y="1304925"/>
              </a:cubicBezTo>
              <a:cubicBezTo>
                <a:pt x="2082019" y="1296571"/>
                <a:pt x="2084648" y="1286302"/>
                <a:pt x="2085975" y="1276350"/>
              </a:cubicBezTo>
              <a:cubicBezTo>
                <a:pt x="2106693" y="1120968"/>
                <a:pt x="2080690" y="1206481"/>
                <a:pt x="2105025" y="1133475"/>
              </a:cubicBezTo>
              <a:cubicBezTo>
                <a:pt x="2108200" y="1111250"/>
                <a:pt x="2109502" y="1088676"/>
                <a:pt x="2114550" y="1066800"/>
              </a:cubicBezTo>
              <a:cubicBezTo>
                <a:pt x="2119065" y="1047234"/>
                <a:pt x="2133600" y="1009650"/>
                <a:pt x="2133600" y="1009650"/>
              </a:cubicBezTo>
              <a:cubicBezTo>
                <a:pt x="2130425" y="942975"/>
                <a:pt x="2135049" y="875467"/>
                <a:pt x="2124075" y="809625"/>
              </a:cubicBezTo>
              <a:cubicBezTo>
                <a:pt x="2121860" y="796338"/>
                <a:pt x="2102972" y="792258"/>
                <a:pt x="2095500" y="781050"/>
              </a:cubicBezTo>
              <a:cubicBezTo>
                <a:pt x="2089931" y="772696"/>
                <a:pt x="2091544" y="760829"/>
                <a:pt x="2085975" y="752475"/>
              </a:cubicBezTo>
              <a:cubicBezTo>
                <a:pt x="2078503" y="741267"/>
                <a:pt x="2066024" y="734248"/>
                <a:pt x="2057400" y="723900"/>
              </a:cubicBezTo>
              <a:cubicBezTo>
                <a:pt x="2050071" y="715106"/>
                <a:pt x="2046445" y="703420"/>
                <a:pt x="2038350" y="695325"/>
              </a:cubicBezTo>
              <a:cubicBezTo>
                <a:pt x="2030255" y="687230"/>
                <a:pt x="2018569" y="683604"/>
                <a:pt x="2009775" y="676275"/>
              </a:cubicBezTo>
              <a:cubicBezTo>
                <a:pt x="1985543" y="656082"/>
                <a:pt x="1981838" y="641170"/>
                <a:pt x="1952625" y="628650"/>
              </a:cubicBezTo>
              <a:cubicBezTo>
                <a:pt x="1940593" y="623493"/>
                <a:pt x="1927225" y="622300"/>
                <a:pt x="1914525" y="619125"/>
              </a:cubicBezTo>
              <a:cubicBezTo>
                <a:pt x="1911350" y="609600"/>
                <a:pt x="1907642" y="600236"/>
                <a:pt x="1905000" y="590550"/>
              </a:cubicBezTo>
              <a:cubicBezTo>
                <a:pt x="1898111" y="565291"/>
                <a:pt x="1885950" y="514350"/>
                <a:pt x="1885950" y="514350"/>
              </a:cubicBezTo>
              <a:cubicBezTo>
                <a:pt x="1881947" y="430292"/>
                <a:pt x="1885535" y="341033"/>
                <a:pt x="1866900" y="257175"/>
              </a:cubicBezTo>
              <a:cubicBezTo>
                <a:pt x="1864722" y="247374"/>
                <a:pt x="1862251" y="237377"/>
                <a:pt x="1857375" y="228600"/>
              </a:cubicBezTo>
              <a:cubicBezTo>
                <a:pt x="1846256" y="208586"/>
                <a:pt x="1838325" y="184150"/>
                <a:pt x="1819275" y="171450"/>
              </a:cubicBezTo>
              <a:lnTo>
                <a:pt x="1790700" y="152400"/>
              </a:lnTo>
              <a:cubicBezTo>
                <a:pt x="1722438" y="50006"/>
                <a:pt x="1783556" y="125809"/>
                <a:pt x="1724025" y="76200"/>
              </a:cubicBezTo>
              <a:cubicBezTo>
                <a:pt x="1692427" y="49868"/>
                <a:pt x="1702348" y="46312"/>
                <a:pt x="1666875" y="28575"/>
              </a:cubicBezTo>
              <a:cubicBezTo>
                <a:pt x="1651650" y="20962"/>
                <a:pt x="1614442" y="13594"/>
                <a:pt x="1600200" y="9525"/>
              </a:cubicBezTo>
              <a:cubicBezTo>
                <a:pt x="1590546" y="6767"/>
                <a:pt x="1581150" y="3175"/>
                <a:pt x="1571625" y="0"/>
              </a:cubicBezTo>
              <a:cubicBezTo>
                <a:pt x="1503615" y="22670"/>
                <a:pt x="1531183" y="7911"/>
                <a:pt x="1485900" y="38100"/>
              </a:cubicBezTo>
              <a:cubicBezTo>
                <a:pt x="1473200" y="57150"/>
                <a:pt x="1453353" y="73038"/>
                <a:pt x="1447800" y="95250"/>
              </a:cubicBezTo>
              <a:cubicBezTo>
                <a:pt x="1444625" y="107950"/>
                <a:pt x="1446453" y="123128"/>
                <a:pt x="1438275" y="133350"/>
              </a:cubicBezTo>
              <a:cubicBezTo>
                <a:pt x="1432003" y="141190"/>
                <a:pt x="1418680" y="138385"/>
                <a:pt x="1409700" y="142875"/>
              </a:cubicBezTo>
              <a:cubicBezTo>
                <a:pt x="1399461" y="147995"/>
                <a:pt x="1390650" y="155575"/>
                <a:pt x="1381125" y="161925"/>
              </a:cubicBezTo>
              <a:cubicBezTo>
                <a:pt x="1375990" y="169628"/>
                <a:pt x="1348606" y="205273"/>
                <a:pt x="1352550" y="219075"/>
              </a:cubicBezTo>
              <a:cubicBezTo>
                <a:pt x="1360890" y="248264"/>
                <a:pt x="1387461" y="261399"/>
                <a:pt x="1409700" y="276225"/>
              </a:cubicBezTo>
              <a:cubicBezTo>
                <a:pt x="1412875" y="285750"/>
                <a:pt x="1420876" y="294896"/>
                <a:pt x="1419225" y="304800"/>
              </a:cubicBezTo>
              <a:cubicBezTo>
                <a:pt x="1417343" y="316092"/>
                <a:pt x="1405295" y="323136"/>
                <a:pt x="1400175" y="333375"/>
              </a:cubicBezTo>
              <a:cubicBezTo>
                <a:pt x="1395685" y="342355"/>
                <a:pt x="1396219" y="353596"/>
                <a:pt x="1390650" y="361950"/>
              </a:cubicBezTo>
              <a:cubicBezTo>
                <a:pt x="1369779" y="393256"/>
                <a:pt x="1359856" y="387611"/>
                <a:pt x="1333500" y="409575"/>
              </a:cubicBezTo>
              <a:cubicBezTo>
                <a:pt x="1323152" y="418199"/>
                <a:pt x="1313195" y="427517"/>
                <a:pt x="1304925" y="438150"/>
              </a:cubicBezTo>
              <a:cubicBezTo>
                <a:pt x="1290869" y="456222"/>
                <a:pt x="1288545" y="488060"/>
                <a:pt x="1266825" y="495300"/>
              </a:cubicBezTo>
              <a:lnTo>
                <a:pt x="1209675" y="514350"/>
              </a:lnTo>
              <a:cubicBezTo>
                <a:pt x="1200150" y="517525"/>
                <a:pt x="1189454" y="518306"/>
                <a:pt x="1181100" y="523875"/>
              </a:cubicBezTo>
              <a:cubicBezTo>
                <a:pt x="1171575" y="530225"/>
                <a:pt x="1163858" y="541306"/>
                <a:pt x="1152525" y="542925"/>
              </a:cubicBezTo>
              <a:cubicBezTo>
                <a:pt x="1095862" y="551020"/>
                <a:pt x="1038225" y="549275"/>
                <a:pt x="981075" y="552450"/>
              </a:cubicBezTo>
              <a:cubicBezTo>
                <a:pt x="962025" y="555625"/>
                <a:pt x="942863" y="558187"/>
                <a:pt x="923925" y="561975"/>
              </a:cubicBezTo>
              <a:cubicBezTo>
                <a:pt x="911088" y="564542"/>
                <a:pt x="896047" y="563322"/>
                <a:pt x="885825" y="571500"/>
              </a:cubicBezTo>
              <a:cubicBezTo>
                <a:pt x="877985" y="577772"/>
                <a:pt x="880790" y="591095"/>
                <a:pt x="876300" y="600075"/>
              </a:cubicBezTo>
              <a:cubicBezTo>
                <a:pt x="841934" y="668808"/>
                <a:pt x="871598" y="583255"/>
                <a:pt x="838200" y="666750"/>
              </a:cubicBezTo>
              <a:cubicBezTo>
                <a:pt x="830742" y="685394"/>
                <a:pt x="825500" y="704850"/>
                <a:pt x="819150" y="723900"/>
              </a:cubicBezTo>
              <a:lnTo>
                <a:pt x="800100" y="781050"/>
              </a:lnTo>
              <a:cubicBezTo>
                <a:pt x="796925" y="790575"/>
                <a:pt x="796144" y="801271"/>
                <a:pt x="790575" y="809625"/>
              </a:cubicBezTo>
              <a:cubicBezTo>
                <a:pt x="751320" y="868507"/>
                <a:pt x="794905" y="811068"/>
                <a:pt x="742950" y="857250"/>
              </a:cubicBezTo>
              <a:cubicBezTo>
                <a:pt x="722814" y="875148"/>
                <a:pt x="685800" y="914400"/>
                <a:pt x="685800" y="914400"/>
              </a:cubicBezTo>
              <a:cubicBezTo>
                <a:pt x="682625" y="923925"/>
                <a:pt x="678710" y="933235"/>
                <a:pt x="676275" y="942975"/>
              </a:cubicBezTo>
              <a:lnTo>
                <a:pt x="657225" y="1019175"/>
              </a:lnTo>
              <a:cubicBezTo>
                <a:pt x="660400" y="1057275"/>
                <a:pt x="662008" y="1095538"/>
                <a:pt x="666750" y="1133475"/>
              </a:cubicBezTo>
              <a:cubicBezTo>
                <a:pt x="667937" y="1142969"/>
                <a:pt x="678733" y="1195409"/>
                <a:pt x="695325" y="1200150"/>
              </a:cubicBezTo>
              <a:cubicBezTo>
                <a:pt x="732086" y="1210653"/>
                <a:pt x="771525" y="1206500"/>
                <a:pt x="809625" y="1209675"/>
              </a:cubicBezTo>
              <a:cubicBezTo>
                <a:pt x="806450" y="1231900"/>
                <a:pt x="804503" y="1254335"/>
                <a:pt x="800100" y="1276350"/>
              </a:cubicBezTo>
              <a:cubicBezTo>
                <a:pt x="790261" y="1325546"/>
                <a:pt x="764331" y="1314002"/>
                <a:pt x="800100" y="1390650"/>
              </a:cubicBezTo>
              <a:cubicBezTo>
                <a:pt x="815510" y="1423671"/>
                <a:pt x="860444" y="1453760"/>
                <a:pt x="895350" y="1466850"/>
              </a:cubicBezTo>
              <a:cubicBezTo>
                <a:pt x="907607" y="1471447"/>
                <a:pt x="920750" y="1473200"/>
                <a:pt x="933450" y="1476375"/>
              </a:cubicBezTo>
              <a:cubicBezTo>
                <a:pt x="1001808" y="1521947"/>
                <a:pt x="974411" y="1498286"/>
                <a:pt x="1019175" y="1543050"/>
              </a:cubicBezTo>
              <a:cubicBezTo>
                <a:pt x="1022350" y="1552575"/>
                <a:pt x="1027373" y="1561673"/>
                <a:pt x="1028700" y="1571625"/>
              </a:cubicBezTo>
              <a:cubicBezTo>
                <a:pt x="1049418" y="1727007"/>
                <a:pt x="1023415" y="1641494"/>
                <a:pt x="1047750" y="1714500"/>
              </a:cubicBezTo>
              <a:cubicBezTo>
                <a:pt x="1047276" y="1716872"/>
                <a:pt x="1036510" y="1780937"/>
                <a:pt x="1028700" y="1790700"/>
              </a:cubicBezTo>
              <a:cubicBezTo>
                <a:pt x="1021549" y="1799639"/>
                <a:pt x="1009650" y="1803400"/>
                <a:pt x="1000125" y="1809750"/>
              </a:cubicBezTo>
              <a:cubicBezTo>
                <a:pt x="968375" y="1806575"/>
                <a:pt x="936463" y="1804738"/>
                <a:pt x="904875" y="1800225"/>
              </a:cubicBezTo>
              <a:cubicBezTo>
                <a:pt x="869600" y="1795186"/>
                <a:pt x="844978" y="1780488"/>
                <a:pt x="809625" y="1771650"/>
              </a:cubicBezTo>
              <a:lnTo>
                <a:pt x="771525" y="1762125"/>
              </a:lnTo>
              <a:cubicBezTo>
                <a:pt x="762000" y="1755775"/>
                <a:pt x="753472" y="1747584"/>
                <a:pt x="742950" y="1743075"/>
              </a:cubicBezTo>
              <a:cubicBezTo>
                <a:pt x="685573" y="1718485"/>
                <a:pt x="580889" y="1740842"/>
                <a:pt x="542925" y="1743075"/>
              </a:cubicBezTo>
              <a:cubicBezTo>
                <a:pt x="533400" y="1749425"/>
                <a:pt x="522445" y="1754030"/>
                <a:pt x="514350" y="1762125"/>
              </a:cubicBezTo>
              <a:cubicBezTo>
                <a:pt x="450850" y="1825625"/>
                <a:pt x="542925" y="1758950"/>
                <a:pt x="466725" y="1809750"/>
              </a:cubicBezTo>
              <a:cubicBezTo>
                <a:pt x="457093" y="1824197"/>
                <a:pt x="438150" y="1847182"/>
                <a:pt x="438150" y="1866900"/>
              </a:cubicBezTo>
              <a:cubicBezTo>
                <a:pt x="438150" y="1886213"/>
                <a:pt x="444500" y="1905000"/>
                <a:pt x="447675" y="1924050"/>
              </a:cubicBezTo>
              <a:cubicBezTo>
                <a:pt x="438907" y="1985424"/>
                <a:pt x="455618" y="1986753"/>
                <a:pt x="409575" y="2009775"/>
              </a:cubicBezTo>
              <a:cubicBezTo>
                <a:pt x="400595" y="2014265"/>
                <a:pt x="389777" y="2014424"/>
                <a:pt x="381000" y="2019300"/>
              </a:cubicBezTo>
              <a:cubicBezTo>
                <a:pt x="360986" y="2030419"/>
                <a:pt x="342900" y="2044700"/>
                <a:pt x="323850" y="2057400"/>
              </a:cubicBezTo>
              <a:lnTo>
                <a:pt x="295275" y="2076450"/>
              </a:lnTo>
              <a:cubicBezTo>
                <a:pt x="292100" y="2085975"/>
                <a:pt x="290240" y="2096045"/>
                <a:pt x="285750" y="2105025"/>
              </a:cubicBezTo>
              <a:cubicBezTo>
                <a:pt x="280630" y="2115264"/>
                <a:pt x="271209" y="2123078"/>
                <a:pt x="266700" y="2133600"/>
              </a:cubicBezTo>
              <a:cubicBezTo>
                <a:pt x="248389" y="2176326"/>
                <a:pt x="266186" y="2163204"/>
                <a:pt x="247650" y="2200275"/>
              </a:cubicBezTo>
              <a:cubicBezTo>
                <a:pt x="242530" y="2210514"/>
                <a:pt x="237539" y="2221699"/>
                <a:pt x="228600" y="2228850"/>
              </a:cubicBezTo>
              <a:cubicBezTo>
                <a:pt x="220760" y="2235122"/>
                <a:pt x="209005" y="2233885"/>
                <a:pt x="200025" y="2238375"/>
              </a:cubicBezTo>
              <a:cubicBezTo>
                <a:pt x="178618" y="2249079"/>
                <a:pt x="157922" y="2267944"/>
                <a:pt x="142875" y="2286000"/>
              </a:cubicBezTo>
              <a:cubicBezTo>
                <a:pt x="135546" y="2294794"/>
                <a:pt x="130175" y="2305050"/>
                <a:pt x="123825" y="2314575"/>
              </a:cubicBezTo>
              <a:cubicBezTo>
                <a:pt x="121186" y="2327770"/>
                <a:pt x="113928" y="2374300"/>
                <a:pt x="104775" y="2390775"/>
              </a:cubicBezTo>
              <a:cubicBezTo>
                <a:pt x="93656" y="2410789"/>
                <a:pt x="66675" y="2447925"/>
                <a:pt x="66675" y="2447925"/>
              </a:cubicBezTo>
              <a:cubicBezTo>
                <a:pt x="69850" y="2463800"/>
                <a:pt x="72273" y="2479844"/>
                <a:pt x="76200" y="2495550"/>
              </a:cubicBezTo>
              <a:cubicBezTo>
                <a:pt x="78635" y="2505290"/>
                <a:pt x="85725" y="2514085"/>
                <a:pt x="85725" y="2524125"/>
              </a:cubicBezTo>
              <a:cubicBezTo>
                <a:pt x="85725" y="2629204"/>
                <a:pt x="80070" y="2568622"/>
                <a:pt x="66675" y="2628900"/>
              </a:cubicBezTo>
              <a:cubicBezTo>
                <a:pt x="62485" y="2647753"/>
                <a:pt x="60325" y="2667000"/>
                <a:pt x="57150" y="2686050"/>
              </a:cubicBezTo>
              <a:cubicBezTo>
                <a:pt x="53975" y="2727325"/>
                <a:pt x="55254" y="2769187"/>
                <a:pt x="47625" y="2809875"/>
              </a:cubicBezTo>
              <a:cubicBezTo>
                <a:pt x="45515" y="2821127"/>
                <a:pt x="33695" y="2828211"/>
                <a:pt x="28575" y="2838450"/>
              </a:cubicBezTo>
              <a:cubicBezTo>
                <a:pt x="24085" y="2847430"/>
                <a:pt x="23005" y="2857797"/>
                <a:pt x="19050" y="2867025"/>
              </a:cubicBezTo>
              <a:cubicBezTo>
                <a:pt x="13457" y="2880076"/>
                <a:pt x="6350" y="2892425"/>
                <a:pt x="0" y="2905125"/>
              </a:cubicBezTo>
              <a:cubicBezTo>
                <a:pt x="14395" y="2962706"/>
                <a:pt x="-2894" y="2939085"/>
                <a:pt x="66675" y="2962275"/>
              </a:cubicBezTo>
              <a:lnTo>
                <a:pt x="95250" y="2971800"/>
              </a:lnTo>
              <a:cubicBezTo>
                <a:pt x="114300" y="2968625"/>
                <a:pt x="134573" y="2969703"/>
                <a:pt x="152400" y="2962275"/>
              </a:cubicBezTo>
              <a:cubicBezTo>
                <a:pt x="173534" y="2953469"/>
                <a:pt x="209550" y="2924175"/>
                <a:pt x="209550" y="2924175"/>
              </a:cubicBezTo>
              <a:cubicBezTo>
                <a:pt x="231775" y="2927350"/>
                <a:pt x="255271" y="2925641"/>
                <a:pt x="276225" y="2933700"/>
              </a:cubicBezTo>
              <a:cubicBezTo>
                <a:pt x="297594" y="2941919"/>
                <a:pt x="311655" y="2964560"/>
                <a:pt x="333375" y="2971800"/>
              </a:cubicBezTo>
              <a:cubicBezTo>
                <a:pt x="352425" y="2978150"/>
                <a:pt x="373817" y="2979711"/>
                <a:pt x="390525" y="2990850"/>
              </a:cubicBezTo>
              <a:cubicBezTo>
                <a:pt x="400050" y="2997200"/>
                <a:pt x="408639" y="3005251"/>
                <a:pt x="419100" y="3009900"/>
              </a:cubicBezTo>
              <a:cubicBezTo>
                <a:pt x="437450" y="3018055"/>
                <a:pt x="459542" y="3017811"/>
                <a:pt x="476250" y="3028950"/>
              </a:cubicBezTo>
              <a:cubicBezTo>
                <a:pt x="499128" y="3044202"/>
                <a:pt x="506288" y="3052596"/>
                <a:pt x="533400" y="3057525"/>
              </a:cubicBezTo>
              <a:cubicBezTo>
                <a:pt x="558585" y="3062104"/>
                <a:pt x="584200" y="3063875"/>
                <a:pt x="609600" y="3067050"/>
              </a:cubicBezTo>
              <a:cubicBezTo>
                <a:pt x="628650" y="3073400"/>
                <a:pt x="647269" y="3081230"/>
                <a:pt x="666750" y="3086100"/>
              </a:cubicBezTo>
              <a:cubicBezTo>
                <a:pt x="694095" y="3092936"/>
                <a:pt x="738810" y="3103080"/>
                <a:pt x="762000" y="3114675"/>
              </a:cubicBezTo>
              <a:lnTo>
                <a:pt x="800100" y="3133725"/>
              </a:lnTo>
              <a:cubicBezTo>
                <a:pt x="838200" y="3130550"/>
                <a:pt x="877639" y="3134703"/>
                <a:pt x="914400" y="3124200"/>
              </a:cubicBezTo>
              <a:cubicBezTo>
                <a:pt x="930323" y="3119650"/>
                <a:pt x="937457" y="3078087"/>
                <a:pt x="942975" y="3067050"/>
              </a:cubicBezTo>
              <a:cubicBezTo>
                <a:pt x="948095" y="3056811"/>
                <a:pt x="956905" y="3048714"/>
                <a:pt x="962025" y="3038475"/>
              </a:cubicBezTo>
              <a:cubicBezTo>
                <a:pt x="966515" y="3029495"/>
                <a:pt x="964450" y="3017000"/>
                <a:pt x="971550" y="3009900"/>
              </a:cubicBezTo>
              <a:cubicBezTo>
                <a:pt x="978650" y="3002800"/>
                <a:pt x="990600" y="3003550"/>
                <a:pt x="1000125" y="3000375"/>
              </a:cubicBezTo>
              <a:cubicBezTo>
                <a:pt x="1009650" y="2990850"/>
                <a:pt x="1020430" y="2982433"/>
                <a:pt x="1028700" y="2971800"/>
              </a:cubicBezTo>
              <a:cubicBezTo>
                <a:pt x="1049078" y="2945599"/>
                <a:pt x="1065433" y="2906036"/>
                <a:pt x="1095375" y="2886075"/>
              </a:cubicBezTo>
              <a:cubicBezTo>
                <a:pt x="1111007" y="2875654"/>
                <a:pt x="1174185" y="2868178"/>
                <a:pt x="1181100" y="2867025"/>
              </a:cubicBezTo>
              <a:cubicBezTo>
                <a:pt x="1203723" y="2851943"/>
                <a:pt x="1211362" y="2835990"/>
                <a:pt x="1238250" y="2857500"/>
              </a:cubicBezTo>
              <a:cubicBezTo>
                <a:pt x="1247189" y="2864651"/>
                <a:pt x="1248361" y="2878924"/>
                <a:pt x="1257300" y="2886075"/>
              </a:cubicBezTo>
              <a:cubicBezTo>
                <a:pt x="1265140" y="2892347"/>
                <a:pt x="1276895" y="2891110"/>
                <a:pt x="1285875" y="2895600"/>
              </a:cubicBezTo>
              <a:cubicBezTo>
                <a:pt x="1296114" y="2900720"/>
                <a:pt x="1303989" y="2910001"/>
                <a:pt x="1314450" y="2914650"/>
              </a:cubicBezTo>
              <a:cubicBezTo>
                <a:pt x="1332800" y="2922805"/>
                <a:pt x="1352119" y="2928830"/>
                <a:pt x="1371600" y="2933700"/>
              </a:cubicBezTo>
              <a:cubicBezTo>
                <a:pt x="1425406" y="2947152"/>
                <a:pt x="1396863" y="2940658"/>
                <a:pt x="1457325" y="2952750"/>
              </a:cubicBezTo>
              <a:cubicBezTo>
                <a:pt x="1470025" y="2959100"/>
                <a:pt x="1482242" y="2966527"/>
                <a:pt x="1495425" y="2971800"/>
              </a:cubicBezTo>
              <a:cubicBezTo>
                <a:pt x="1514069" y="2979258"/>
                <a:pt x="1552575" y="2990850"/>
                <a:pt x="1552575" y="2990850"/>
              </a:cubicBezTo>
              <a:cubicBezTo>
                <a:pt x="1597025" y="2987675"/>
                <a:pt x="1641634" y="2986246"/>
                <a:pt x="1685925" y="2981325"/>
              </a:cubicBezTo>
              <a:cubicBezTo>
                <a:pt x="1698936" y="2979879"/>
                <a:pt x="1712659" y="2978295"/>
                <a:pt x="1724025" y="2971800"/>
              </a:cubicBezTo>
              <a:cubicBezTo>
                <a:pt x="1823914" y="2914721"/>
                <a:pt x="1691958" y="2963439"/>
                <a:pt x="1781175" y="2933700"/>
              </a:cubicBezTo>
              <a:cubicBezTo>
                <a:pt x="1790700" y="2924175"/>
                <a:pt x="1797702" y="2911149"/>
                <a:pt x="1809750" y="2905125"/>
              </a:cubicBezTo>
              <a:cubicBezTo>
                <a:pt x="1824230" y="2897885"/>
                <a:pt x="1841669" y="2899527"/>
                <a:pt x="1857375" y="2895600"/>
              </a:cubicBezTo>
              <a:cubicBezTo>
                <a:pt x="1867115" y="2893165"/>
                <a:pt x="1876425" y="2889250"/>
                <a:pt x="1885950" y="2886075"/>
              </a:cubicBezTo>
              <a:cubicBezTo>
                <a:pt x="1908371" y="2863654"/>
                <a:pt x="1941294" y="2826995"/>
                <a:pt x="1971675" y="2819400"/>
              </a:cubicBezTo>
              <a:lnTo>
                <a:pt x="2009775" y="2809875"/>
              </a:lnTo>
              <a:cubicBezTo>
                <a:pt x="2016125" y="2828925"/>
                <a:pt x="2024887" y="2847334"/>
                <a:pt x="2028825" y="2867025"/>
              </a:cubicBezTo>
              <a:cubicBezTo>
                <a:pt x="2032000" y="2882900"/>
                <a:pt x="2032666" y="2899491"/>
                <a:pt x="2038350" y="2914650"/>
              </a:cubicBezTo>
              <a:cubicBezTo>
                <a:pt x="2042370" y="2925369"/>
                <a:pt x="2048461" y="2936074"/>
                <a:pt x="2057400" y="2943225"/>
              </a:cubicBezTo>
              <a:cubicBezTo>
                <a:pt x="2063611" y="2948194"/>
                <a:pt x="2121586" y="2961653"/>
                <a:pt x="2124075" y="2962275"/>
              </a:cubicBezTo>
              <a:cubicBezTo>
                <a:pt x="2178050" y="2959100"/>
                <a:pt x="2232530" y="2960771"/>
                <a:pt x="2286000" y="2952750"/>
              </a:cubicBezTo>
              <a:cubicBezTo>
                <a:pt x="2314996" y="2948401"/>
                <a:pt x="2317912" y="2926782"/>
                <a:pt x="2324100" y="2905125"/>
              </a:cubicBezTo>
              <a:cubicBezTo>
                <a:pt x="2327696" y="2892538"/>
                <a:pt x="2325447" y="2877247"/>
                <a:pt x="2333625" y="2867025"/>
              </a:cubicBezTo>
              <a:cubicBezTo>
                <a:pt x="2339897" y="2859185"/>
                <a:pt x="2353220" y="2861990"/>
                <a:pt x="2362200" y="2857500"/>
              </a:cubicBezTo>
              <a:cubicBezTo>
                <a:pt x="2431507" y="2822846"/>
                <a:pt x="2336194" y="2846247"/>
                <a:pt x="2457450" y="2828925"/>
              </a:cubicBezTo>
              <a:cubicBezTo>
                <a:pt x="2527379" y="2805615"/>
                <a:pt x="2500401" y="2824074"/>
                <a:pt x="2543175" y="2781300"/>
              </a:cubicBezTo>
              <a:cubicBezTo>
                <a:pt x="2549525" y="2762250"/>
                <a:pt x="2564443" y="2744108"/>
                <a:pt x="2562225" y="2724150"/>
              </a:cubicBezTo>
              <a:cubicBezTo>
                <a:pt x="2559889" y="2703122"/>
                <a:pt x="2553284" y="2621127"/>
                <a:pt x="2543175" y="2590800"/>
              </a:cubicBezTo>
              <a:cubicBezTo>
                <a:pt x="2538685" y="2577330"/>
                <a:pt x="2529398" y="2565883"/>
                <a:pt x="2524125" y="2552700"/>
              </a:cubicBezTo>
              <a:cubicBezTo>
                <a:pt x="2516592" y="2533868"/>
                <a:pt x="2507584" y="2484222"/>
                <a:pt x="2486025" y="2466975"/>
              </a:cubicBezTo>
              <a:cubicBezTo>
                <a:pt x="2478185" y="2460703"/>
                <a:pt x="2466430" y="2461940"/>
                <a:pt x="2457450" y="2457450"/>
              </a:cubicBezTo>
              <a:cubicBezTo>
                <a:pt x="2447211" y="2452330"/>
                <a:pt x="2439114" y="2443520"/>
                <a:pt x="2428875" y="2438400"/>
              </a:cubicBezTo>
              <a:cubicBezTo>
                <a:pt x="2415210" y="2431568"/>
                <a:pt x="2374407" y="2422402"/>
                <a:pt x="2362200" y="2419350"/>
              </a:cubicBezTo>
              <a:cubicBezTo>
                <a:pt x="2355850" y="2409825"/>
                <a:pt x="2345032" y="2402067"/>
                <a:pt x="2343150" y="2390775"/>
              </a:cubicBezTo>
              <a:cubicBezTo>
                <a:pt x="2341416" y="2380372"/>
                <a:pt x="2364070" y="2337452"/>
                <a:pt x="2371725" y="2333625"/>
              </a:cubicBezTo>
              <a:cubicBezTo>
                <a:pt x="2388999" y="2324988"/>
                <a:pt x="2409825" y="2327275"/>
                <a:pt x="2428875" y="2324100"/>
              </a:cubicBezTo>
              <a:cubicBezTo>
                <a:pt x="2425700" y="2289175"/>
                <a:pt x="2419350" y="2254394"/>
                <a:pt x="2419350" y="2219325"/>
              </a:cubicBezTo>
              <a:cubicBezTo>
                <a:pt x="2419350" y="2185798"/>
                <a:pt x="2428578" y="2163067"/>
                <a:pt x="2438400" y="2133600"/>
              </a:cubicBezTo>
              <a:cubicBezTo>
                <a:pt x="2421444" y="1913177"/>
                <a:pt x="2443581" y="2070048"/>
                <a:pt x="2419350" y="1981200"/>
              </a:cubicBezTo>
              <a:cubicBezTo>
                <a:pt x="2412461" y="1955941"/>
                <a:pt x="2408579" y="1929838"/>
                <a:pt x="2400300" y="1905000"/>
              </a:cubicBezTo>
              <a:cubicBezTo>
                <a:pt x="2397125" y="1895475"/>
                <a:pt x="2395265" y="1885405"/>
                <a:pt x="2390775" y="1876425"/>
              </a:cubicBezTo>
              <a:cubicBezTo>
                <a:pt x="2385655" y="1866186"/>
                <a:pt x="2377405" y="1857789"/>
                <a:pt x="2371725" y="1847850"/>
              </a:cubicBezTo>
              <a:cubicBezTo>
                <a:pt x="2349301" y="1808608"/>
                <a:pt x="2349237" y="1799436"/>
                <a:pt x="2333625" y="1752600"/>
              </a:cubicBezTo>
              <a:lnTo>
                <a:pt x="2286000" y="1609725"/>
              </a:lnTo>
              <a:lnTo>
                <a:pt x="2276475" y="1581150"/>
              </a:lnTo>
              <a:lnTo>
                <a:pt x="2266950" y="1552575"/>
              </a:lnTo>
              <a:cubicBezTo>
                <a:pt x="2238375" y="1555750"/>
                <a:pt x="2207764" y="1551042"/>
                <a:pt x="2181225" y="1562100"/>
              </a:cubicBezTo>
              <a:cubicBezTo>
                <a:pt x="2166571" y="1568206"/>
                <a:pt x="2161754" y="1587195"/>
                <a:pt x="2152650" y="1600200"/>
              </a:cubicBezTo>
              <a:cubicBezTo>
                <a:pt x="2139520" y="1618957"/>
                <a:pt x="2133600" y="1644650"/>
                <a:pt x="2114550" y="1657350"/>
              </a:cubicBezTo>
              <a:cubicBezTo>
                <a:pt x="2077621" y="1681969"/>
                <a:pt x="2096835" y="1672780"/>
                <a:pt x="2057400" y="1685925"/>
              </a:cubicBezTo>
              <a:cubicBezTo>
                <a:pt x="2051050" y="1695450"/>
                <a:pt x="2046445" y="1706405"/>
                <a:pt x="2038350" y="1714500"/>
              </a:cubicBezTo>
              <a:cubicBezTo>
                <a:pt x="2030255" y="1722595"/>
                <a:pt x="2015842" y="1723842"/>
                <a:pt x="2009775" y="1733550"/>
              </a:cubicBezTo>
              <a:cubicBezTo>
                <a:pt x="1985856" y="1771820"/>
                <a:pt x="1996071" y="1791623"/>
                <a:pt x="1981200" y="1828800"/>
              </a:cubicBezTo>
              <a:cubicBezTo>
                <a:pt x="1979532" y="1832969"/>
                <a:pt x="1981200" y="1847850"/>
                <a:pt x="1971675" y="18478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505</xdr:colOff>
      <xdr:row>15</xdr:row>
      <xdr:rowOff>102883</xdr:rowOff>
    </xdr:from>
    <xdr:to>
      <xdr:col>12</xdr:col>
      <xdr:colOff>495303</xdr:colOff>
      <xdr:row>20</xdr:row>
      <xdr:rowOff>116477</xdr:rowOff>
    </xdr:to>
    <xdr:sp macro="" textlink="">
      <xdr:nvSpPr>
        <xdr:cNvPr id="13" name="Forma libre 12">
          <a:hlinkClick xmlns:r="http://schemas.openxmlformats.org/officeDocument/2006/relationships" r:id="rId9"/>
        </xdr:cNvPr>
        <xdr:cNvSpPr/>
      </xdr:nvSpPr>
      <xdr:spPr bwMode="auto">
        <a:xfrm>
          <a:off x="13687930" y="3103258"/>
          <a:ext cx="1875923" cy="1204219"/>
        </a:xfrm>
        <a:custGeom>
          <a:avLst/>
          <a:gdLst>
            <a:gd name="connsiteX0" fmla="*/ 1743075 w 1885950"/>
            <a:gd name="connsiteY0" fmla="*/ 628650 h 1362075"/>
            <a:gd name="connsiteX1" fmla="*/ 1609725 w 1885950"/>
            <a:gd name="connsiteY1" fmla="*/ 628650 h 1362075"/>
            <a:gd name="connsiteX2" fmla="*/ 1552575 w 1885950"/>
            <a:gd name="connsiteY2" fmla="*/ 647700 h 1362075"/>
            <a:gd name="connsiteX3" fmla="*/ 1533525 w 1885950"/>
            <a:gd name="connsiteY3" fmla="*/ 676275 h 1362075"/>
            <a:gd name="connsiteX4" fmla="*/ 1466850 w 1885950"/>
            <a:gd name="connsiteY4" fmla="*/ 704850 h 1362075"/>
            <a:gd name="connsiteX5" fmla="*/ 1419225 w 1885950"/>
            <a:gd name="connsiteY5" fmla="*/ 657225 h 1362075"/>
            <a:gd name="connsiteX6" fmla="*/ 1400175 w 1885950"/>
            <a:gd name="connsiteY6" fmla="*/ 571500 h 1362075"/>
            <a:gd name="connsiteX7" fmla="*/ 1343025 w 1885950"/>
            <a:gd name="connsiteY7" fmla="*/ 533400 h 1362075"/>
            <a:gd name="connsiteX8" fmla="*/ 1323975 w 1885950"/>
            <a:gd name="connsiteY8" fmla="*/ 504825 h 1362075"/>
            <a:gd name="connsiteX9" fmla="*/ 1295400 w 1885950"/>
            <a:gd name="connsiteY9" fmla="*/ 485775 h 1362075"/>
            <a:gd name="connsiteX10" fmla="*/ 1285875 w 1885950"/>
            <a:gd name="connsiteY10" fmla="*/ 457200 h 1362075"/>
            <a:gd name="connsiteX11" fmla="*/ 1266825 w 1885950"/>
            <a:gd name="connsiteY11" fmla="*/ 428625 h 1362075"/>
            <a:gd name="connsiteX12" fmla="*/ 1247775 w 1885950"/>
            <a:gd name="connsiteY12" fmla="*/ 371475 h 1362075"/>
            <a:gd name="connsiteX13" fmla="*/ 1228725 w 1885950"/>
            <a:gd name="connsiteY13" fmla="*/ 304800 h 1362075"/>
            <a:gd name="connsiteX14" fmla="*/ 1219200 w 1885950"/>
            <a:gd name="connsiteY14" fmla="*/ 180975 h 1362075"/>
            <a:gd name="connsiteX15" fmla="*/ 1209675 w 1885950"/>
            <a:gd name="connsiteY15" fmla="*/ 142875 h 1362075"/>
            <a:gd name="connsiteX16" fmla="*/ 1200150 w 1885950"/>
            <a:gd name="connsiteY16" fmla="*/ 114300 h 1362075"/>
            <a:gd name="connsiteX17" fmla="*/ 1143000 w 1885950"/>
            <a:gd name="connsiteY17" fmla="*/ 95250 h 1362075"/>
            <a:gd name="connsiteX18" fmla="*/ 1114425 w 1885950"/>
            <a:gd name="connsiteY18" fmla="*/ 85725 h 1362075"/>
            <a:gd name="connsiteX19" fmla="*/ 1028700 w 1885950"/>
            <a:gd name="connsiteY19" fmla="*/ 66675 h 1362075"/>
            <a:gd name="connsiteX20" fmla="*/ 1000125 w 1885950"/>
            <a:gd name="connsiteY20" fmla="*/ 38100 h 1362075"/>
            <a:gd name="connsiteX21" fmla="*/ 971550 w 1885950"/>
            <a:gd name="connsiteY21" fmla="*/ 19050 h 1362075"/>
            <a:gd name="connsiteX22" fmla="*/ 866775 w 1885950"/>
            <a:gd name="connsiteY22" fmla="*/ 0 h 1362075"/>
            <a:gd name="connsiteX23" fmla="*/ 666750 w 1885950"/>
            <a:gd name="connsiteY23" fmla="*/ 9525 h 1362075"/>
            <a:gd name="connsiteX24" fmla="*/ 638175 w 1885950"/>
            <a:gd name="connsiteY24" fmla="*/ 28575 h 1362075"/>
            <a:gd name="connsiteX25" fmla="*/ 514350 w 1885950"/>
            <a:gd name="connsiteY25" fmla="*/ 57150 h 1362075"/>
            <a:gd name="connsiteX26" fmla="*/ 485775 w 1885950"/>
            <a:gd name="connsiteY26" fmla="*/ 66675 h 1362075"/>
            <a:gd name="connsiteX27" fmla="*/ 457200 w 1885950"/>
            <a:gd name="connsiteY27" fmla="*/ 95250 h 1362075"/>
            <a:gd name="connsiteX28" fmla="*/ 428625 w 1885950"/>
            <a:gd name="connsiteY28" fmla="*/ 114300 h 1362075"/>
            <a:gd name="connsiteX29" fmla="*/ 371475 w 1885950"/>
            <a:gd name="connsiteY29" fmla="*/ 161925 h 1362075"/>
            <a:gd name="connsiteX30" fmla="*/ 333375 w 1885950"/>
            <a:gd name="connsiteY30" fmla="*/ 180975 h 1362075"/>
            <a:gd name="connsiteX31" fmla="*/ 257175 w 1885950"/>
            <a:gd name="connsiteY31" fmla="*/ 200025 h 1362075"/>
            <a:gd name="connsiteX32" fmla="*/ 228600 w 1885950"/>
            <a:gd name="connsiteY32" fmla="*/ 219075 h 1362075"/>
            <a:gd name="connsiteX33" fmla="*/ 209550 w 1885950"/>
            <a:gd name="connsiteY33" fmla="*/ 247650 h 1362075"/>
            <a:gd name="connsiteX34" fmla="*/ 180975 w 1885950"/>
            <a:gd name="connsiteY34" fmla="*/ 266700 h 1362075"/>
            <a:gd name="connsiteX35" fmla="*/ 142875 w 1885950"/>
            <a:gd name="connsiteY35" fmla="*/ 314325 h 1362075"/>
            <a:gd name="connsiteX36" fmla="*/ 95250 w 1885950"/>
            <a:gd name="connsiteY36" fmla="*/ 352425 h 1362075"/>
            <a:gd name="connsiteX37" fmla="*/ 66675 w 1885950"/>
            <a:gd name="connsiteY37" fmla="*/ 381000 h 1362075"/>
            <a:gd name="connsiteX38" fmla="*/ 38100 w 1885950"/>
            <a:gd name="connsiteY38" fmla="*/ 400050 h 1362075"/>
            <a:gd name="connsiteX39" fmla="*/ 28575 w 1885950"/>
            <a:gd name="connsiteY39" fmla="*/ 428625 h 1362075"/>
            <a:gd name="connsiteX40" fmla="*/ 0 w 1885950"/>
            <a:gd name="connsiteY40" fmla="*/ 485775 h 1362075"/>
            <a:gd name="connsiteX41" fmla="*/ 9525 w 1885950"/>
            <a:gd name="connsiteY41" fmla="*/ 533400 h 1362075"/>
            <a:gd name="connsiteX42" fmla="*/ 28575 w 1885950"/>
            <a:gd name="connsiteY42" fmla="*/ 561975 h 1362075"/>
            <a:gd name="connsiteX43" fmla="*/ 38100 w 1885950"/>
            <a:gd name="connsiteY43" fmla="*/ 647700 h 1362075"/>
            <a:gd name="connsiteX44" fmla="*/ 47625 w 1885950"/>
            <a:gd name="connsiteY44" fmla="*/ 685800 h 1362075"/>
            <a:gd name="connsiteX45" fmla="*/ 57150 w 1885950"/>
            <a:gd name="connsiteY45" fmla="*/ 733425 h 1362075"/>
            <a:gd name="connsiteX46" fmla="*/ 76200 w 1885950"/>
            <a:gd name="connsiteY46" fmla="*/ 819150 h 1362075"/>
            <a:gd name="connsiteX47" fmla="*/ 95250 w 1885950"/>
            <a:gd name="connsiteY47" fmla="*/ 847725 h 1362075"/>
            <a:gd name="connsiteX48" fmla="*/ 123825 w 1885950"/>
            <a:gd name="connsiteY48" fmla="*/ 828675 h 1362075"/>
            <a:gd name="connsiteX49" fmla="*/ 180975 w 1885950"/>
            <a:gd name="connsiteY49" fmla="*/ 781050 h 1362075"/>
            <a:gd name="connsiteX50" fmla="*/ 247650 w 1885950"/>
            <a:gd name="connsiteY50" fmla="*/ 762000 h 1362075"/>
            <a:gd name="connsiteX51" fmla="*/ 333375 w 1885950"/>
            <a:gd name="connsiteY51" fmla="*/ 781050 h 1362075"/>
            <a:gd name="connsiteX52" fmla="*/ 390525 w 1885950"/>
            <a:gd name="connsiteY52" fmla="*/ 800100 h 1362075"/>
            <a:gd name="connsiteX53" fmla="*/ 419100 w 1885950"/>
            <a:gd name="connsiteY53" fmla="*/ 809625 h 1362075"/>
            <a:gd name="connsiteX54" fmla="*/ 476250 w 1885950"/>
            <a:gd name="connsiteY54" fmla="*/ 819150 h 1362075"/>
            <a:gd name="connsiteX55" fmla="*/ 504825 w 1885950"/>
            <a:gd name="connsiteY55" fmla="*/ 838200 h 1362075"/>
            <a:gd name="connsiteX56" fmla="*/ 561975 w 1885950"/>
            <a:gd name="connsiteY56" fmla="*/ 866775 h 1362075"/>
            <a:gd name="connsiteX57" fmla="*/ 714375 w 1885950"/>
            <a:gd name="connsiteY57" fmla="*/ 838200 h 1362075"/>
            <a:gd name="connsiteX58" fmla="*/ 742950 w 1885950"/>
            <a:gd name="connsiteY58" fmla="*/ 819150 h 1362075"/>
            <a:gd name="connsiteX59" fmla="*/ 762000 w 1885950"/>
            <a:gd name="connsiteY59" fmla="*/ 790575 h 1362075"/>
            <a:gd name="connsiteX60" fmla="*/ 790575 w 1885950"/>
            <a:gd name="connsiteY60" fmla="*/ 733425 h 1362075"/>
            <a:gd name="connsiteX61" fmla="*/ 847725 w 1885950"/>
            <a:gd name="connsiteY61" fmla="*/ 695325 h 1362075"/>
            <a:gd name="connsiteX62" fmla="*/ 876300 w 1885950"/>
            <a:gd name="connsiteY62" fmla="*/ 666750 h 1362075"/>
            <a:gd name="connsiteX63" fmla="*/ 895350 w 1885950"/>
            <a:gd name="connsiteY63" fmla="*/ 609600 h 1362075"/>
            <a:gd name="connsiteX64" fmla="*/ 904875 w 1885950"/>
            <a:gd name="connsiteY64" fmla="*/ 571500 h 1362075"/>
            <a:gd name="connsiteX65" fmla="*/ 933450 w 1885950"/>
            <a:gd name="connsiteY65" fmla="*/ 561975 h 1362075"/>
            <a:gd name="connsiteX66" fmla="*/ 1047750 w 1885950"/>
            <a:gd name="connsiteY66" fmla="*/ 533400 h 1362075"/>
            <a:gd name="connsiteX67" fmla="*/ 1076325 w 1885950"/>
            <a:gd name="connsiteY67" fmla="*/ 571500 h 1362075"/>
            <a:gd name="connsiteX68" fmla="*/ 1095375 w 1885950"/>
            <a:gd name="connsiteY68" fmla="*/ 628650 h 1362075"/>
            <a:gd name="connsiteX69" fmla="*/ 1104900 w 1885950"/>
            <a:gd name="connsiteY69" fmla="*/ 657225 h 1362075"/>
            <a:gd name="connsiteX70" fmla="*/ 1114425 w 1885950"/>
            <a:gd name="connsiteY70" fmla="*/ 685800 h 1362075"/>
            <a:gd name="connsiteX71" fmla="*/ 1152525 w 1885950"/>
            <a:gd name="connsiteY71" fmla="*/ 742950 h 1362075"/>
            <a:gd name="connsiteX72" fmla="*/ 1190625 w 1885950"/>
            <a:gd name="connsiteY72" fmla="*/ 790575 h 1362075"/>
            <a:gd name="connsiteX73" fmla="*/ 1190625 w 1885950"/>
            <a:gd name="connsiteY73" fmla="*/ 876300 h 1362075"/>
            <a:gd name="connsiteX74" fmla="*/ 1133475 w 1885950"/>
            <a:gd name="connsiteY74" fmla="*/ 895350 h 1362075"/>
            <a:gd name="connsiteX75" fmla="*/ 876300 w 1885950"/>
            <a:gd name="connsiteY75" fmla="*/ 904875 h 1362075"/>
            <a:gd name="connsiteX76" fmla="*/ 800100 w 1885950"/>
            <a:gd name="connsiteY76" fmla="*/ 952500 h 1362075"/>
            <a:gd name="connsiteX77" fmla="*/ 790575 w 1885950"/>
            <a:gd name="connsiteY77" fmla="*/ 981075 h 1362075"/>
            <a:gd name="connsiteX78" fmla="*/ 819150 w 1885950"/>
            <a:gd name="connsiteY78" fmla="*/ 1143000 h 1362075"/>
            <a:gd name="connsiteX79" fmla="*/ 819150 w 1885950"/>
            <a:gd name="connsiteY79" fmla="*/ 1143000 h 1362075"/>
            <a:gd name="connsiteX80" fmla="*/ 828675 w 1885950"/>
            <a:gd name="connsiteY80" fmla="*/ 1190625 h 1362075"/>
            <a:gd name="connsiteX81" fmla="*/ 857250 w 1885950"/>
            <a:gd name="connsiteY81" fmla="*/ 1209675 h 1362075"/>
            <a:gd name="connsiteX82" fmla="*/ 914400 w 1885950"/>
            <a:gd name="connsiteY82" fmla="*/ 1257300 h 1362075"/>
            <a:gd name="connsiteX83" fmla="*/ 971550 w 1885950"/>
            <a:gd name="connsiteY83" fmla="*/ 1276350 h 1362075"/>
            <a:gd name="connsiteX84" fmla="*/ 1000125 w 1885950"/>
            <a:gd name="connsiteY84" fmla="*/ 1285875 h 1362075"/>
            <a:gd name="connsiteX85" fmla="*/ 1028700 w 1885950"/>
            <a:gd name="connsiteY85" fmla="*/ 1295400 h 1362075"/>
            <a:gd name="connsiteX86" fmla="*/ 1066800 w 1885950"/>
            <a:gd name="connsiteY86" fmla="*/ 1304925 h 1362075"/>
            <a:gd name="connsiteX87" fmla="*/ 1181100 w 1885950"/>
            <a:gd name="connsiteY87" fmla="*/ 1314450 h 1362075"/>
            <a:gd name="connsiteX88" fmla="*/ 1238250 w 1885950"/>
            <a:gd name="connsiteY88" fmla="*/ 1333500 h 1362075"/>
            <a:gd name="connsiteX89" fmla="*/ 1266825 w 1885950"/>
            <a:gd name="connsiteY89" fmla="*/ 1343025 h 1362075"/>
            <a:gd name="connsiteX90" fmla="*/ 1333500 w 1885950"/>
            <a:gd name="connsiteY90" fmla="*/ 1362075 h 1362075"/>
            <a:gd name="connsiteX91" fmla="*/ 1428750 w 1885950"/>
            <a:gd name="connsiteY91" fmla="*/ 1333500 h 1362075"/>
            <a:gd name="connsiteX92" fmla="*/ 1447800 w 1885950"/>
            <a:gd name="connsiteY92" fmla="*/ 1304925 h 1362075"/>
            <a:gd name="connsiteX93" fmla="*/ 1428750 w 1885950"/>
            <a:gd name="connsiteY93" fmla="*/ 1047750 h 1362075"/>
            <a:gd name="connsiteX94" fmla="*/ 1438275 w 1885950"/>
            <a:gd name="connsiteY94" fmla="*/ 962025 h 1362075"/>
            <a:gd name="connsiteX95" fmla="*/ 1495425 w 1885950"/>
            <a:gd name="connsiteY95" fmla="*/ 1000125 h 1362075"/>
            <a:gd name="connsiteX96" fmla="*/ 1562100 w 1885950"/>
            <a:gd name="connsiteY96" fmla="*/ 1076325 h 1362075"/>
            <a:gd name="connsiteX97" fmla="*/ 1581150 w 1885950"/>
            <a:gd name="connsiteY97" fmla="*/ 1104900 h 1362075"/>
            <a:gd name="connsiteX98" fmla="*/ 1628775 w 1885950"/>
            <a:gd name="connsiteY98" fmla="*/ 1152525 h 1362075"/>
            <a:gd name="connsiteX99" fmla="*/ 1685925 w 1885950"/>
            <a:gd name="connsiteY99" fmla="*/ 1114425 h 1362075"/>
            <a:gd name="connsiteX100" fmla="*/ 1743075 w 1885950"/>
            <a:gd name="connsiteY100" fmla="*/ 1085850 h 1362075"/>
            <a:gd name="connsiteX101" fmla="*/ 1762125 w 1885950"/>
            <a:gd name="connsiteY101" fmla="*/ 1057275 h 1362075"/>
            <a:gd name="connsiteX102" fmla="*/ 1790700 w 1885950"/>
            <a:gd name="connsiteY102" fmla="*/ 990600 h 1362075"/>
            <a:gd name="connsiteX103" fmla="*/ 1809750 w 1885950"/>
            <a:gd name="connsiteY103" fmla="*/ 923925 h 1362075"/>
            <a:gd name="connsiteX104" fmla="*/ 1838325 w 1885950"/>
            <a:gd name="connsiteY104" fmla="*/ 866775 h 1362075"/>
            <a:gd name="connsiteX105" fmla="*/ 1847850 w 1885950"/>
            <a:gd name="connsiteY105" fmla="*/ 800100 h 1362075"/>
            <a:gd name="connsiteX106" fmla="*/ 1857375 w 1885950"/>
            <a:gd name="connsiteY106" fmla="*/ 771525 h 1362075"/>
            <a:gd name="connsiteX107" fmla="*/ 1885950 w 1885950"/>
            <a:gd name="connsiteY107" fmla="*/ 762000 h 1362075"/>
            <a:gd name="connsiteX108" fmla="*/ 1866900 w 1885950"/>
            <a:gd name="connsiteY108" fmla="*/ 733425 h 1362075"/>
            <a:gd name="connsiteX109" fmla="*/ 1790700 w 1885950"/>
            <a:gd name="connsiteY109" fmla="*/ 714375 h 1362075"/>
            <a:gd name="connsiteX110" fmla="*/ 1762125 w 1885950"/>
            <a:gd name="connsiteY110" fmla="*/ 704850 h 1362075"/>
            <a:gd name="connsiteX111" fmla="*/ 1743075 w 1885950"/>
            <a:gd name="connsiteY111" fmla="*/ 676275 h 1362075"/>
            <a:gd name="connsiteX112" fmla="*/ 1733550 w 1885950"/>
            <a:gd name="connsiteY112" fmla="*/ 647700 h 1362075"/>
            <a:gd name="connsiteX113" fmla="*/ 1743075 w 1885950"/>
            <a:gd name="connsiteY113" fmla="*/ 628650 h 1362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885950" h="1362075">
              <a:moveTo>
                <a:pt x="1743075" y="628650"/>
              </a:moveTo>
              <a:cubicBezTo>
                <a:pt x="1722437" y="625475"/>
                <a:pt x="1682738" y="613004"/>
                <a:pt x="1609725" y="628650"/>
              </a:cubicBezTo>
              <a:cubicBezTo>
                <a:pt x="1590090" y="632857"/>
                <a:pt x="1552575" y="647700"/>
                <a:pt x="1552575" y="647700"/>
              </a:cubicBezTo>
              <a:cubicBezTo>
                <a:pt x="1546225" y="657225"/>
                <a:pt x="1542319" y="668946"/>
                <a:pt x="1533525" y="676275"/>
              </a:cubicBezTo>
              <a:cubicBezTo>
                <a:pt x="1517832" y="689353"/>
                <a:pt x="1486702" y="698233"/>
                <a:pt x="1466850" y="704850"/>
              </a:cubicBezTo>
              <a:cubicBezTo>
                <a:pt x="1438275" y="685800"/>
                <a:pt x="1435100" y="688975"/>
                <a:pt x="1419225" y="657225"/>
              </a:cubicBezTo>
              <a:cubicBezTo>
                <a:pt x="1378973" y="576721"/>
                <a:pt x="1458708" y="703199"/>
                <a:pt x="1400175" y="571500"/>
              </a:cubicBezTo>
              <a:cubicBezTo>
                <a:pt x="1387766" y="543581"/>
                <a:pt x="1367038" y="541404"/>
                <a:pt x="1343025" y="533400"/>
              </a:cubicBezTo>
              <a:cubicBezTo>
                <a:pt x="1336675" y="523875"/>
                <a:pt x="1332070" y="512920"/>
                <a:pt x="1323975" y="504825"/>
              </a:cubicBezTo>
              <a:cubicBezTo>
                <a:pt x="1315880" y="496730"/>
                <a:pt x="1302551" y="494714"/>
                <a:pt x="1295400" y="485775"/>
              </a:cubicBezTo>
              <a:cubicBezTo>
                <a:pt x="1289128" y="477935"/>
                <a:pt x="1290365" y="466180"/>
                <a:pt x="1285875" y="457200"/>
              </a:cubicBezTo>
              <a:cubicBezTo>
                <a:pt x="1280755" y="446961"/>
                <a:pt x="1271474" y="439086"/>
                <a:pt x="1266825" y="428625"/>
              </a:cubicBezTo>
              <a:cubicBezTo>
                <a:pt x="1258670" y="410275"/>
                <a:pt x="1254125" y="390525"/>
                <a:pt x="1247775" y="371475"/>
              </a:cubicBezTo>
              <a:cubicBezTo>
                <a:pt x="1234110" y="330481"/>
                <a:pt x="1240685" y="352640"/>
                <a:pt x="1228725" y="304800"/>
              </a:cubicBezTo>
              <a:cubicBezTo>
                <a:pt x="1225550" y="263525"/>
                <a:pt x="1224037" y="222088"/>
                <a:pt x="1219200" y="180975"/>
              </a:cubicBezTo>
              <a:cubicBezTo>
                <a:pt x="1217670" y="167974"/>
                <a:pt x="1213271" y="155462"/>
                <a:pt x="1209675" y="142875"/>
              </a:cubicBezTo>
              <a:cubicBezTo>
                <a:pt x="1206917" y="133221"/>
                <a:pt x="1208320" y="120136"/>
                <a:pt x="1200150" y="114300"/>
              </a:cubicBezTo>
              <a:cubicBezTo>
                <a:pt x="1183810" y="102628"/>
                <a:pt x="1162050" y="101600"/>
                <a:pt x="1143000" y="95250"/>
              </a:cubicBezTo>
              <a:cubicBezTo>
                <a:pt x="1133475" y="92075"/>
                <a:pt x="1124165" y="88160"/>
                <a:pt x="1114425" y="85725"/>
              </a:cubicBezTo>
              <a:cubicBezTo>
                <a:pt x="1060619" y="72273"/>
                <a:pt x="1089162" y="78767"/>
                <a:pt x="1028700" y="66675"/>
              </a:cubicBezTo>
              <a:cubicBezTo>
                <a:pt x="1019175" y="57150"/>
                <a:pt x="1010473" y="46724"/>
                <a:pt x="1000125" y="38100"/>
              </a:cubicBezTo>
              <a:cubicBezTo>
                <a:pt x="991331" y="30771"/>
                <a:pt x="981789" y="24170"/>
                <a:pt x="971550" y="19050"/>
              </a:cubicBezTo>
              <a:cubicBezTo>
                <a:pt x="942184" y="4367"/>
                <a:pt x="893042" y="3283"/>
                <a:pt x="866775" y="0"/>
              </a:cubicBezTo>
              <a:cubicBezTo>
                <a:pt x="800100" y="3175"/>
                <a:pt x="732985" y="1246"/>
                <a:pt x="666750" y="9525"/>
              </a:cubicBezTo>
              <a:cubicBezTo>
                <a:pt x="655391" y="10945"/>
                <a:pt x="648636" y="23926"/>
                <a:pt x="638175" y="28575"/>
              </a:cubicBezTo>
              <a:cubicBezTo>
                <a:pt x="588629" y="50596"/>
                <a:pt x="568590" y="49401"/>
                <a:pt x="514350" y="57150"/>
              </a:cubicBezTo>
              <a:cubicBezTo>
                <a:pt x="504825" y="60325"/>
                <a:pt x="494129" y="61106"/>
                <a:pt x="485775" y="66675"/>
              </a:cubicBezTo>
              <a:cubicBezTo>
                <a:pt x="474567" y="74147"/>
                <a:pt x="467548" y="86626"/>
                <a:pt x="457200" y="95250"/>
              </a:cubicBezTo>
              <a:cubicBezTo>
                <a:pt x="448406" y="102579"/>
                <a:pt x="437419" y="106971"/>
                <a:pt x="428625" y="114300"/>
              </a:cubicBezTo>
              <a:cubicBezTo>
                <a:pt x="385643" y="150118"/>
                <a:pt x="416623" y="136126"/>
                <a:pt x="371475" y="161925"/>
              </a:cubicBezTo>
              <a:cubicBezTo>
                <a:pt x="359147" y="168970"/>
                <a:pt x="346845" y="176485"/>
                <a:pt x="333375" y="180975"/>
              </a:cubicBezTo>
              <a:cubicBezTo>
                <a:pt x="300769" y="191844"/>
                <a:pt x="285688" y="185768"/>
                <a:pt x="257175" y="200025"/>
              </a:cubicBezTo>
              <a:cubicBezTo>
                <a:pt x="246936" y="205145"/>
                <a:pt x="238125" y="212725"/>
                <a:pt x="228600" y="219075"/>
              </a:cubicBezTo>
              <a:cubicBezTo>
                <a:pt x="222250" y="228600"/>
                <a:pt x="217645" y="239555"/>
                <a:pt x="209550" y="247650"/>
              </a:cubicBezTo>
              <a:cubicBezTo>
                <a:pt x="201455" y="255745"/>
                <a:pt x="188126" y="257761"/>
                <a:pt x="180975" y="266700"/>
              </a:cubicBezTo>
              <a:cubicBezTo>
                <a:pt x="128395" y="332425"/>
                <a:pt x="224767" y="259730"/>
                <a:pt x="142875" y="314325"/>
              </a:cubicBezTo>
              <a:cubicBezTo>
                <a:pt x="100270" y="378232"/>
                <a:pt x="150459" y="315619"/>
                <a:pt x="95250" y="352425"/>
              </a:cubicBezTo>
              <a:cubicBezTo>
                <a:pt x="84042" y="359897"/>
                <a:pt x="77023" y="372376"/>
                <a:pt x="66675" y="381000"/>
              </a:cubicBezTo>
              <a:cubicBezTo>
                <a:pt x="57881" y="388329"/>
                <a:pt x="47625" y="393700"/>
                <a:pt x="38100" y="400050"/>
              </a:cubicBezTo>
              <a:cubicBezTo>
                <a:pt x="34925" y="409575"/>
                <a:pt x="33065" y="419645"/>
                <a:pt x="28575" y="428625"/>
              </a:cubicBezTo>
              <a:cubicBezTo>
                <a:pt x="-8354" y="502483"/>
                <a:pt x="23941" y="413951"/>
                <a:pt x="0" y="485775"/>
              </a:cubicBezTo>
              <a:cubicBezTo>
                <a:pt x="3175" y="501650"/>
                <a:pt x="3841" y="518241"/>
                <a:pt x="9525" y="533400"/>
              </a:cubicBezTo>
              <a:cubicBezTo>
                <a:pt x="13545" y="544119"/>
                <a:pt x="25799" y="550869"/>
                <a:pt x="28575" y="561975"/>
              </a:cubicBezTo>
              <a:cubicBezTo>
                <a:pt x="35548" y="589867"/>
                <a:pt x="33728" y="619283"/>
                <a:pt x="38100" y="647700"/>
              </a:cubicBezTo>
              <a:cubicBezTo>
                <a:pt x="40091" y="660639"/>
                <a:pt x="44785" y="673021"/>
                <a:pt x="47625" y="685800"/>
              </a:cubicBezTo>
              <a:cubicBezTo>
                <a:pt x="51137" y="701604"/>
                <a:pt x="54254" y="717497"/>
                <a:pt x="57150" y="733425"/>
              </a:cubicBezTo>
              <a:cubicBezTo>
                <a:pt x="61331" y="756420"/>
                <a:pt x="64204" y="795158"/>
                <a:pt x="76200" y="819150"/>
              </a:cubicBezTo>
              <a:cubicBezTo>
                <a:pt x="81320" y="829389"/>
                <a:pt x="88900" y="838200"/>
                <a:pt x="95250" y="847725"/>
              </a:cubicBezTo>
              <a:cubicBezTo>
                <a:pt x="104775" y="841375"/>
                <a:pt x="115031" y="836004"/>
                <a:pt x="123825" y="828675"/>
              </a:cubicBezTo>
              <a:cubicBezTo>
                <a:pt x="155423" y="802343"/>
                <a:pt x="145502" y="798787"/>
                <a:pt x="180975" y="781050"/>
              </a:cubicBezTo>
              <a:cubicBezTo>
                <a:pt x="194640" y="774218"/>
                <a:pt x="235443" y="765052"/>
                <a:pt x="247650" y="762000"/>
              </a:cubicBezTo>
              <a:cubicBezTo>
                <a:pt x="274841" y="767438"/>
                <a:pt x="306472" y="772979"/>
                <a:pt x="333375" y="781050"/>
              </a:cubicBezTo>
              <a:cubicBezTo>
                <a:pt x="352609" y="786820"/>
                <a:pt x="371475" y="793750"/>
                <a:pt x="390525" y="800100"/>
              </a:cubicBezTo>
              <a:cubicBezTo>
                <a:pt x="400050" y="803275"/>
                <a:pt x="409196" y="807974"/>
                <a:pt x="419100" y="809625"/>
              </a:cubicBezTo>
              <a:lnTo>
                <a:pt x="476250" y="819150"/>
              </a:lnTo>
              <a:cubicBezTo>
                <a:pt x="485775" y="825500"/>
                <a:pt x="494586" y="833080"/>
                <a:pt x="504825" y="838200"/>
              </a:cubicBezTo>
              <a:cubicBezTo>
                <a:pt x="583695" y="877635"/>
                <a:pt x="480083" y="812180"/>
                <a:pt x="561975" y="866775"/>
              </a:cubicBezTo>
              <a:cubicBezTo>
                <a:pt x="595492" y="863423"/>
                <a:pt x="678378" y="862198"/>
                <a:pt x="714375" y="838200"/>
              </a:cubicBezTo>
              <a:lnTo>
                <a:pt x="742950" y="819150"/>
              </a:lnTo>
              <a:cubicBezTo>
                <a:pt x="749300" y="809625"/>
                <a:pt x="756880" y="800814"/>
                <a:pt x="762000" y="790575"/>
              </a:cubicBezTo>
              <a:cubicBezTo>
                <a:pt x="774834" y="764908"/>
                <a:pt x="766311" y="754656"/>
                <a:pt x="790575" y="733425"/>
              </a:cubicBezTo>
              <a:cubicBezTo>
                <a:pt x="807805" y="718348"/>
                <a:pt x="831536" y="711514"/>
                <a:pt x="847725" y="695325"/>
              </a:cubicBezTo>
              <a:lnTo>
                <a:pt x="876300" y="666750"/>
              </a:lnTo>
              <a:cubicBezTo>
                <a:pt x="882650" y="647700"/>
                <a:pt x="890480" y="629081"/>
                <a:pt x="895350" y="609600"/>
              </a:cubicBezTo>
              <a:cubicBezTo>
                <a:pt x="898525" y="596900"/>
                <a:pt x="896697" y="581722"/>
                <a:pt x="904875" y="571500"/>
              </a:cubicBezTo>
              <a:cubicBezTo>
                <a:pt x="911147" y="563660"/>
                <a:pt x="923710" y="564410"/>
                <a:pt x="933450" y="561975"/>
              </a:cubicBezTo>
              <a:cubicBezTo>
                <a:pt x="1060818" y="530133"/>
                <a:pt x="980483" y="555822"/>
                <a:pt x="1047750" y="533400"/>
              </a:cubicBezTo>
              <a:cubicBezTo>
                <a:pt x="1057275" y="546100"/>
                <a:pt x="1069225" y="557301"/>
                <a:pt x="1076325" y="571500"/>
              </a:cubicBezTo>
              <a:cubicBezTo>
                <a:pt x="1085305" y="589461"/>
                <a:pt x="1089025" y="609600"/>
                <a:pt x="1095375" y="628650"/>
              </a:cubicBezTo>
              <a:lnTo>
                <a:pt x="1104900" y="657225"/>
              </a:lnTo>
              <a:cubicBezTo>
                <a:pt x="1108075" y="666750"/>
                <a:pt x="1108856" y="677446"/>
                <a:pt x="1114425" y="685800"/>
              </a:cubicBezTo>
              <a:cubicBezTo>
                <a:pt x="1127125" y="704850"/>
                <a:pt x="1145285" y="721230"/>
                <a:pt x="1152525" y="742950"/>
              </a:cubicBezTo>
              <a:cubicBezTo>
                <a:pt x="1165670" y="782385"/>
                <a:pt x="1153696" y="765956"/>
                <a:pt x="1190625" y="790575"/>
              </a:cubicBezTo>
              <a:cubicBezTo>
                <a:pt x="1199446" y="817037"/>
                <a:pt x="1214903" y="848554"/>
                <a:pt x="1190625" y="876300"/>
              </a:cubicBezTo>
              <a:cubicBezTo>
                <a:pt x="1177402" y="891412"/>
                <a:pt x="1153542" y="894607"/>
                <a:pt x="1133475" y="895350"/>
              </a:cubicBezTo>
              <a:lnTo>
                <a:pt x="876300" y="904875"/>
              </a:lnTo>
              <a:cubicBezTo>
                <a:pt x="824176" y="922250"/>
                <a:pt x="821232" y="910236"/>
                <a:pt x="800100" y="952500"/>
              </a:cubicBezTo>
              <a:cubicBezTo>
                <a:pt x="795610" y="961480"/>
                <a:pt x="793750" y="971550"/>
                <a:pt x="790575" y="981075"/>
              </a:cubicBezTo>
              <a:cubicBezTo>
                <a:pt x="801918" y="1105848"/>
                <a:pt x="789010" y="1052581"/>
                <a:pt x="819150" y="1143000"/>
              </a:cubicBezTo>
              <a:lnTo>
                <a:pt x="819150" y="1143000"/>
              </a:lnTo>
              <a:cubicBezTo>
                <a:pt x="822325" y="1158875"/>
                <a:pt x="820643" y="1176569"/>
                <a:pt x="828675" y="1190625"/>
              </a:cubicBezTo>
              <a:cubicBezTo>
                <a:pt x="834355" y="1200564"/>
                <a:pt x="848456" y="1202346"/>
                <a:pt x="857250" y="1209675"/>
              </a:cubicBezTo>
              <a:cubicBezTo>
                <a:pt x="882885" y="1231038"/>
                <a:pt x="883994" y="1243786"/>
                <a:pt x="914400" y="1257300"/>
              </a:cubicBezTo>
              <a:cubicBezTo>
                <a:pt x="932750" y="1265455"/>
                <a:pt x="952500" y="1270000"/>
                <a:pt x="971550" y="1276350"/>
              </a:cubicBezTo>
              <a:lnTo>
                <a:pt x="1000125" y="1285875"/>
              </a:lnTo>
              <a:cubicBezTo>
                <a:pt x="1009650" y="1289050"/>
                <a:pt x="1018960" y="1292965"/>
                <a:pt x="1028700" y="1295400"/>
              </a:cubicBezTo>
              <a:cubicBezTo>
                <a:pt x="1041400" y="1298575"/>
                <a:pt x="1053810" y="1303301"/>
                <a:pt x="1066800" y="1304925"/>
              </a:cubicBezTo>
              <a:cubicBezTo>
                <a:pt x="1104737" y="1309667"/>
                <a:pt x="1143000" y="1311275"/>
                <a:pt x="1181100" y="1314450"/>
              </a:cubicBezTo>
              <a:lnTo>
                <a:pt x="1238250" y="1333500"/>
              </a:lnTo>
              <a:cubicBezTo>
                <a:pt x="1247775" y="1336675"/>
                <a:pt x="1257085" y="1340590"/>
                <a:pt x="1266825" y="1343025"/>
              </a:cubicBezTo>
              <a:cubicBezTo>
                <a:pt x="1314665" y="1354985"/>
                <a:pt x="1292506" y="1348410"/>
                <a:pt x="1333500" y="1362075"/>
              </a:cubicBezTo>
              <a:cubicBezTo>
                <a:pt x="1375467" y="1356080"/>
                <a:pt x="1399872" y="1362378"/>
                <a:pt x="1428750" y="1333500"/>
              </a:cubicBezTo>
              <a:cubicBezTo>
                <a:pt x="1436845" y="1325405"/>
                <a:pt x="1441450" y="1314450"/>
                <a:pt x="1447800" y="1304925"/>
              </a:cubicBezTo>
              <a:cubicBezTo>
                <a:pt x="1437540" y="1212582"/>
                <a:pt x="1428750" y="1147828"/>
                <a:pt x="1428750" y="1047750"/>
              </a:cubicBezTo>
              <a:cubicBezTo>
                <a:pt x="1428750" y="1018999"/>
                <a:pt x="1435100" y="990600"/>
                <a:pt x="1438275" y="962025"/>
              </a:cubicBezTo>
              <a:cubicBezTo>
                <a:pt x="1457325" y="974725"/>
                <a:pt x="1482725" y="981075"/>
                <a:pt x="1495425" y="1000125"/>
              </a:cubicBezTo>
              <a:cubicBezTo>
                <a:pt x="1539875" y="1066800"/>
                <a:pt x="1514475" y="1044575"/>
                <a:pt x="1562100" y="1076325"/>
              </a:cubicBezTo>
              <a:cubicBezTo>
                <a:pt x="1568450" y="1085850"/>
                <a:pt x="1573055" y="1096805"/>
                <a:pt x="1581150" y="1104900"/>
              </a:cubicBezTo>
              <a:cubicBezTo>
                <a:pt x="1644650" y="1168400"/>
                <a:pt x="1577975" y="1076325"/>
                <a:pt x="1628775" y="1152525"/>
              </a:cubicBezTo>
              <a:cubicBezTo>
                <a:pt x="1647825" y="1139825"/>
                <a:pt x="1664205" y="1121665"/>
                <a:pt x="1685925" y="1114425"/>
              </a:cubicBezTo>
              <a:cubicBezTo>
                <a:pt x="1725360" y="1101280"/>
                <a:pt x="1706146" y="1110469"/>
                <a:pt x="1743075" y="1085850"/>
              </a:cubicBezTo>
              <a:cubicBezTo>
                <a:pt x="1749425" y="1076325"/>
                <a:pt x="1756445" y="1067214"/>
                <a:pt x="1762125" y="1057275"/>
              </a:cubicBezTo>
              <a:cubicBezTo>
                <a:pt x="1776639" y="1031875"/>
                <a:pt x="1783067" y="1017315"/>
                <a:pt x="1790700" y="990600"/>
              </a:cubicBezTo>
              <a:cubicBezTo>
                <a:pt x="1794769" y="976358"/>
                <a:pt x="1802137" y="939150"/>
                <a:pt x="1809750" y="923925"/>
              </a:cubicBezTo>
              <a:cubicBezTo>
                <a:pt x="1846679" y="850067"/>
                <a:pt x="1814384" y="938599"/>
                <a:pt x="1838325" y="866775"/>
              </a:cubicBezTo>
              <a:cubicBezTo>
                <a:pt x="1841500" y="844550"/>
                <a:pt x="1843447" y="822115"/>
                <a:pt x="1847850" y="800100"/>
              </a:cubicBezTo>
              <a:cubicBezTo>
                <a:pt x="1849819" y="790255"/>
                <a:pt x="1850275" y="778625"/>
                <a:pt x="1857375" y="771525"/>
              </a:cubicBezTo>
              <a:cubicBezTo>
                <a:pt x="1864475" y="764425"/>
                <a:pt x="1876425" y="765175"/>
                <a:pt x="1885950" y="762000"/>
              </a:cubicBezTo>
              <a:cubicBezTo>
                <a:pt x="1879600" y="752475"/>
                <a:pt x="1877139" y="738545"/>
                <a:pt x="1866900" y="733425"/>
              </a:cubicBezTo>
              <a:cubicBezTo>
                <a:pt x="1843482" y="721716"/>
                <a:pt x="1815538" y="722654"/>
                <a:pt x="1790700" y="714375"/>
              </a:cubicBezTo>
              <a:lnTo>
                <a:pt x="1762125" y="704850"/>
              </a:lnTo>
              <a:cubicBezTo>
                <a:pt x="1755775" y="695325"/>
                <a:pt x="1748195" y="686514"/>
                <a:pt x="1743075" y="676275"/>
              </a:cubicBezTo>
              <a:cubicBezTo>
                <a:pt x="1738585" y="667295"/>
                <a:pt x="1737279" y="657022"/>
                <a:pt x="1733550" y="647700"/>
              </a:cubicBezTo>
              <a:cubicBezTo>
                <a:pt x="1730913" y="641108"/>
                <a:pt x="1763713" y="631825"/>
                <a:pt x="1743075" y="6286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1184905</xdr:colOff>
      <xdr:row>14</xdr:row>
      <xdr:rowOff>31594</xdr:rowOff>
    </xdr:from>
    <xdr:to>
      <xdr:col>12</xdr:col>
      <xdr:colOff>1310168</xdr:colOff>
      <xdr:row>20</xdr:row>
      <xdr:rowOff>110267</xdr:rowOff>
    </xdr:to>
    <xdr:sp macro="" textlink="">
      <xdr:nvSpPr>
        <xdr:cNvPr id="14" name="Forma libre 13">
          <a:hlinkClick xmlns:r="http://schemas.openxmlformats.org/officeDocument/2006/relationships" r:id="rId10"/>
        </xdr:cNvPr>
        <xdr:cNvSpPr/>
      </xdr:nvSpPr>
      <xdr:spPr bwMode="auto">
        <a:xfrm>
          <a:off x="14872330" y="2793844"/>
          <a:ext cx="1506388" cy="1507423"/>
        </a:xfrm>
        <a:custGeom>
          <a:avLst/>
          <a:gdLst>
            <a:gd name="connsiteX0" fmla="*/ 1371600 w 1514475"/>
            <a:gd name="connsiteY0" fmla="*/ 828675 h 1704975"/>
            <a:gd name="connsiteX1" fmla="*/ 1295400 w 1514475"/>
            <a:gd name="connsiteY1" fmla="*/ 895350 h 1704975"/>
            <a:gd name="connsiteX2" fmla="*/ 1285875 w 1514475"/>
            <a:gd name="connsiteY2" fmla="*/ 923925 h 1704975"/>
            <a:gd name="connsiteX3" fmla="*/ 1238250 w 1514475"/>
            <a:gd name="connsiteY3" fmla="*/ 914400 h 1704975"/>
            <a:gd name="connsiteX4" fmla="*/ 1181100 w 1514475"/>
            <a:gd name="connsiteY4" fmla="*/ 876300 h 1704975"/>
            <a:gd name="connsiteX5" fmla="*/ 1162050 w 1514475"/>
            <a:gd name="connsiteY5" fmla="*/ 847725 h 1704975"/>
            <a:gd name="connsiteX6" fmla="*/ 1133475 w 1514475"/>
            <a:gd name="connsiteY6" fmla="*/ 762000 h 1704975"/>
            <a:gd name="connsiteX7" fmla="*/ 1123950 w 1514475"/>
            <a:gd name="connsiteY7" fmla="*/ 733425 h 1704975"/>
            <a:gd name="connsiteX8" fmla="*/ 1114425 w 1514475"/>
            <a:gd name="connsiteY8" fmla="*/ 704850 h 1704975"/>
            <a:gd name="connsiteX9" fmla="*/ 1085850 w 1514475"/>
            <a:gd name="connsiteY9" fmla="*/ 685800 h 1704975"/>
            <a:gd name="connsiteX10" fmla="*/ 1028700 w 1514475"/>
            <a:gd name="connsiteY10" fmla="*/ 619125 h 1704975"/>
            <a:gd name="connsiteX11" fmla="*/ 971550 w 1514475"/>
            <a:gd name="connsiteY11" fmla="*/ 628650 h 1704975"/>
            <a:gd name="connsiteX12" fmla="*/ 962025 w 1514475"/>
            <a:gd name="connsiteY12" fmla="*/ 657225 h 1704975"/>
            <a:gd name="connsiteX13" fmla="*/ 904875 w 1514475"/>
            <a:gd name="connsiteY13" fmla="*/ 704850 h 1704975"/>
            <a:gd name="connsiteX14" fmla="*/ 876300 w 1514475"/>
            <a:gd name="connsiteY14" fmla="*/ 695325 h 1704975"/>
            <a:gd name="connsiteX15" fmla="*/ 847725 w 1514475"/>
            <a:gd name="connsiteY15" fmla="*/ 676275 h 1704975"/>
            <a:gd name="connsiteX16" fmla="*/ 723900 w 1514475"/>
            <a:gd name="connsiteY16" fmla="*/ 666750 h 1704975"/>
            <a:gd name="connsiteX17" fmla="*/ 657225 w 1514475"/>
            <a:gd name="connsiteY17" fmla="*/ 647700 h 1704975"/>
            <a:gd name="connsiteX18" fmla="*/ 600075 w 1514475"/>
            <a:gd name="connsiteY18" fmla="*/ 638175 h 1704975"/>
            <a:gd name="connsiteX19" fmla="*/ 609600 w 1514475"/>
            <a:gd name="connsiteY19" fmla="*/ 571500 h 1704975"/>
            <a:gd name="connsiteX20" fmla="*/ 628650 w 1514475"/>
            <a:gd name="connsiteY20" fmla="*/ 542925 h 1704975"/>
            <a:gd name="connsiteX21" fmla="*/ 638175 w 1514475"/>
            <a:gd name="connsiteY21" fmla="*/ 514350 h 1704975"/>
            <a:gd name="connsiteX22" fmla="*/ 676275 w 1514475"/>
            <a:gd name="connsiteY22" fmla="*/ 457200 h 1704975"/>
            <a:gd name="connsiteX23" fmla="*/ 695325 w 1514475"/>
            <a:gd name="connsiteY23" fmla="*/ 428625 h 1704975"/>
            <a:gd name="connsiteX24" fmla="*/ 714375 w 1514475"/>
            <a:gd name="connsiteY24" fmla="*/ 400050 h 1704975"/>
            <a:gd name="connsiteX25" fmla="*/ 704850 w 1514475"/>
            <a:gd name="connsiteY25" fmla="*/ 304800 h 1704975"/>
            <a:gd name="connsiteX26" fmla="*/ 695325 w 1514475"/>
            <a:gd name="connsiteY26" fmla="*/ 257175 h 1704975"/>
            <a:gd name="connsiteX27" fmla="*/ 685800 w 1514475"/>
            <a:gd name="connsiteY27" fmla="*/ 171450 h 1704975"/>
            <a:gd name="connsiteX28" fmla="*/ 666750 w 1514475"/>
            <a:gd name="connsiteY28" fmla="*/ 85725 h 1704975"/>
            <a:gd name="connsiteX29" fmla="*/ 600075 w 1514475"/>
            <a:gd name="connsiteY29" fmla="*/ 28575 h 1704975"/>
            <a:gd name="connsiteX30" fmla="*/ 571500 w 1514475"/>
            <a:gd name="connsiteY30" fmla="*/ 19050 h 1704975"/>
            <a:gd name="connsiteX31" fmla="*/ 504825 w 1514475"/>
            <a:gd name="connsiteY31" fmla="*/ 0 h 1704975"/>
            <a:gd name="connsiteX32" fmla="*/ 476250 w 1514475"/>
            <a:gd name="connsiteY32" fmla="*/ 19050 h 1704975"/>
            <a:gd name="connsiteX33" fmla="*/ 457200 w 1514475"/>
            <a:gd name="connsiteY33" fmla="*/ 104775 h 1704975"/>
            <a:gd name="connsiteX34" fmla="*/ 371475 w 1514475"/>
            <a:gd name="connsiteY34" fmla="*/ 171450 h 1704975"/>
            <a:gd name="connsiteX35" fmla="*/ 342900 w 1514475"/>
            <a:gd name="connsiteY35" fmla="*/ 190500 h 1704975"/>
            <a:gd name="connsiteX36" fmla="*/ 314325 w 1514475"/>
            <a:gd name="connsiteY36" fmla="*/ 304800 h 1704975"/>
            <a:gd name="connsiteX37" fmla="*/ 285750 w 1514475"/>
            <a:gd name="connsiteY37" fmla="*/ 323850 h 1704975"/>
            <a:gd name="connsiteX38" fmla="*/ 209550 w 1514475"/>
            <a:gd name="connsiteY38" fmla="*/ 314325 h 1704975"/>
            <a:gd name="connsiteX39" fmla="*/ 190500 w 1514475"/>
            <a:gd name="connsiteY39" fmla="*/ 285750 h 1704975"/>
            <a:gd name="connsiteX40" fmla="*/ 161925 w 1514475"/>
            <a:gd name="connsiteY40" fmla="*/ 276225 h 1704975"/>
            <a:gd name="connsiteX41" fmla="*/ 104775 w 1514475"/>
            <a:gd name="connsiteY41" fmla="*/ 238125 h 1704975"/>
            <a:gd name="connsiteX42" fmla="*/ 76200 w 1514475"/>
            <a:gd name="connsiteY42" fmla="*/ 276225 h 1704975"/>
            <a:gd name="connsiteX43" fmla="*/ 9525 w 1514475"/>
            <a:gd name="connsiteY43" fmla="*/ 342900 h 1704975"/>
            <a:gd name="connsiteX44" fmla="*/ 0 w 1514475"/>
            <a:gd name="connsiteY44" fmla="*/ 371475 h 1704975"/>
            <a:gd name="connsiteX45" fmla="*/ 19050 w 1514475"/>
            <a:gd name="connsiteY45" fmla="*/ 457200 h 1704975"/>
            <a:gd name="connsiteX46" fmla="*/ 38100 w 1514475"/>
            <a:gd name="connsiteY46" fmla="*/ 523875 h 1704975"/>
            <a:gd name="connsiteX47" fmla="*/ 47625 w 1514475"/>
            <a:gd name="connsiteY47" fmla="*/ 657225 h 1704975"/>
            <a:gd name="connsiteX48" fmla="*/ 57150 w 1514475"/>
            <a:gd name="connsiteY48" fmla="*/ 685800 h 1704975"/>
            <a:gd name="connsiteX49" fmla="*/ 66675 w 1514475"/>
            <a:gd name="connsiteY49" fmla="*/ 800100 h 1704975"/>
            <a:gd name="connsiteX50" fmla="*/ 76200 w 1514475"/>
            <a:gd name="connsiteY50" fmla="*/ 828675 h 1704975"/>
            <a:gd name="connsiteX51" fmla="*/ 104775 w 1514475"/>
            <a:gd name="connsiteY51" fmla="*/ 857250 h 1704975"/>
            <a:gd name="connsiteX52" fmla="*/ 123825 w 1514475"/>
            <a:gd name="connsiteY52" fmla="*/ 914400 h 1704975"/>
            <a:gd name="connsiteX53" fmla="*/ 161925 w 1514475"/>
            <a:gd name="connsiteY53" fmla="*/ 971550 h 1704975"/>
            <a:gd name="connsiteX54" fmla="*/ 171450 w 1514475"/>
            <a:gd name="connsiteY54" fmla="*/ 1000125 h 1704975"/>
            <a:gd name="connsiteX55" fmla="*/ 228600 w 1514475"/>
            <a:gd name="connsiteY55" fmla="*/ 1047750 h 1704975"/>
            <a:gd name="connsiteX56" fmla="*/ 257175 w 1514475"/>
            <a:gd name="connsiteY56" fmla="*/ 1057275 h 1704975"/>
            <a:gd name="connsiteX57" fmla="*/ 381000 w 1514475"/>
            <a:gd name="connsiteY57" fmla="*/ 1047750 h 1704975"/>
            <a:gd name="connsiteX58" fmla="*/ 409575 w 1514475"/>
            <a:gd name="connsiteY58" fmla="*/ 1038225 h 1704975"/>
            <a:gd name="connsiteX59" fmla="*/ 561975 w 1514475"/>
            <a:gd name="connsiteY59" fmla="*/ 1047750 h 1704975"/>
            <a:gd name="connsiteX60" fmla="*/ 590550 w 1514475"/>
            <a:gd name="connsiteY60" fmla="*/ 1066800 h 1704975"/>
            <a:gd name="connsiteX61" fmla="*/ 609600 w 1514475"/>
            <a:gd name="connsiteY61" fmla="*/ 1095375 h 1704975"/>
            <a:gd name="connsiteX62" fmla="*/ 695325 w 1514475"/>
            <a:gd name="connsiteY62" fmla="*/ 1114425 h 1704975"/>
            <a:gd name="connsiteX63" fmla="*/ 714375 w 1514475"/>
            <a:gd name="connsiteY63" fmla="*/ 1143000 h 1704975"/>
            <a:gd name="connsiteX64" fmla="*/ 676275 w 1514475"/>
            <a:gd name="connsiteY64" fmla="*/ 1209675 h 1704975"/>
            <a:gd name="connsiteX65" fmla="*/ 666750 w 1514475"/>
            <a:gd name="connsiteY65" fmla="*/ 1238250 h 1704975"/>
            <a:gd name="connsiteX66" fmla="*/ 628650 w 1514475"/>
            <a:gd name="connsiteY66" fmla="*/ 1257300 h 1704975"/>
            <a:gd name="connsiteX67" fmla="*/ 600075 w 1514475"/>
            <a:gd name="connsiteY67" fmla="*/ 1276350 h 1704975"/>
            <a:gd name="connsiteX68" fmla="*/ 590550 w 1514475"/>
            <a:gd name="connsiteY68" fmla="*/ 1304925 h 1704975"/>
            <a:gd name="connsiteX69" fmla="*/ 647700 w 1514475"/>
            <a:gd name="connsiteY69" fmla="*/ 1419225 h 1704975"/>
            <a:gd name="connsiteX70" fmla="*/ 666750 w 1514475"/>
            <a:gd name="connsiteY70" fmla="*/ 1447800 h 1704975"/>
            <a:gd name="connsiteX71" fmla="*/ 676275 w 1514475"/>
            <a:gd name="connsiteY71" fmla="*/ 1581150 h 1704975"/>
            <a:gd name="connsiteX72" fmla="*/ 695325 w 1514475"/>
            <a:gd name="connsiteY72" fmla="*/ 1638300 h 1704975"/>
            <a:gd name="connsiteX73" fmla="*/ 752475 w 1514475"/>
            <a:gd name="connsiteY73" fmla="*/ 1685925 h 1704975"/>
            <a:gd name="connsiteX74" fmla="*/ 809625 w 1514475"/>
            <a:gd name="connsiteY74" fmla="*/ 1704975 h 1704975"/>
            <a:gd name="connsiteX75" fmla="*/ 847725 w 1514475"/>
            <a:gd name="connsiteY75" fmla="*/ 1695450 h 1704975"/>
            <a:gd name="connsiteX76" fmla="*/ 838200 w 1514475"/>
            <a:gd name="connsiteY76" fmla="*/ 1657350 h 1704975"/>
            <a:gd name="connsiteX77" fmla="*/ 847725 w 1514475"/>
            <a:gd name="connsiteY77" fmla="*/ 1543050 h 1704975"/>
            <a:gd name="connsiteX78" fmla="*/ 885825 w 1514475"/>
            <a:gd name="connsiteY78" fmla="*/ 1552575 h 1704975"/>
            <a:gd name="connsiteX79" fmla="*/ 914400 w 1514475"/>
            <a:gd name="connsiteY79" fmla="*/ 1571625 h 1704975"/>
            <a:gd name="connsiteX80" fmla="*/ 962025 w 1514475"/>
            <a:gd name="connsiteY80" fmla="*/ 1581150 h 1704975"/>
            <a:gd name="connsiteX81" fmla="*/ 990600 w 1514475"/>
            <a:gd name="connsiteY81" fmla="*/ 1600200 h 1704975"/>
            <a:gd name="connsiteX82" fmla="*/ 1133475 w 1514475"/>
            <a:gd name="connsiteY82" fmla="*/ 1600200 h 1704975"/>
            <a:gd name="connsiteX83" fmla="*/ 1438275 w 1514475"/>
            <a:gd name="connsiteY83" fmla="*/ 1581150 h 1704975"/>
            <a:gd name="connsiteX84" fmla="*/ 1466850 w 1514475"/>
            <a:gd name="connsiteY84" fmla="*/ 1552575 h 1704975"/>
            <a:gd name="connsiteX85" fmla="*/ 1495425 w 1514475"/>
            <a:gd name="connsiteY85" fmla="*/ 1533525 h 1704975"/>
            <a:gd name="connsiteX86" fmla="*/ 1514475 w 1514475"/>
            <a:gd name="connsiteY86" fmla="*/ 1428750 h 1704975"/>
            <a:gd name="connsiteX87" fmla="*/ 1504950 w 1514475"/>
            <a:gd name="connsiteY87" fmla="*/ 1362075 h 1704975"/>
            <a:gd name="connsiteX88" fmla="*/ 1495425 w 1514475"/>
            <a:gd name="connsiteY88" fmla="*/ 1333500 h 1704975"/>
            <a:gd name="connsiteX89" fmla="*/ 1466850 w 1514475"/>
            <a:gd name="connsiteY89" fmla="*/ 1314450 h 1704975"/>
            <a:gd name="connsiteX90" fmla="*/ 1400175 w 1514475"/>
            <a:gd name="connsiteY90" fmla="*/ 1228725 h 1704975"/>
            <a:gd name="connsiteX91" fmla="*/ 1352550 w 1514475"/>
            <a:gd name="connsiteY91" fmla="*/ 1171575 h 1704975"/>
            <a:gd name="connsiteX92" fmla="*/ 1323975 w 1514475"/>
            <a:gd name="connsiteY92" fmla="*/ 1114425 h 1704975"/>
            <a:gd name="connsiteX93" fmla="*/ 1314450 w 1514475"/>
            <a:gd name="connsiteY93" fmla="*/ 1085850 h 1704975"/>
            <a:gd name="connsiteX94" fmla="*/ 1285875 w 1514475"/>
            <a:gd name="connsiteY94" fmla="*/ 1028700 h 1704975"/>
            <a:gd name="connsiteX95" fmla="*/ 1314450 w 1514475"/>
            <a:gd name="connsiteY95" fmla="*/ 923925 h 1704975"/>
            <a:gd name="connsiteX96" fmla="*/ 1371600 w 1514475"/>
            <a:gd name="connsiteY96" fmla="*/ 885825 h 1704975"/>
            <a:gd name="connsiteX97" fmla="*/ 1371600 w 1514475"/>
            <a:gd name="connsiteY97" fmla="*/ 828675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514475" h="1704975">
              <a:moveTo>
                <a:pt x="1371600" y="828675"/>
              </a:moveTo>
              <a:cubicBezTo>
                <a:pt x="1328738" y="857250"/>
                <a:pt x="1315244" y="855662"/>
                <a:pt x="1295400" y="895350"/>
              </a:cubicBezTo>
              <a:cubicBezTo>
                <a:pt x="1290910" y="904330"/>
                <a:pt x="1289050" y="914400"/>
                <a:pt x="1285875" y="923925"/>
              </a:cubicBezTo>
              <a:cubicBezTo>
                <a:pt x="1270000" y="920750"/>
                <a:pt x="1252988" y="921099"/>
                <a:pt x="1238250" y="914400"/>
              </a:cubicBezTo>
              <a:cubicBezTo>
                <a:pt x="1217407" y="904926"/>
                <a:pt x="1181100" y="876300"/>
                <a:pt x="1181100" y="876300"/>
              </a:cubicBezTo>
              <a:cubicBezTo>
                <a:pt x="1174750" y="866775"/>
                <a:pt x="1166699" y="858186"/>
                <a:pt x="1162050" y="847725"/>
              </a:cubicBezTo>
              <a:lnTo>
                <a:pt x="1133475" y="762000"/>
              </a:lnTo>
              <a:lnTo>
                <a:pt x="1123950" y="733425"/>
              </a:lnTo>
              <a:cubicBezTo>
                <a:pt x="1120775" y="723900"/>
                <a:pt x="1122779" y="710419"/>
                <a:pt x="1114425" y="704850"/>
              </a:cubicBezTo>
              <a:lnTo>
                <a:pt x="1085850" y="685800"/>
              </a:lnTo>
              <a:cubicBezTo>
                <a:pt x="1074013" y="668044"/>
                <a:pt x="1047948" y="624899"/>
                <a:pt x="1028700" y="619125"/>
              </a:cubicBezTo>
              <a:cubicBezTo>
                <a:pt x="1010202" y="613576"/>
                <a:pt x="990600" y="625475"/>
                <a:pt x="971550" y="628650"/>
              </a:cubicBezTo>
              <a:cubicBezTo>
                <a:pt x="968375" y="638175"/>
                <a:pt x="967594" y="648871"/>
                <a:pt x="962025" y="657225"/>
              </a:cubicBezTo>
              <a:cubicBezTo>
                <a:pt x="947357" y="679227"/>
                <a:pt x="925960" y="690793"/>
                <a:pt x="904875" y="704850"/>
              </a:cubicBezTo>
              <a:cubicBezTo>
                <a:pt x="895350" y="701675"/>
                <a:pt x="885280" y="699815"/>
                <a:pt x="876300" y="695325"/>
              </a:cubicBezTo>
              <a:cubicBezTo>
                <a:pt x="866061" y="690205"/>
                <a:pt x="858977" y="678385"/>
                <a:pt x="847725" y="676275"/>
              </a:cubicBezTo>
              <a:cubicBezTo>
                <a:pt x="807037" y="668646"/>
                <a:pt x="765175" y="669925"/>
                <a:pt x="723900" y="666750"/>
              </a:cubicBezTo>
              <a:cubicBezTo>
                <a:pt x="696665" y="657672"/>
                <a:pt x="687125" y="653680"/>
                <a:pt x="657225" y="647700"/>
              </a:cubicBezTo>
              <a:cubicBezTo>
                <a:pt x="638287" y="643912"/>
                <a:pt x="619125" y="641350"/>
                <a:pt x="600075" y="638175"/>
              </a:cubicBezTo>
              <a:cubicBezTo>
                <a:pt x="603250" y="615950"/>
                <a:pt x="603149" y="593004"/>
                <a:pt x="609600" y="571500"/>
              </a:cubicBezTo>
              <a:cubicBezTo>
                <a:pt x="612889" y="560535"/>
                <a:pt x="623530" y="553164"/>
                <a:pt x="628650" y="542925"/>
              </a:cubicBezTo>
              <a:cubicBezTo>
                <a:pt x="633140" y="533945"/>
                <a:pt x="633299" y="523127"/>
                <a:pt x="638175" y="514350"/>
              </a:cubicBezTo>
              <a:cubicBezTo>
                <a:pt x="649294" y="494336"/>
                <a:pt x="663575" y="476250"/>
                <a:pt x="676275" y="457200"/>
              </a:cubicBezTo>
              <a:lnTo>
                <a:pt x="695325" y="428625"/>
              </a:lnTo>
              <a:lnTo>
                <a:pt x="714375" y="400050"/>
              </a:lnTo>
              <a:cubicBezTo>
                <a:pt x="711200" y="368300"/>
                <a:pt x="709067" y="336428"/>
                <a:pt x="704850" y="304800"/>
              </a:cubicBezTo>
              <a:cubicBezTo>
                <a:pt x="702710" y="288753"/>
                <a:pt x="697615" y="273202"/>
                <a:pt x="695325" y="257175"/>
              </a:cubicBezTo>
              <a:cubicBezTo>
                <a:pt x="691259" y="228713"/>
                <a:pt x="689600" y="199949"/>
                <a:pt x="685800" y="171450"/>
              </a:cubicBezTo>
              <a:cubicBezTo>
                <a:pt x="684936" y="164967"/>
                <a:pt x="677022" y="101133"/>
                <a:pt x="666750" y="85725"/>
              </a:cubicBezTo>
              <a:cubicBezTo>
                <a:pt x="656356" y="70134"/>
                <a:pt x="614295" y="36701"/>
                <a:pt x="600075" y="28575"/>
              </a:cubicBezTo>
              <a:cubicBezTo>
                <a:pt x="591358" y="23594"/>
                <a:pt x="581154" y="21808"/>
                <a:pt x="571500" y="19050"/>
              </a:cubicBezTo>
              <a:cubicBezTo>
                <a:pt x="487779" y="-4870"/>
                <a:pt x="573338" y="22838"/>
                <a:pt x="504825" y="0"/>
              </a:cubicBezTo>
              <a:cubicBezTo>
                <a:pt x="495300" y="6350"/>
                <a:pt x="481370" y="8811"/>
                <a:pt x="476250" y="19050"/>
              </a:cubicBezTo>
              <a:cubicBezTo>
                <a:pt x="465877" y="39796"/>
                <a:pt x="472415" y="81953"/>
                <a:pt x="457200" y="104775"/>
              </a:cubicBezTo>
              <a:cubicBezTo>
                <a:pt x="439294" y="131634"/>
                <a:pt x="394182" y="156312"/>
                <a:pt x="371475" y="171450"/>
              </a:cubicBezTo>
              <a:lnTo>
                <a:pt x="342900" y="190500"/>
              </a:lnTo>
              <a:cubicBezTo>
                <a:pt x="286422" y="275216"/>
                <a:pt x="379060" y="126779"/>
                <a:pt x="314325" y="304800"/>
              </a:cubicBezTo>
              <a:cubicBezTo>
                <a:pt x="310413" y="315558"/>
                <a:pt x="295275" y="317500"/>
                <a:pt x="285750" y="323850"/>
              </a:cubicBezTo>
              <a:cubicBezTo>
                <a:pt x="260350" y="320675"/>
                <a:pt x="233317" y="323832"/>
                <a:pt x="209550" y="314325"/>
              </a:cubicBezTo>
              <a:cubicBezTo>
                <a:pt x="198921" y="310073"/>
                <a:pt x="199439" y="292901"/>
                <a:pt x="190500" y="285750"/>
              </a:cubicBezTo>
              <a:cubicBezTo>
                <a:pt x="182660" y="279478"/>
                <a:pt x="170702" y="281101"/>
                <a:pt x="161925" y="276225"/>
              </a:cubicBezTo>
              <a:cubicBezTo>
                <a:pt x="141911" y="265106"/>
                <a:pt x="104775" y="238125"/>
                <a:pt x="104775" y="238125"/>
              </a:cubicBezTo>
              <a:cubicBezTo>
                <a:pt x="95250" y="250825"/>
                <a:pt x="86879" y="264478"/>
                <a:pt x="76200" y="276225"/>
              </a:cubicBezTo>
              <a:cubicBezTo>
                <a:pt x="55057" y="299482"/>
                <a:pt x="9525" y="342900"/>
                <a:pt x="9525" y="342900"/>
              </a:cubicBezTo>
              <a:cubicBezTo>
                <a:pt x="6350" y="352425"/>
                <a:pt x="0" y="361435"/>
                <a:pt x="0" y="371475"/>
              </a:cubicBezTo>
              <a:cubicBezTo>
                <a:pt x="0" y="414449"/>
                <a:pt x="9228" y="422822"/>
                <a:pt x="19050" y="457200"/>
              </a:cubicBezTo>
              <a:cubicBezTo>
                <a:pt x="42970" y="540921"/>
                <a:pt x="15262" y="455362"/>
                <a:pt x="38100" y="523875"/>
              </a:cubicBezTo>
              <a:cubicBezTo>
                <a:pt x="41275" y="568325"/>
                <a:pt x="42418" y="612967"/>
                <a:pt x="47625" y="657225"/>
              </a:cubicBezTo>
              <a:cubicBezTo>
                <a:pt x="48798" y="667196"/>
                <a:pt x="55823" y="675848"/>
                <a:pt x="57150" y="685800"/>
              </a:cubicBezTo>
              <a:cubicBezTo>
                <a:pt x="62203" y="723697"/>
                <a:pt x="61622" y="762203"/>
                <a:pt x="66675" y="800100"/>
              </a:cubicBezTo>
              <a:cubicBezTo>
                <a:pt x="68002" y="810052"/>
                <a:pt x="70631" y="820321"/>
                <a:pt x="76200" y="828675"/>
              </a:cubicBezTo>
              <a:cubicBezTo>
                <a:pt x="83672" y="839883"/>
                <a:pt x="95250" y="847725"/>
                <a:pt x="104775" y="857250"/>
              </a:cubicBezTo>
              <a:cubicBezTo>
                <a:pt x="111125" y="876300"/>
                <a:pt x="112686" y="897692"/>
                <a:pt x="123825" y="914400"/>
              </a:cubicBezTo>
              <a:cubicBezTo>
                <a:pt x="136525" y="933450"/>
                <a:pt x="154685" y="949830"/>
                <a:pt x="161925" y="971550"/>
              </a:cubicBezTo>
              <a:cubicBezTo>
                <a:pt x="165100" y="981075"/>
                <a:pt x="165881" y="991771"/>
                <a:pt x="171450" y="1000125"/>
              </a:cubicBezTo>
              <a:cubicBezTo>
                <a:pt x="181983" y="1015924"/>
                <a:pt x="211029" y="1038965"/>
                <a:pt x="228600" y="1047750"/>
              </a:cubicBezTo>
              <a:cubicBezTo>
                <a:pt x="237580" y="1052240"/>
                <a:pt x="247650" y="1054100"/>
                <a:pt x="257175" y="1057275"/>
              </a:cubicBezTo>
              <a:cubicBezTo>
                <a:pt x="298450" y="1054100"/>
                <a:pt x="339923" y="1052885"/>
                <a:pt x="381000" y="1047750"/>
              </a:cubicBezTo>
              <a:cubicBezTo>
                <a:pt x="390963" y="1046505"/>
                <a:pt x="399535" y="1038225"/>
                <a:pt x="409575" y="1038225"/>
              </a:cubicBezTo>
              <a:cubicBezTo>
                <a:pt x="460474" y="1038225"/>
                <a:pt x="511175" y="1044575"/>
                <a:pt x="561975" y="1047750"/>
              </a:cubicBezTo>
              <a:cubicBezTo>
                <a:pt x="571500" y="1054100"/>
                <a:pt x="582455" y="1058705"/>
                <a:pt x="590550" y="1066800"/>
              </a:cubicBezTo>
              <a:cubicBezTo>
                <a:pt x="598645" y="1074895"/>
                <a:pt x="600661" y="1088224"/>
                <a:pt x="609600" y="1095375"/>
              </a:cubicBezTo>
              <a:cubicBezTo>
                <a:pt x="621941" y="1105248"/>
                <a:pt x="694740" y="1114328"/>
                <a:pt x="695325" y="1114425"/>
              </a:cubicBezTo>
              <a:cubicBezTo>
                <a:pt x="701675" y="1123950"/>
                <a:pt x="714375" y="1131552"/>
                <a:pt x="714375" y="1143000"/>
              </a:cubicBezTo>
              <a:cubicBezTo>
                <a:pt x="714375" y="1159699"/>
                <a:pt x="683715" y="1194795"/>
                <a:pt x="676275" y="1209675"/>
              </a:cubicBezTo>
              <a:cubicBezTo>
                <a:pt x="671785" y="1218655"/>
                <a:pt x="673850" y="1231150"/>
                <a:pt x="666750" y="1238250"/>
              </a:cubicBezTo>
              <a:cubicBezTo>
                <a:pt x="656710" y="1248290"/>
                <a:pt x="640978" y="1250255"/>
                <a:pt x="628650" y="1257300"/>
              </a:cubicBezTo>
              <a:cubicBezTo>
                <a:pt x="618711" y="1262980"/>
                <a:pt x="609600" y="1270000"/>
                <a:pt x="600075" y="1276350"/>
              </a:cubicBezTo>
              <a:cubicBezTo>
                <a:pt x="596900" y="1285875"/>
                <a:pt x="589441" y="1294946"/>
                <a:pt x="590550" y="1304925"/>
              </a:cubicBezTo>
              <a:cubicBezTo>
                <a:pt x="595808" y="1352247"/>
                <a:pt x="622442" y="1381337"/>
                <a:pt x="647700" y="1419225"/>
              </a:cubicBezTo>
              <a:lnTo>
                <a:pt x="666750" y="1447800"/>
              </a:lnTo>
              <a:cubicBezTo>
                <a:pt x="669925" y="1492250"/>
                <a:pt x="669664" y="1537080"/>
                <a:pt x="676275" y="1581150"/>
              </a:cubicBezTo>
              <a:cubicBezTo>
                <a:pt x="679254" y="1601008"/>
                <a:pt x="681126" y="1624101"/>
                <a:pt x="695325" y="1638300"/>
              </a:cubicBezTo>
              <a:cubicBezTo>
                <a:pt x="713270" y="1656245"/>
                <a:pt x="728605" y="1675316"/>
                <a:pt x="752475" y="1685925"/>
              </a:cubicBezTo>
              <a:cubicBezTo>
                <a:pt x="770825" y="1694080"/>
                <a:pt x="809625" y="1704975"/>
                <a:pt x="809625" y="1704975"/>
              </a:cubicBezTo>
              <a:cubicBezTo>
                <a:pt x="822325" y="1701800"/>
                <a:pt x="840990" y="1706675"/>
                <a:pt x="847725" y="1695450"/>
              </a:cubicBezTo>
              <a:cubicBezTo>
                <a:pt x="854460" y="1684225"/>
                <a:pt x="838200" y="1670441"/>
                <a:pt x="838200" y="1657350"/>
              </a:cubicBezTo>
              <a:cubicBezTo>
                <a:pt x="838200" y="1619118"/>
                <a:pt x="844550" y="1581150"/>
                <a:pt x="847725" y="1543050"/>
              </a:cubicBezTo>
              <a:cubicBezTo>
                <a:pt x="860425" y="1546225"/>
                <a:pt x="873793" y="1547418"/>
                <a:pt x="885825" y="1552575"/>
              </a:cubicBezTo>
              <a:cubicBezTo>
                <a:pt x="896347" y="1557084"/>
                <a:pt x="903681" y="1567605"/>
                <a:pt x="914400" y="1571625"/>
              </a:cubicBezTo>
              <a:cubicBezTo>
                <a:pt x="929559" y="1577309"/>
                <a:pt x="946150" y="1577975"/>
                <a:pt x="962025" y="1581150"/>
              </a:cubicBezTo>
              <a:cubicBezTo>
                <a:pt x="971550" y="1587500"/>
                <a:pt x="980361" y="1595080"/>
                <a:pt x="990600" y="1600200"/>
              </a:cubicBezTo>
              <a:cubicBezTo>
                <a:pt x="1036918" y="1623359"/>
                <a:pt x="1079719" y="1604680"/>
                <a:pt x="1133475" y="1600200"/>
              </a:cubicBezTo>
              <a:cubicBezTo>
                <a:pt x="1263006" y="1557023"/>
                <a:pt x="1027641" y="1632479"/>
                <a:pt x="1438275" y="1581150"/>
              </a:cubicBezTo>
              <a:cubicBezTo>
                <a:pt x="1451641" y="1579479"/>
                <a:pt x="1456502" y="1561199"/>
                <a:pt x="1466850" y="1552575"/>
              </a:cubicBezTo>
              <a:cubicBezTo>
                <a:pt x="1475644" y="1545246"/>
                <a:pt x="1485900" y="1539875"/>
                <a:pt x="1495425" y="1533525"/>
              </a:cubicBezTo>
              <a:cubicBezTo>
                <a:pt x="1498522" y="1518040"/>
                <a:pt x="1514475" y="1440937"/>
                <a:pt x="1514475" y="1428750"/>
              </a:cubicBezTo>
              <a:cubicBezTo>
                <a:pt x="1514475" y="1406299"/>
                <a:pt x="1509353" y="1384090"/>
                <a:pt x="1504950" y="1362075"/>
              </a:cubicBezTo>
              <a:cubicBezTo>
                <a:pt x="1502981" y="1352230"/>
                <a:pt x="1501697" y="1341340"/>
                <a:pt x="1495425" y="1333500"/>
              </a:cubicBezTo>
              <a:cubicBezTo>
                <a:pt x="1488274" y="1324561"/>
                <a:pt x="1476375" y="1320800"/>
                <a:pt x="1466850" y="1314450"/>
              </a:cubicBezTo>
              <a:cubicBezTo>
                <a:pt x="1370555" y="1170007"/>
                <a:pt x="1474782" y="1318254"/>
                <a:pt x="1400175" y="1228725"/>
              </a:cubicBezTo>
              <a:cubicBezTo>
                <a:pt x="1333870" y="1149159"/>
                <a:pt x="1436032" y="1255057"/>
                <a:pt x="1352550" y="1171575"/>
              </a:cubicBezTo>
              <a:cubicBezTo>
                <a:pt x="1328609" y="1099751"/>
                <a:pt x="1360904" y="1188283"/>
                <a:pt x="1323975" y="1114425"/>
              </a:cubicBezTo>
              <a:cubicBezTo>
                <a:pt x="1319485" y="1105445"/>
                <a:pt x="1318940" y="1094830"/>
                <a:pt x="1314450" y="1085850"/>
              </a:cubicBezTo>
              <a:cubicBezTo>
                <a:pt x="1277521" y="1011992"/>
                <a:pt x="1309816" y="1100524"/>
                <a:pt x="1285875" y="1028700"/>
              </a:cubicBezTo>
              <a:cubicBezTo>
                <a:pt x="1290298" y="993314"/>
                <a:pt x="1284118" y="950466"/>
                <a:pt x="1314450" y="923925"/>
              </a:cubicBezTo>
              <a:cubicBezTo>
                <a:pt x="1331680" y="908848"/>
                <a:pt x="1371600" y="885825"/>
                <a:pt x="1371600" y="885825"/>
              </a:cubicBezTo>
              <a:lnTo>
                <a:pt x="1371600" y="8286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7</xdr:col>
      <xdr:colOff>247650</xdr:colOff>
      <xdr:row>85</xdr:row>
      <xdr:rowOff>161925</xdr:rowOff>
    </xdr:from>
    <xdr:to>
      <xdr:col>11</xdr:col>
      <xdr:colOff>276225</xdr:colOff>
      <xdr:row>86</xdr:row>
      <xdr:rowOff>133351</xdr:rowOff>
    </xdr:to>
    <xdr:pic>
      <xdr:nvPicPr>
        <xdr:cNvPr id="16" name="CuadroTexto 46"/>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791700" y="25260300"/>
          <a:ext cx="435292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49</xdr:row>
      <xdr:rowOff>152400</xdr:rowOff>
    </xdr:from>
    <xdr:to>
      <xdr:col>18</xdr:col>
      <xdr:colOff>400050</xdr:colOff>
      <xdr:row>50</xdr:row>
      <xdr:rowOff>133350</xdr:rowOff>
    </xdr:to>
    <xdr:pic>
      <xdr:nvPicPr>
        <xdr:cNvPr id="17" name="Picture 5"/>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678525" y="11249025"/>
          <a:ext cx="26860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117</xdr:row>
      <xdr:rowOff>161925</xdr:rowOff>
    </xdr:from>
    <xdr:to>
      <xdr:col>18</xdr:col>
      <xdr:colOff>523875</xdr:colOff>
      <xdr:row>118</xdr:row>
      <xdr:rowOff>104775</xdr:rowOff>
    </xdr:to>
    <xdr:pic>
      <xdr:nvPicPr>
        <xdr:cNvPr id="18" name="Picture 6"/>
        <xdr:cNvPicPr>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8678525" y="29356050"/>
          <a:ext cx="2809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1304925</xdr:colOff>
      <xdr:row>14</xdr:row>
      <xdr:rowOff>152400</xdr:rowOff>
    </xdr:from>
    <xdr:to>
      <xdr:col>7</xdr:col>
      <xdr:colOff>857250</xdr:colOff>
      <xdr:row>17</xdr:row>
      <xdr:rowOff>161925</xdr:rowOff>
    </xdr:to>
    <xdr:pic>
      <xdr:nvPicPr>
        <xdr:cNvPr id="19" name="Rectángulo 38"/>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44050" y="2914650"/>
          <a:ext cx="8572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2</xdr:col>
      <xdr:colOff>692727</xdr:colOff>
      <xdr:row>12</xdr:row>
      <xdr:rowOff>2020</xdr:rowOff>
    </xdr:to>
    <xdr:sp macro="" textlink="">
      <xdr:nvSpPr>
        <xdr:cNvPr id="21" name="Franja diagonal 20"/>
        <xdr:cNvSpPr/>
      </xdr:nvSpPr>
      <xdr:spPr>
        <a:xfrm>
          <a:off x="0" y="0"/>
          <a:ext cx="3483552" cy="2449945"/>
        </a:xfrm>
        <a:prstGeom prst="diagStrip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152401</xdr:colOff>
      <xdr:row>8</xdr:row>
      <xdr:rowOff>38100</xdr:rowOff>
    </xdr:from>
    <xdr:to>
      <xdr:col>6</xdr:col>
      <xdr:colOff>66675</xdr:colOff>
      <xdr:row>11</xdr:row>
      <xdr:rowOff>95249</xdr:rowOff>
    </xdr:to>
    <xdr:grpSp>
      <xdr:nvGrpSpPr>
        <xdr:cNvPr id="25" name="Grupo 58"/>
        <xdr:cNvGrpSpPr>
          <a:grpSpLocks/>
        </xdr:cNvGrpSpPr>
      </xdr:nvGrpSpPr>
      <xdr:grpSpPr bwMode="auto">
        <a:xfrm>
          <a:off x="152401" y="1743075"/>
          <a:ext cx="8477249" cy="676274"/>
          <a:chOff x="2801" y="15906"/>
          <a:chExt cx="91114" cy="7843"/>
        </a:xfrm>
      </xdr:grpSpPr>
      <xdr:pic>
        <xdr:nvPicPr>
          <xdr:cNvPr id="26" name="Imagen 25"/>
          <xdr:cNvPicPr>
            <a:picLocks noChangeAspect="1"/>
          </xdr:cNvPicPr>
        </xdr:nvPicPr>
        <xdr:blipFill rotWithShape="1">
          <a:blip xmlns:r="http://schemas.openxmlformats.org/officeDocument/2006/relationships" r:embed="rId15" cstate="print">
            <a:duotone>
              <a:prstClr val="black"/>
              <a:schemeClr val="accent1">
                <a:tint val="45000"/>
                <a:satMod val="400000"/>
              </a:schemeClr>
            </a:duotone>
            <a:extLst>
              <a:ext uri="{28A0092B-C50C-407E-A947-70E740481C1C}">
                <a14:useLocalDpi xmlns:a14="http://schemas.microsoft.com/office/drawing/2010/main" val="0"/>
              </a:ext>
            </a:extLst>
          </a:blip>
          <a:srcRect b="56530"/>
          <a:stretch/>
        </xdr:blipFill>
        <xdr:spPr>
          <a:xfrm>
            <a:off x="2801" y="16697"/>
            <a:ext cx="29965" cy="6544"/>
          </a:xfrm>
          <a:prstGeom prst="rect">
            <a:avLst/>
          </a:prstGeom>
        </xdr:spPr>
      </xdr:pic>
      <xdr:pic>
        <xdr:nvPicPr>
          <xdr:cNvPr id="27" name="Imagen 26"/>
          <xdr:cNvPicPr>
            <a:picLocks noChangeAspect="1"/>
          </xdr:cNvPicPr>
        </xdr:nvPicPr>
        <xdr:blipFill rotWithShape="1">
          <a:blip xmlns:r="http://schemas.openxmlformats.org/officeDocument/2006/relationships" r:embed="rId16" cstate="print">
            <a:duotone>
              <a:prstClr val="black"/>
              <a:schemeClr val="accent1">
                <a:tint val="45000"/>
                <a:satMod val="400000"/>
              </a:schemeClr>
            </a:duotone>
            <a:extLst>
              <a:ext uri="{28A0092B-C50C-407E-A947-70E740481C1C}">
                <a14:useLocalDpi xmlns:a14="http://schemas.microsoft.com/office/drawing/2010/main" val="0"/>
              </a:ext>
            </a:extLst>
          </a:blip>
          <a:srcRect t="60468"/>
          <a:stretch/>
        </xdr:blipFill>
        <xdr:spPr>
          <a:xfrm>
            <a:off x="60132" y="16954"/>
            <a:ext cx="33784" cy="6796"/>
          </a:xfrm>
          <a:prstGeom prst="rect">
            <a:avLst/>
          </a:prstGeom>
        </xdr:spPr>
      </xdr:pic>
      <xdr:pic>
        <xdr:nvPicPr>
          <xdr:cNvPr id="28" name="Imagen 27"/>
          <xdr:cNvPicPr>
            <a:picLocks noChangeAspect="1"/>
          </xdr:cNvPicPr>
        </xdr:nvPicPr>
        <xdr:blipFill rotWithShape="1">
          <a:blip xmlns:r="http://schemas.openxmlformats.org/officeDocument/2006/relationships" r:embed="rId17" cstate="print">
            <a:duotone>
              <a:prstClr val="black"/>
              <a:schemeClr val="accent1">
                <a:tint val="45000"/>
                <a:satMod val="400000"/>
              </a:schemeClr>
            </a:duotone>
            <a:extLst>
              <a:ext uri="{28A0092B-C50C-407E-A947-70E740481C1C}">
                <a14:useLocalDpi xmlns:a14="http://schemas.microsoft.com/office/drawing/2010/main" val="0"/>
              </a:ext>
            </a:extLst>
          </a:blip>
          <a:srcRect r="87113" b="56530"/>
          <a:stretch/>
        </xdr:blipFill>
        <xdr:spPr>
          <a:xfrm>
            <a:off x="56083" y="15906"/>
            <a:ext cx="4495" cy="7715"/>
          </a:xfrm>
          <a:prstGeom prst="rect">
            <a:avLst/>
          </a:prstGeom>
        </xdr:spPr>
      </xdr:pic>
    </xdr:grpSp>
    <xdr:clientData/>
  </xdr:twoCellAnchor>
  <xdr:twoCellAnchor>
    <xdr:from>
      <xdr:col>7</xdr:col>
      <xdr:colOff>733425</xdr:colOff>
      <xdr:row>3</xdr:row>
      <xdr:rowOff>47625</xdr:rowOff>
    </xdr:from>
    <xdr:to>
      <xdr:col>13</xdr:col>
      <xdr:colOff>1090035</xdr:colOff>
      <xdr:row>34</xdr:row>
      <xdr:rowOff>130969</xdr:rowOff>
    </xdr:to>
    <xdr:grpSp>
      <xdr:nvGrpSpPr>
        <xdr:cNvPr id="2" name="Grupo 1"/>
        <xdr:cNvGrpSpPr/>
      </xdr:nvGrpSpPr>
      <xdr:grpSpPr>
        <a:xfrm>
          <a:off x="10277475" y="542925"/>
          <a:ext cx="7443210" cy="7112794"/>
          <a:chOff x="10277475" y="542925"/>
          <a:chExt cx="7443210" cy="7112794"/>
        </a:xfrm>
      </xdr:grpSpPr>
      <xdr:pic>
        <xdr:nvPicPr>
          <xdr:cNvPr id="39" name="Imagen 38"/>
          <xdr:cNvPicPr>
            <a:picLocks noChangeAspect="1"/>
          </xdr:cNvPicPr>
        </xdr:nvPicPr>
        <xdr:blipFill rotWithShape="1">
          <a:blip xmlns:r="http://schemas.openxmlformats.org/officeDocument/2006/relationships" r:embed="rId18">
            <a:duotone>
              <a:schemeClr val="accent1">
                <a:shade val="45000"/>
                <a:satMod val="135000"/>
              </a:schemeClr>
              <a:prstClr val="white"/>
            </a:duotone>
          </a:blip>
          <a:srcRect l="29795" t="17965" r="30148" b="5821"/>
          <a:stretch/>
        </xdr:blipFill>
        <xdr:spPr bwMode="auto">
          <a:xfrm>
            <a:off x="10277475" y="551555"/>
            <a:ext cx="7443210" cy="7104164"/>
          </a:xfrm>
          <a:prstGeom prst="rect">
            <a:avLst/>
          </a:prstGeom>
          <a:ln>
            <a:noFill/>
          </a:ln>
        </xdr:spPr>
      </xdr:pic>
      <xdr:sp macro="" textlink="">
        <xdr:nvSpPr>
          <xdr:cNvPr id="45" name="Forma libre 44">
            <a:hlinkClick xmlns:r="http://schemas.openxmlformats.org/officeDocument/2006/relationships" r:id="rId1"/>
          </xdr:cNvPr>
          <xdr:cNvSpPr/>
        </xdr:nvSpPr>
        <xdr:spPr bwMode="auto">
          <a:xfrm>
            <a:off x="13268254" y="542925"/>
            <a:ext cx="2777892" cy="2521070"/>
          </a:xfrm>
          <a:custGeom>
            <a:avLst/>
            <a:gdLst>
              <a:gd name="connsiteX0" fmla="*/ 1838325 w 2733675"/>
              <a:gd name="connsiteY0" fmla="*/ 76200 h 2781853"/>
              <a:gd name="connsiteX1" fmla="*/ 1790700 w 2733675"/>
              <a:gd name="connsiteY1" fmla="*/ 95250 h 2781853"/>
              <a:gd name="connsiteX2" fmla="*/ 1762125 w 2733675"/>
              <a:gd name="connsiteY2" fmla="*/ 114300 h 2781853"/>
              <a:gd name="connsiteX3" fmla="*/ 1733550 w 2733675"/>
              <a:gd name="connsiteY3" fmla="*/ 123825 h 2781853"/>
              <a:gd name="connsiteX4" fmla="*/ 1676400 w 2733675"/>
              <a:gd name="connsiteY4" fmla="*/ 161925 h 2781853"/>
              <a:gd name="connsiteX5" fmla="*/ 1628775 w 2733675"/>
              <a:gd name="connsiteY5" fmla="*/ 257175 h 2781853"/>
              <a:gd name="connsiteX6" fmla="*/ 1609725 w 2733675"/>
              <a:gd name="connsiteY6" fmla="*/ 314325 h 2781853"/>
              <a:gd name="connsiteX7" fmla="*/ 1552575 w 2733675"/>
              <a:gd name="connsiteY7" fmla="*/ 361950 h 2781853"/>
              <a:gd name="connsiteX8" fmla="*/ 1533525 w 2733675"/>
              <a:gd name="connsiteY8" fmla="*/ 390525 h 2781853"/>
              <a:gd name="connsiteX9" fmla="*/ 1504950 w 2733675"/>
              <a:gd name="connsiteY9" fmla="*/ 409575 h 2781853"/>
              <a:gd name="connsiteX10" fmla="*/ 1466850 w 2733675"/>
              <a:gd name="connsiteY10" fmla="*/ 466725 h 2781853"/>
              <a:gd name="connsiteX11" fmla="*/ 1409700 w 2733675"/>
              <a:gd name="connsiteY11" fmla="*/ 504825 h 2781853"/>
              <a:gd name="connsiteX12" fmla="*/ 1343025 w 2733675"/>
              <a:gd name="connsiteY12" fmla="*/ 552450 h 2781853"/>
              <a:gd name="connsiteX13" fmla="*/ 1314450 w 2733675"/>
              <a:gd name="connsiteY13" fmla="*/ 561975 h 2781853"/>
              <a:gd name="connsiteX14" fmla="*/ 1285875 w 2733675"/>
              <a:gd name="connsiteY14" fmla="*/ 571500 h 2781853"/>
              <a:gd name="connsiteX15" fmla="*/ 1257300 w 2733675"/>
              <a:gd name="connsiteY15" fmla="*/ 600075 h 2781853"/>
              <a:gd name="connsiteX16" fmla="*/ 1209675 w 2733675"/>
              <a:gd name="connsiteY16" fmla="*/ 657225 h 2781853"/>
              <a:gd name="connsiteX17" fmla="*/ 1152525 w 2733675"/>
              <a:gd name="connsiteY17" fmla="*/ 685800 h 2781853"/>
              <a:gd name="connsiteX18" fmla="*/ 1085850 w 2733675"/>
              <a:gd name="connsiteY18" fmla="*/ 771525 h 2781853"/>
              <a:gd name="connsiteX19" fmla="*/ 1066800 w 2733675"/>
              <a:gd name="connsiteY19" fmla="*/ 800100 h 2781853"/>
              <a:gd name="connsiteX20" fmla="*/ 1057275 w 2733675"/>
              <a:gd name="connsiteY20" fmla="*/ 828675 h 2781853"/>
              <a:gd name="connsiteX21" fmla="*/ 1019175 w 2733675"/>
              <a:gd name="connsiteY21" fmla="*/ 885825 h 2781853"/>
              <a:gd name="connsiteX22" fmla="*/ 981075 w 2733675"/>
              <a:gd name="connsiteY22" fmla="*/ 942975 h 2781853"/>
              <a:gd name="connsiteX23" fmla="*/ 962025 w 2733675"/>
              <a:gd name="connsiteY23" fmla="*/ 971550 h 2781853"/>
              <a:gd name="connsiteX24" fmla="*/ 923925 w 2733675"/>
              <a:gd name="connsiteY24" fmla="*/ 1038225 h 2781853"/>
              <a:gd name="connsiteX25" fmla="*/ 895350 w 2733675"/>
              <a:gd name="connsiteY25" fmla="*/ 1057275 h 2781853"/>
              <a:gd name="connsiteX26" fmla="*/ 790575 w 2733675"/>
              <a:gd name="connsiteY26" fmla="*/ 1076325 h 2781853"/>
              <a:gd name="connsiteX27" fmla="*/ 762000 w 2733675"/>
              <a:gd name="connsiteY27" fmla="*/ 1085850 h 2781853"/>
              <a:gd name="connsiteX28" fmla="*/ 685800 w 2733675"/>
              <a:gd name="connsiteY28" fmla="*/ 1104900 h 2781853"/>
              <a:gd name="connsiteX29" fmla="*/ 657225 w 2733675"/>
              <a:gd name="connsiteY29" fmla="*/ 1114425 h 2781853"/>
              <a:gd name="connsiteX30" fmla="*/ 571500 w 2733675"/>
              <a:gd name="connsiteY30" fmla="*/ 1133475 h 2781853"/>
              <a:gd name="connsiteX31" fmla="*/ 542925 w 2733675"/>
              <a:gd name="connsiteY31" fmla="*/ 1152525 h 2781853"/>
              <a:gd name="connsiteX32" fmla="*/ 514350 w 2733675"/>
              <a:gd name="connsiteY32" fmla="*/ 1162050 h 2781853"/>
              <a:gd name="connsiteX33" fmla="*/ 485775 w 2733675"/>
              <a:gd name="connsiteY33" fmla="*/ 1190625 h 2781853"/>
              <a:gd name="connsiteX34" fmla="*/ 428625 w 2733675"/>
              <a:gd name="connsiteY34" fmla="*/ 1228725 h 2781853"/>
              <a:gd name="connsiteX35" fmla="*/ 400050 w 2733675"/>
              <a:gd name="connsiteY35" fmla="*/ 1247775 h 2781853"/>
              <a:gd name="connsiteX36" fmla="*/ 381000 w 2733675"/>
              <a:gd name="connsiteY36" fmla="*/ 1276350 h 2781853"/>
              <a:gd name="connsiteX37" fmla="*/ 333375 w 2733675"/>
              <a:gd name="connsiteY37" fmla="*/ 1323975 h 2781853"/>
              <a:gd name="connsiteX38" fmla="*/ 323850 w 2733675"/>
              <a:gd name="connsiteY38" fmla="*/ 1362075 h 2781853"/>
              <a:gd name="connsiteX39" fmla="*/ 304800 w 2733675"/>
              <a:gd name="connsiteY39" fmla="*/ 1466850 h 2781853"/>
              <a:gd name="connsiteX40" fmla="*/ 295275 w 2733675"/>
              <a:gd name="connsiteY40" fmla="*/ 1495425 h 2781853"/>
              <a:gd name="connsiteX41" fmla="*/ 209550 w 2733675"/>
              <a:gd name="connsiteY41" fmla="*/ 1543050 h 2781853"/>
              <a:gd name="connsiteX42" fmla="*/ 180975 w 2733675"/>
              <a:gd name="connsiteY42" fmla="*/ 1562100 h 2781853"/>
              <a:gd name="connsiteX43" fmla="*/ 171450 w 2733675"/>
              <a:gd name="connsiteY43" fmla="*/ 1590675 h 2781853"/>
              <a:gd name="connsiteX44" fmla="*/ 152400 w 2733675"/>
              <a:gd name="connsiteY44" fmla="*/ 1619250 h 2781853"/>
              <a:gd name="connsiteX45" fmla="*/ 142875 w 2733675"/>
              <a:gd name="connsiteY45" fmla="*/ 1743075 h 2781853"/>
              <a:gd name="connsiteX46" fmla="*/ 133350 w 2733675"/>
              <a:gd name="connsiteY46" fmla="*/ 1771650 h 2781853"/>
              <a:gd name="connsiteX47" fmla="*/ 123825 w 2733675"/>
              <a:gd name="connsiteY47" fmla="*/ 1819275 h 2781853"/>
              <a:gd name="connsiteX48" fmla="*/ 104775 w 2733675"/>
              <a:gd name="connsiteY48" fmla="*/ 1876425 h 2781853"/>
              <a:gd name="connsiteX49" fmla="*/ 85725 w 2733675"/>
              <a:gd name="connsiteY49" fmla="*/ 1990725 h 2781853"/>
              <a:gd name="connsiteX50" fmla="*/ 76200 w 2733675"/>
              <a:gd name="connsiteY50" fmla="*/ 2019300 h 2781853"/>
              <a:gd name="connsiteX51" fmla="*/ 57150 w 2733675"/>
              <a:gd name="connsiteY51" fmla="*/ 2114550 h 2781853"/>
              <a:gd name="connsiteX52" fmla="*/ 38100 w 2733675"/>
              <a:gd name="connsiteY52" fmla="*/ 2143125 h 2781853"/>
              <a:gd name="connsiteX53" fmla="*/ 19050 w 2733675"/>
              <a:gd name="connsiteY53" fmla="*/ 2200275 h 2781853"/>
              <a:gd name="connsiteX54" fmla="*/ 9525 w 2733675"/>
              <a:gd name="connsiteY54" fmla="*/ 2228850 h 2781853"/>
              <a:gd name="connsiteX55" fmla="*/ 0 w 2733675"/>
              <a:gd name="connsiteY55" fmla="*/ 2257425 h 2781853"/>
              <a:gd name="connsiteX56" fmla="*/ 9525 w 2733675"/>
              <a:gd name="connsiteY56" fmla="*/ 2295525 h 2781853"/>
              <a:gd name="connsiteX57" fmla="*/ 114300 w 2733675"/>
              <a:gd name="connsiteY57" fmla="*/ 2276475 h 2781853"/>
              <a:gd name="connsiteX58" fmla="*/ 171450 w 2733675"/>
              <a:gd name="connsiteY58" fmla="*/ 2238375 h 2781853"/>
              <a:gd name="connsiteX59" fmla="*/ 352425 w 2733675"/>
              <a:gd name="connsiteY59" fmla="*/ 2228850 h 2781853"/>
              <a:gd name="connsiteX60" fmla="*/ 438150 w 2733675"/>
              <a:gd name="connsiteY60" fmla="*/ 2209800 h 2781853"/>
              <a:gd name="connsiteX61" fmla="*/ 466725 w 2733675"/>
              <a:gd name="connsiteY61" fmla="*/ 2190750 h 2781853"/>
              <a:gd name="connsiteX62" fmla="*/ 533400 w 2733675"/>
              <a:gd name="connsiteY62" fmla="*/ 2171700 h 2781853"/>
              <a:gd name="connsiteX63" fmla="*/ 561975 w 2733675"/>
              <a:gd name="connsiteY63" fmla="*/ 2152650 h 2781853"/>
              <a:gd name="connsiteX64" fmla="*/ 628650 w 2733675"/>
              <a:gd name="connsiteY64" fmla="*/ 2143125 h 2781853"/>
              <a:gd name="connsiteX65" fmla="*/ 676275 w 2733675"/>
              <a:gd name="connsiteY65" fmla="*/ 2133600 h 2781853"/>
              <a:gd name="connsiteX66" fmla="*/ 742950 w 2733675"/>
              <a:gd name="connsiteY66" fmla="*/ 2057400 h 2781853"/>
              <a:gd name="connsiteX67" fmla="*/ 752475 w 2733675"/>
              <a:gd name="connsiteY67" fmla="*/ 2028825 h 2781853"/>
              <a:gd name="connsiteX68" fmla="*/ 857250 w 2733675"/>
              <a:gd name="connsiteY68" fmla="*/ 1981200 h 2781853"/>
              <a:gd name="connsiteX69" fmla="*/ 885825 w 2733675"/>
              <a:gd name="connsiteY69" fmla="*/ 1962150 h 2781853"/>
              <a:gd name="connsiteX70" fmla="*/ 942975 w 2733675"/>
              <a:gd name="connsiteY70" fmla="*/ 1971675 h 2781853"/>
              <a:gd name="connsiteX71" fmla="*/ 971550 w 2733675"/>
              <a:gd name="connsiteY71" fmla="*/ 2028825 h 2781853"/>
              <a:gd name="connsiteX72" fmla="*/ 1019175 w 2733675"/>
              <a:gd name="connsiteY72" fmla="*/ 2095500 h 2781853"/>
              <a:gd name="connsiteX73" fmla="*/ 1047750 w 2733675"/>
              <a:gd name="connsiteY73" fmla="*/ 2105025 h 2781853"/>
              <a:gd name="connsiteX74" fmla="*/ 1104900 w 2733675"/>
              <a:gd name="connsiteY74" fmla="*/ 2143125 h 2781853"/>
              <a:gd name="connsiteX75" fmla="*/ 1133475 w 2733675"/>
              <a:gd name="connsiteY75" fmla="*/ 2162175 h 2781853"/>
              <a:gd name="connsiteX76" fmla="*/ 1162050 w 2733675"/>
              <a:gd name="connsiteY76" fmla="*/ 2181225 h 2781853"/>
              <a:gd name="connsiteX77" fmla="*/ 1162050 w 2733675"/>
              <a:gd name="connsiteY77" fmla="*/ 2286000 h 2781853"/>
              <a:gd name="connsiteX78" fmla="*/ 1143000 w 2733675"/>
              <a:gd name="connsiteY78" fmla="*/ 2314575 h 2781853"/>
              <a:gd name="connsiteX79" fmla="*/ 1143000 w 2733675"/>
              <a:gd name="connsiteY79" fmla="*/ 2505075 h 2781853"/>
              <a:gd name="connsiteX80" fmla="*/ 1162050 w 2733675"/>
              <a:gd name="connsiteY80" fmla="*/ 2533650 h 2781853"/>
              <a:gd name="connsiteX81" fmla="*/ 1190625 w 2733675"/>
              <a:gd name="connsiteY81" fmla="*/ 2562225 h 2781853"/>
              <a:gd name="connsiteX82" fmla="*/ 1228725 w 2733675"/>
              <a:gd name="connsiteY82" fmla="*/ 2619375 h 2781853"/>
              <a:gd name="connsiteX83" fmla="*/ 1257300 w 2733675"/>
              <a:gd name="connsiteY83" fmla="*/ 2628900 h 2781853"/>
              <a:gd name="connsiteX84" fmla="*/ 1323975 w 2733675"/>
              <a:gd name="connsiteY84" fmla="*/ 2657475 h 2781853"/>
              <a:gd name="connsiteX85" fmla="*/ 1447800 w 2733675"/>
              <a:gd name="connsiteY85" fmla="*/ 2686050 h 2781853"/>
              <a:gd name="connsiteX86" fmla="*/ 1504950 w 2733675"/>
              <a:gd name="connsiteY86" fmla="*/ 2705100 h 2781853"/>
              <a:gd name="connsiteX87" fmla="*/ 1533525 w 2733675"/>
              <a:gd name="connsiteY87" fmla="*/ 2714625 h 2781853"/>
              <a:gd name="connsiteX88" fmla="*/ 1562100 w 2733675"/>
              <a:gd name="connsiteY88" fmla="*/ 2724150 h 2781853"/>
              <a:gd name="connsiteX89" fmla="*/ 1666875 w 2733675"/>
              <a:gd name="connsiteY89" fmla="*/ 2733675 h 2781853"/>
              <a:gd name="connsiteX90" fmla="*/ 1695450 w 2733675"/>
              <a:gd name="connsiteY90" fmla="*/ 2752725 h 2781853"/>
              <a:gd name="connsiteX91" fmla="*/ 1714500 w 2733675"/>
              <a:gd name="connsiteY91" fmla="*/ 2781300 h 2781853"/>
              <a:gd name="connsiteX92" fmla="*/ 1771650 w 2733675"/>
              <a:gd name="connsiteY92" fmla="*/ 2752725 h 2781853"/>
              <a:gd name="connsiteX93" fmla="*/ 1790700 w 2733675"/>
              <a:gd name="connsiteY93" fmla="*/ 2724150 h 2781853"/>
              <a:gd name="connsiteX94" fmla="*/ 1847850 w 2733675"/>
              <a:gd name="connsiteY94" fmla="*/ 2695575 h 2781853"/>
              <a:gd name="connsiteX95" fmla="*/ 1876425 w 2733675"/>
              <a:gd name="connsiteY95" fmla="*/ 2676525 h 2781853"/>
              <a:gd name="connsiteX96" fmla="*/ 1866900 w 2733675"/>
              <a:gd name="connsiteY96" fmla="*/ 2638425 h 2781853"/>
              <a:gd name="connsiteX97" fmla="*/ 1847850 w 2733675"/>
              <a:gd name="connsiteY97" fmla="*/ 2609850 h 2781853"/>
              <a:gd name="connsiteX98" fmla="*/ 1838325 w 2733675"/>
              <a:gd name="connsiteY98" fmla="*/ 2581275 h 2781853"/>
              <a:gd name="connsiteX99" fmla="*/ 1866900 w 2733675"/>
              <a:gd name="connsiteY99" fmla="*/ 2562225 h 2781853"/>
              <a:gd name="connsiteX100" fmla="*/ 1924050 w 2733675"/>
              <a:gd name="connsiteY100" fmla="*/ 2581275 h 2781853"/>
              <a:gd name="connsiteX101" fmla="*/ 1962150 w 2733675"/>
              <a:gd name="connsiteY101" fmla="*/ 2590800 h 2781853"/>
              <a:gd name="connsiteX102" fmla="*/ 2019300 w 2733675"/>
              <a:gd name="connsiteY102" fmla="*/ 2619375 h 2781853"/>
              <a:gd name="connsiteX103" fmla="*/ 2047875 w 2733675"/>
              <a:gd name="connsiteY103" fmla="*/ 2609850 h 2781853"/>
              <a:gd name="connsiteX104" fmla="*/ 2057400 w 2733675"/>
              <a:gd name="connsiteY104" fmla="*/ 2581275 h 2781853"/>
              <a:gd name="connsiteX105" fmla="*/ 2066925 w 2733675"/>
              <a:gd name="connsiteY105" fmla="*/ 2543175 h 2781853"/>
              <a:gd name="connsiteX106" fmla="*/ 2105025 w 2733675"/>
              <a:gd name="connsiteY106" fmla="*/ 2486025 h 2781853"/>
              <a:gd name="connsiteX107" fmla="*/ 2114550 w 2733675"/>
              <a:gd name="connsiteY107" fmla="*/ 2457450 h 2781853"/>
              <a:gd name="connsiteX108" fmla="*/ 2143125 w 2733675"/>
              <a:gd name="connsiteY108" fmla="*/ 2390775 h 2781853"/>
              <a:gd name="connsiteX109" fmla="*/ 2171700 w 2733675"/>
              <a:gd name="connsiteY109" fmla="*/ 2381250 h 2781853"/>
              <a:gd name="connsiteX110" fmla="*/ 2200275 w 2733675"/>
              <a:gd name="connsiteY110" fmla="*/ 2362200 h 2781853"/>
              <a:gd name="connsiteX111" fmla="*/ 2219325 w 2733675"/>
              <a:gd name="connsiteY111" fmla="*/ 2305050 h 2781853"/>
              <a:gd name="connsiteX112" fmla="*/ 2257425 w 2733675"/>
              <a:gd name="connsiteY112" fmla="*/ 2219325 h 2781853"/>
              <a:gd name="connsiteX113" fmla="*/ 2266950 w 2733675"/>
              <a:gd name="connsiteY113" fmla="*/ 2190750 h 2781853"/>
              <a:gd name="connsiteX114" fmla="*/ 2276475 w 2733675"/>
              <a:gd name="connsiteY114" fmla="*/ 2143125 h 2781853"/>
              <a:gd name="connsiteX115" fmla="*/ 2286000 w 2733675"/>
              <a:gd name="connsiteY115" fmla="*/ 2085975 h 2781853"/>
              <a:gd name="connsiteX116" fmla="*/ 2314575 w 2733675"/>
              <a:gd name="connsiteY116" fmla="*/ 2028825 h 2781853"/>
              <a:gd name="connsiteX117" fmla="*/ 2371725 w 2733675"/>
              <a:gd name="connsiteY117" fmla="*/ 1990725 h 2781853"/>
              <a:gd name="connsiteX118" fmla="*/ 2390775 w 2733675"/>
              <a:gd name="connsiteY118" fmla="*/ 1962150 h 2781853"/>
              <a:gd name="connsiteX119" fmla="*/ 2409825 w 2733675"/>
              <a:gd name="connsiteY119" fmla="*/ 1857375 h 2781853"/>
              <a:gd name="connsiteX120" fmla="*/ 2428875 w 2733675"/>
              <a:gd name="connsiteY120" fmla="*/ 1800225 h 2781853"/>
              <a:gd name="connsiteX121" fmla="*/ 2486025 w 2733675"/>
              <a:gd name="connsiteY121" fmla="*/ 1743075 h 2781853"/>
              <a:gd name="connsiteX122" fmla="*/ 2505075 w 2733675"/>
              <a:gd name="connsiteY122" fmla="*/ 1495425 h 2781853"/>
              <a:gd name="connsiteX123" fmla="*/ 2562225 w 2733675"/>
              <a:gd name="connsiteY123" fmla="*/ 1400175 h 2781853"/>
              <a:gd name="connsiteX124" fmla="*/ 2600325 w 2733675"/>
              <a:gd name="connsiteY124" fmla="*/ 1343025 h 2781853"/>
              <a:gd name="connsiteX125" fmla="*/ 2619375 w 2733675"/>
              <a:gd name="connsiteY125" fmla="*/ 1314450 h 2781853"/>
              <a:gd name="connsiteX126" fmla="*/ 2628900 w 2733675"/>
              <a:gd name="connsiteY126" fmla="*/ 1285875 h 2781853"/>
              <a:gd name="connsiteX127" fmla="*/ 2638425 w 2733675"/>
              <a:gd name="connsiteY127" fmla="*/ 1143000 h 2781853"/>
              <a:gd name="connsiteX128" fmla="*/ 2705100 w 2733675"/>
              <a:gd name="connsiteY128" fmla="*/ 1076325 h 2781853"/>
              <a:gd name="connsiteX129" fmla="*/ 2733675 w 2733675"/>
              <a:gd name="connsiteY129" fmla="*/ 1057275 h 2781853"/>
              <a:gd name="connsiteX130" fmla="*/ 2705100 w 2733675"/>
              <a:gd name="connsiteY130" fmla="*/ 962025 h 2781853"/>
              <a:gd name="connsiteX131" fmla="*/ 2695575 w 2733675"/>
              <a:gd name="connsiteY131" fmla="*/ 933450 h 2781853"/>
              <a:gd name="connsiteX132" fmla="*/ 2686050 w 2733675"/>
              <a:gd name="connsiteY132" fmla="*/ 904875 h 2781853"/>
              <a:gd name="connsiteX133" fmla="*/ 2647950 w 2733675"/>
              <a:gd name="connsiteY133" fmla="*/ 847725 h 2781853"/>
              <a:gd name="connsiteX134" fmla="*/ 2600325 w 2733675"/>
              <a:gd name="connsiteY134" fmla="*/ 790575 h 2781853"/>
              <a:gd name="connsiteX135" fmla="*/ 2571750 w 2733675"/>
              <a:gd name="connsiteY135" fmla="*/ 762000 h 2781853"/>
              <a:gd name="connsiteX136" fmla="*/ 2543175 w 2733675"/>
              <a:gd name="connsiteY136" fmla="*/ 723900 h 2781853"/>
              <a:gd name="connsiteX137" fmla="*/ 2524125 w 2733675"/>
              <a:gd name="connsiteY137" fmla="*/ 609600 h 2781853"/>
              <a:gd name="connsiteX138" fmla="*/ 2495550 w 2733675"/>
              <a:gd name="connsiteY138" fmla="*/ 523875 h 2781853"/>
              <a:gd name="connsiteX139" fmla="*/ 2438400 w 2733675"/>
              <a:gd name="connsiteY139" fmla="*/ 504825 h 2781853"/>
              <a:gd name="connsiteX140" fmla="*/ 2409825 w 2733675"/>
              <a:gd name="connsiteY140" fmla="*/ 495300 h 2781853"/>
              <a:gd name="connsiteX141" fmla="*/ 2352675 w 2733675"/>
              <a:gd name="connsiteY141" fmla="*/ 457200 h 2781853"/>
              <a:gd name="connsiteX142" fmla="*/ 2324100 w 2733675"/>
              <a:gd name="connsiteY142" fmla="*/ 438150 h 2781853"/>
              <a:gd name="connsiteX143" fmla="*/ 2295525 w 2733675"/>
              <a:gd name="connsiteY143" fmla="*/ 419100 h 2781853"/>
              <a:gd name="connsiteX144" fmla="*/ 2276475 w 2733675"/>
              <a:gd name="connsiteY144" fmla="*/ 352425 h 2781853"/>
              <a:gd name="connsiteX145" fmla="*/ 2266950 w 2733675"/>
              <a:gd name="connsiteY145" fmla="*/ 323850 h 2781853"/>
              <a:gd name="connsiteX146" fmla="*/ 2228850 w 2733675"/>
              <a:gd name="connsiteY146" fmla="*/ 266700 h 2781853"/>
              <a:gd name="connsiteX147" fmla="*/ 2200275 w 2733675"/>
              <a:gd name="connsiteY147" fmla="*/ 247650 h 2781853"/>
              <a:gd name="connsiteX148" fmla="*/ 2171700 w 2733675"/>
              <a:gd name="connsiteY148" fmla="*/ 180975 h 2781853"/>
              <a:gd name="connsiteX149" fmla="*/ 2124075 w 2733675"/>
              <a:gd name="connsiteY149" fmla="*/ 123825 h 2781853"/>
              <a:gd name="connsiteX150" fmla="*/ 2114550 w 2733675"/>
              <a:gd name="connsiteY150" fmla="*/ 95250 h 2781853"/>
              <a:gd name="connsiteX151" fmla="*/ 2095500 w 2733675"/>
              <a:gd name="connsiteY151" fmla="*/ 66675 h 2781853"/>
              <a:gd name="connsiteX152" fmla="*/ 2057400 w 2733675"/>
              <a:gd name="connsiteY152" fmla="*/ 9525 h 2781853"/>
              <a:gd name="connsiteX153" fmla="*/ 2028825 w 2733675"/>
              <a:gd name="connsiteY153" fmla="*/ 0 h 2781853"/>
              <a:gd name="connsiteX154" fmla="*/ 1876425 w 2733675"/>
              <a:gd name="connsiteY154" fmla="*/ 9525 h 2781853"/>
              <a:gd name="connsiteX155" fmla="*/ 1847850 w 2733675"/>
              <a:gd name="connsiteY155" fmla="*/ 19050 h 2781853"/>
              <a:gd name="connsiteX156" fmla="*/ 1838325 w 2733675"/>
              <a:gd name="connsiteY156" fmla="*/ 76200 h 2781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Lst>
            <a:rect l="l" t="t" r="r" b="b"/>
            <a:pathLst>
              <a:path w="2733675" h="2781853">
                <a:moveTo>
                  <a:pt x="1838325" y="76200"/>
                </a:moveTo>
                <a:cubicBezTo>
                  <a:pt x="1828800" y="88900"/>
                  <a:pt x="1805993" y="87604"/>
                  <a:pt x="1790700" y="95250"/>
                </a:cubicBezTo>
                <a:cubicBezTo>
                  <a:pt x="1780461" y="100370"/>
                  <a:pt x="1772364" y="109180"/>
                  <a:pt x="1762125" y="114300"/>
                </a:cubicBezTo>
                <a:cubicBezTo>
                  <a:pt x="1753145" y="118790"/>
                  <a:pt x="1742327" y="118949"/>
                  <a:pt x="1733550" y="123825"/>
                </a:cubicBezTo>
                <a:cubicBezTo>
                  <a:pt x="1713536" y="134944"/>
                  <a:pt x="1676400" y="161925"/>
                  <a:pt x="1676400" y="161925"/>
                </a:cubicBezTo>
                <a:cubicBezTo>
                  <a:pt x="1621449" y="244351"/>
                  <a:pt x="1649336" y="188639"/>
                  <a:pt x="1628775" y="257175"/>
                </a:cubicBezTo>
                <a:cubicBezTo>
                  <a:pt x="1623005" y="276409"/>
                  <a:pt x="1623924" y="300126"/>
                  <a:pt x="1609725" y="314325"/>
                </a:cubicBezTo>
                <a:cubicBezTo>
                  <a:pt x="1573055" y="350995"/>
                  <a:pt x="1592358" y="335428"/>
                  <a:pt x="1552575" y="361950"/>
                </a:cubicBezTo>
                <a:cubicBezTo>
                  <a:pt x="1546225" y="371475"/>
                  <a:pt x="1541620" y="382430"/>
                  <a:pt x="1533525" y="390525"/>
                </a:cubicBezTo>
                <a:cubicBezTo>
                  <a:pt x="1525430" y="398620"/>
                  <a:pt x="1512488" y="400960"/>
                  <a:pt x="1504950" y="409575"/>
                </a:cubicBezTo>
                <a:cubicBezTo>
                  <a:pt x="1489873" y="426805"/>
                  <a:pt x="1485900" y="454025"/>
                  <a:pt x="1466850" y="466725"/>
                </a:cubicBezTo>
                <a:lnTo>
                  <a:pt x="1409700" y="504825"/>
                </a:lnTo>
                <a:cubicBezTo>
                  <a:pt x="1393825" y="552450"/>
                  <a:pt x="1409700" y="530225"/>
                  <a:pt x="1343025" y="552450"/>
                </a:cubicBezTo>
                <a:lnTo>
                  <a:pt x="1314450" y="561975"/>
                </a:lnTo>
                <a:lnTo>
                  <a:pt x="1285875" y="571500"/>
                </a:lnTo>
                <a:cubicBezTo>
                  <a:pt x="1276350" y="581025"/>
                  <a:pt x="1265924" y="589727"/>
                  <a:pt x="1257300" y="600075"/>
                </a:cubicBezTo>
                <a:cubicBezTo>
                  <a:pt x="1223243" y="640943"/>
                  <a:pt x="1255211" y="619279"/>
                  <a:pt x="1209675" y="657225"/>
                </a:cubicBezTo>
                <a:cubicBezTo>
                  <a:pt x="1185056" y="677741"/>
                  <a:pt x="1181164" y="676254"/>
                  <a:pt x="1152525" y="685800"/>
                </a:cubicBezTo>
                <a:cubicBezTo>
                  <a:pt x="1107761" y="730564"/>
                  <a:pt x="1131422" y="703167"/>
                  <a:pt x="1085850" y="771525"/>
                </a:cubicBezTo>
                <a:cubicBezTo>
                  <a:pt x="1079500" y="781050"/>
                  <a:pt x="1070420" y="789240"/>
                  <a:pt x="1066800" y="800100"/>
                </a:cubicBezTo>
                <a:cubicBezTo>
                  <a:pt x="1063625" y="809625"/>
                  <a:pt x="1062151" y="819898"/>
                  <a:pt x="1057275" y="828675"/>
                </a:cubicBezTo>
                <a:cubicBezTo>
                  <a:pt x="1046156" y="848689"/>
                  <a:pt x="1031875" y="866775"/>
                  <a:pt x="1019175" y="885825"/>
                </a:cubicBezTo>
                <a:lnTo>
                  <a:pt x="981075" y="942975"/>
                </a:lnTo>
                <a:cubicBezTo>
                  <a:pt x="974725" y="952500"/>
                  <a:pt x="967145" y="961311"/>
                  <a:pt x="962025" y="971550"/>
                </a:cubicBezTo>
                <a:cubicBezTo>
                  <a:pt x="954554" y="986491"/>
                  <a:pt x="937388" y="1024762"/>
                  <a:pt x="923925" y="1038225"/>
                </a:cubicBezTo>
                <a:cubicBezTo>
                  <a:pt x="915830" y="1046320"/>
                  <a:pt x="905589" y="1052155"/>
                  <a:pt x="895350" y="1057275"/>
                </a:cubicBezTo>
                <a:cubicBezTo>
                  <a:pt x="865984" y="1071958"/>
                  <a:pt x="816842" y="1073042"/>
                  <a:pt x="790575" y="1076325"/>
                </a:cubicBezTo>
                <a:cubicBezTo>
                  <a:pt x="781050" y="1079500"/>
                  <a:pt x="771686" y="1083208"/>
                  <a:pt x="762000" y="1085850"/>
                </a:cubicBezTo>
                <a:cubicBezTo>
                  <a:pt x="736741" y="1092739"/>
                  <a:pt x="710638" y="1096621"/>
                  <a:pt x="685800" y="1104900"/>
                </a:cubicBezTo>
                <a:cubicBezTo>
                  <a:pt x="676275" y="1108075"/>
                  <a:pt x="666879" y="1111667"/>
                  <a:pt x="657225" y="1114425"/>
                </a:cubicBezTo>
                <a:cubicBezTo>
                  <a:pt x="625838" y="1123393"/>
                  <a:pt x="604236" y="1126928"/>
                  <a:pt x="571500" y="1133475"/>
                </a:cubicBezTo>
                <a:cubicBezTo>
                  <a:pt x="561975" y="1139825"/>
                  <a:pt x="553164" y="1147405"/>
                  <a:pt x="542925" y="1152525"/>
                </a:cubicBezTo>
                <a:cubicBezTo>
                  <a:pt x="533945" y="1157015"/>
                  <a:pt x="522704" y="1156481"/>
                  <a:pt x="514350" y="1162050"/>
                </a:cubicBezTo>
                <a:cubicBezTo>
                  <a:pt x="503142" y="1169522"/>
                  <a:pt x="496408" y="1182355"/>
                  <a:pt x="485775" y="1190625"/>
                </a:cubicBezTo>
                <a:cubicBezTo>
                  <a:pt x="467703" y="1204681"/>
                  <a:pt x="447675" y="1216025"/>
                  <a:pt x="428625" y="1228725"/>
                </a:cubicBezTo>
                <a:lnTo>
                  <a:pt x="400050" y="1247775"/>
                </a:lnTo>
                <a:cubicBezTo>
                  <a:pt x="393700" y="1257300"/>
                  <a:pt x="389095" y="1268255"/>
                  <a:pt x="381000" y="1276350"/>
                </a:cubicBezTo>
                <a:cubicBezTo>
                  <a:pt x="317500" y="1339850"/>
                  <a:pt x="384175" y="1247775"/>
                  <a:pt x="333375" y="1323975"/>
                </a:cubicBezTo>
                <a:cubicBezTo>
                  <a:pt x="330200" y="1336675"/>
                  <a:pt x="326192" y="1349195"/>
                  <a:pt x="323850" y="1362075"/>
                </a:cubicBezTo>
                <a:cubicBezTo>
                  <a:pt x="310360" y="1436271"/>
                  <a:pt x="321003" y="1410141"/>
                  <a:pt x="304800" y="1466850"/>
                </a:cubicBezTo>
                <a:cubicBezTo>
                  <a:pt x="302042" y="1476504"/>
                  <a:pt x="302375" y="1488325"/>
                  <a:pt x="295275" y="1495425"/>
                </a:cubicBezTo>
                <a:cubicBezTo>
                  <a:pt x="235210" y="1555490"/>
                  <a:pt x="257460" y="1519095"/>
                  <a:pt x="209550" y="1543050"/>
                </a:cubicBezTo>
                <a:cubicBezTo>
                  <a:pt x="199311" y="1548170"/>
                  <a:pt x="190500" y="1555750"/>
                  <a:pt x="180975" y="1562100"/>
                </a:cubicBezTo>
                <a:cubicBezTo>
                  <a:pt x="177800" y="1571625"/>
                  <a:pt x="175940" y="1581695"/>
                  <a:pt x="171450" y="1590675"/>
                </a:cubicBezTo>
                <a:cubicBezTo>
                  <a:pt x="166330" y="1600914"/>
                  <a:pt x="154510" y="1607998"/>
                  <a:pt x="152400" y="1619250"/>
                </a:cubicBezTo>
                <a:cubicBezTo>
                  <a:pt x="144771" y="1659938"/>
                  <a:pt x="148010" y="1701998"/>
                  <a:pt x="142875" y="1743075"/>
                </a:cubicBezTo>
                <a:cubicBezTo>
                  <a:pt x="141630" y="1753038"/>
                  <a:pt x="135785" y="1761910"/>
                  <a:pt x="133350" y="1771650"/>
                </a:cubicBezTo>
                <a:cubicBezTo>
                  <a:pt x="129423" y="1787356"/>
                  <a:pt x="128085" y="1803656"/>
                  <a:pt x="123825" y="1819275"/>
                </a:cubicBezTo>
                <a:cubicBezTo>
                  <a:pt x="118541" y="1838648"/>
                  <a:pt x="104775" y="1876425"/>
                  <a:pt x="104775" y="1876425"/>
                </a:cubicBezTo>
                <a:cubicBezTo>
                  <a:pt x="99399" y="1914059"/>
                  <a:pt x="95010" y="1953584"/>
                  <a:pt x="85725" y="1990725"/>
                </a:cubicBezTo>
                <a:cubicBezTo>
                  <a:pt x="83290" y="2000465"/>
                  <a:pt x="78378" y="2009499"/>
                  <a:pt x="76200" y="2019300"/>
                </a:cubicBezTo>
                <a:cubicBezTo>
                  <a:pt x="72564" y="2035664"/>
                  <a:pt x="65909" y="2094113"/>
                  <a:pt x="57150" y="2114550"/>
                </a:cubicBezTo>
                <a:cubicBezTo>
                  <a:pt x="52641" y="2125072"/>
                  <a:pt x="42749" y="2132664"/>
                  <a:pt x="38100" y="2143125"/>
                </a:cubicBezTo>
                <a:cubicBezTo>
                  <a:pt x="29945" y="2161475"/>
                  <a:pt x="25400" y="2181225"/>
                  <a:pt x="19050" y="2200275"/>
                </a:cubicBezTo>
                <a:lnTo>
                  <a:pt x="9525" y="2228850"/>
                </a:lnTo>
                <a:lnTo>
                  <a:pt x="0" y="2257425"/>
                </a:lnTo>
                <a:cubicBezTo>
                  <a:pt x="3175" y="2270125"/>
                  <a:pt x="-2894" y="2291385"/>
                  <a:pt x="9525" y="2295525"/>
                </a:cubicBezTo>
                <a:cubicBezTo>
                  <a:pt x="17569" y="2298206"/>
                  <a:pt x="92082" y="2288819"/>
                  <a:pt x="114300" y="2276475"/>
                </a:cubicBezTo>
                <a:cubicBezTo>
                  <a:pt x="134314" y="2265356"/>
                  <a:pt x="148586" y="2239578"/>
                  <a:pt x="171450" y="2238375"/>
                </a:cubicBezTo>
                <a:lnTo>
                  <a:pt x="352425" y="2228850"/>
                </a:lnTo>
                <a:cubicBezTo>
                  <a:pt x="374375" y="2225192"/>
                  <a:pt x="414702" y="2221524"/>
                  <a:pt x="438150" y="2209800"/>
                </a:cubicBezTo>
                <a:cubicBezTo>
                  <a:pt x="448389" y="2204680"/>
                  <a:pt x="456203" y="2195259"/>
                  <a:pt x="466725" y="2190750"/>
                </a:cubicBezTo>
                <a:cubicBezTo>
                  <a:pt x="509451" y="2172439"/>
                  <a:pt x="496329" y="2190236"/>
                  <a:pt x="533400" y="2171700"/>
                </a:cubicBezTo>
                <a:cubicBezTo>
                  <a:pt x="543639" y="2166580"/>
                  <a:pt x="551010" y="2155939"/>
                  <a:pt x="561975" y="2152650"/>
                </a:cubicBezTo>
                <a:cubicBezTo>
                  <a:pt x="583479" y="2146199"/>
                  <a:pt x="606505" y="2146816"/>
                  <a:pt x="628650" y="2143125"/>
                </a:cubicBezTo>
                <a:cubicBezTo>
                  <a:pt x="644619" y="2140463"/>
                  <a:pt x="660400" y="2136775"/>
                  <a:pt x="676275" y="2133600"/>
                </a:cubicBezTo>
                <a:cubicBezTo>
                  <a:pt x="709612" y="2111375"/>
                  <a:pt x="727075" y="2105025"/>
                  <a:pt x="742950" y="2057400"/>
                </a:cubicBezTo>
                <a:cubicBezTo>
                  <a:pt x="746125" y="2047875"/>
                  <a:pt x="745375" y="2035925"/>
                  <a:pt x="752475" y="2028825"/>
                </a:cubicBezTo>
                <a:cubicBezTo>
                  <a:pt x="793670" y="1987630"/>
                  <a:pt x="807981" y="1991054"/>
                  <a:pt x="857250" y="1981200"/>
                </a:cubicBezTo>
                <a:cubicBezTo>
                  <a:pt x="866775" y="1974850"/>
                  <a:pt x="874447" y="1963414"/>
                  <a:pt x="885825" y="1962150"/>
                </a:cubicBezTo>
                <a:cubicBezTo>
                  <a:pt x="905020" y="1960017"/>
                  <a:pt x="925701" y="1963038"/>
                  <a:pt x="942975" y="1971675"/>
                </a:cubicBezTo>
                <a:cubicBezTo>
                  <a:pt x="959616" y="1979995"/>
                  <a:pt x="965403" y="2014481"/>
                  <a:pt x="971550" y="2028825"/>
                </a:cubicBezTo>
                <a:cubicBezTo>
                  <a:pt x="983469" y="2056635"/>
                  <a:pt x="993040" y="2078077"/>
                  <a:pt x="1019175" y="2095500"/>
                </a:cubicBezTo>
                <a:cubicBezTo>
                  <a:pt x="1027529" y="2101069"/>
                  <a:pt x="1038973" y="2100149"/>
                  <a:pt x="1047750" y="2105025"/>
                </a:cubicBezTo>
                <a:cubicBezTo>
                  <a:pt x="1067764" y="2116144"/>
                  <a:pt x="1085850" y="2130425"/>
                  <a:pt x="1104900" y="2143125"/>
                </a:cubicBezTo>
                <a:lnTo>
                  <a:pt x="1133475" y="2162175"/>
                </a:lnTo>
                <a:lnTo>
                  <a:pt x="1162050" y="2181225"/>
                </a:lnTo>
                <a:cubicBezTo>
                  <a:pt x="1176924" y="2225846"/>
                  <a:pt x="1179821" y="2220839"/>
                  <a:pt x="1162050" y="2286000"/>
                </a:cubicBezTo>
                <a:cubicBezTo>
                  <a:pt x="1159038" y="2297044"/>
                  <a:pt x="1149350" y="2305050"/>
                  <a:pt x="1143000" y="2314575"/>
                </a:cubicBezTo>
                <a:cubicBezTo>
                  <a:pt x="1140431" y="2358246"/>
                  <a:pt x="1114976" y="2449027"/>
                  <a:pt x="1143000" y="2505075"/>
                </a:cubicBezTo>
                <a:cubicBezTo>
                  <a:pt x="1148120" y="2515314"/>
                  <a:pt x="1154721" y="2524856"/>
                  <a:pt x="1162050" y="2533650"/>
                </a:cubicBezTo>
                <a:cubicBezTo>
                  <a:pt x="1170674" y="2543998"/>
                  <a:pt x="1181100" y="2552700"/>
                  <a:pt x="1190625" y="2562225"/>
                </a:cubicBezTo>
                <a:cubicBezTo>
                  <a:pt x="1200611" y="2592183"/>
                  <a:pt x="1198147" y="2598990"/>
                  <a:pt x="1228725" y="2619375"/>
                </a:cubicBezTo>
                <a:cubicBezTo>
                  <a:pt x="1237079" y="2624944"/>
                  <a:pt x="1248320" y="2624410"/>
                  <a:pt x="1257300" y="2628900"/>
                </a:cubicBezTo>
                <a:cubicBezTo>
                  <a:pt x="1323079" y="2661789"/>
                  <a:pt x="1244681" y="2637651"/>
                  <a:pt x="1323975" y="2657475"/>
                </a:cubicBezTo>
                <a:cubicBezTo>
                  <a:pt x="1386086" y="2698882"/>
                  <a:pt x="1321686" y="2662404"/>
                  <a:pt x="1447800" y="2686050"/>
                </a:cubicBezTo>
                <a:cubicBezTo>
                  <a:pt x="1467537" y="2689751"/>
                  <a:pt x="1485900" y="2698750"/>
                  <a:pt x="1504950" y="2705100"/>
                </a:cubicBezTo>
                <a:lnTo>
                  <a:pt x="1533525" y="2714625"/>
                </a:lnTo>
                <a:cubicBezTo>
                  <a:pt x="1543050" y="2717800"/>
                  <a:pt x="1552101" y="2723241"/>
                  <a:pt x="1562100" y="2724150"/>
                </a:cubicBezTo>
                <a:lnTo>
                  <a:pt x="1666875" y="2733675"/>
                </a:lnTo>
                <a:cubicBezTo>
                  <a:pt x="1676400" y="2740025"/>
                  <a:pt x="1687355" y="2744630"/>
                  <a:pt x="1695450" y="2752725"/>
                </a:cubicBezTo>
                <a:cubicBezTo>
                  <a:pt x="1703545" y="2760820"/>
                  <a:pt x="1703871" y="2777048"/>
                  <a:pt x="1714500" y="2781300"/>
                </a:cubicBezTo>
                <a:cubicBezTo>
                  <a:pt x="1726823" y="2786229"/>
                  <a:pt x="1765633" y="2756736"/>
                  <a:pt x="1771650" y="2752725"/>
                </a:cubicBezTo>
                <a:cubicBezTo>
                  <a:pt x="1778000" y="2743200"/>
                  <a:pt x="1782605" y="2732245"/>
                  <a:pt x="1790700" y="2724150"/>
                </a:cubicBezTo>
                <a:cubicBezTo>
                  <a:pt x="1817997" y="2696853"/>
                  <a:pt x="1816862" y="2711069"/>
                  <a:pt x="1847850" y="2695575"/>
                </a:cubicBezTo>
                <a:cubicBezTo>
                  <a:pt x="1858089" y="2690455"/>
                  <a:pt x="1866900" y="2682875"/>
                  <a:pt x="1876425" y="2676525"/>
                </a:cubicBezTo>
                <a:cubicBezTo>
                  <a:pt x="1873250" y="2663825"/>
                  <a:pt x="1872057" y="2650457"/>
                  <a:pt x="1866900" y="2638425"/>
                </a:cubicBezTo>
                <a:cubicBezTo>
                  <a:pt x="1862391" y="2627903"/>
                  <a:pt x="1852970" y="2620089"/>
                  <a:pt x="1847850" y="2609850"/>
                </a:cubicBezTo>
                <a:cubicBezTo>
                  <a:pt x="1843360" y="2600870"/>
                  <a:pt x="1841500" y="2590800"/>
                  <a:pt x="1838325" y="2581275"/>
                </a:cubicBezTo>
                <a:cubicBezTo>
                  <a:pt x="1847850" y="2574925"/>
                  <a:pt x="1855452" y="2562225"/>
                  <a:pt x="1866900" y="2562225"/>
                </a:cubicBezTo>
                <a:cubicBezTo>
                  <a:pt x="1886980" y="2562225"/>
                  <a:pt x="1904569" y="2576405"/>
                  <a:pt x="1924050" y="2581275"/>
                </a:cubicBezTo>
                <a:lnTo>
                  <a:pt x="1962150" y="2590800"/>
                </a:lnTo>
                <a:cubicBezTo>
                  <a:pt x="1976597" y="2600432"/>
                  <a:pt x="1999582" y="2619375"/>
                  <a:pt x="2019300" y="2619375"/>
                </a:cubicBezTo>
                <a:cubicBezTo>
                  <a:pt x="2029340" y="2619375"/>
                  <a:pt x="2038350" y="2613025"/>
                  <a:pt x="2047875" y="2609850"/>
                </a:cubicBezTo>
                <a:cubicBezTo>
                  <a:pt x="2051050" y="2600325"/>
                  <a:pt x="2054642" y="2590929"/>
                  <a:pt x="2057400" y="2581275"/>
                </a:cubicBezTo>
                <a:cubicBezTo>
                  <a:pt x="2060996" y="2568688"/>
                  <a:pt x="2061071" y="2554884"/>
                  <a:pt x="2066925" y="2543175"/>
                </a:cubicBezTo>
                <a:cubicBezTo>
                  <a:pt x="2077164" y="2522697"/>
                  <a:pt x="2097785" y="2507745"/>
                  <a:pt x="2105025" y="2486025"/>
                </a:cubicBezTo>
                <a:cubicBezTo>
                  <a:pt x="2108200" y="2476500"/>
                  <a:pt x="2111792" y="2467104"/>
                  <a:pt x="2114550" y="2457450"/>
                </a:cubicBezTo>
                <a:cubicBezTo>
                  <a:pt x="2121329" y="2433724"/>
                  <a:pt x="2121643" y="2407961"/>
                  <a:pt x="2143125" y="2390775"/>
                </a:cubicBezTo>
                <a:cubicBezTo>
                  <a:pt x="2150965" y="2384503"/>
                  <a:pt x="2162720" y="2385740"/>
                  <a:pt x="2171700" y="2381250"/>
                </a:cubicBezTo>
                <a:cubicBezTo>
                  <a:pt x="2181939" y="2376130"/>
                  <a:pt x="2190750" y="2368550"/>
                  <a:pt x="2200275" y="2362200"/>
                </a:cubicBezTo>
                <a:cubicBezTo>
                  <a:pt x="2206625" y="2343150"/>
                  <a:pt x="2208186" y="2321758"/>
                  <a:pt x="2219325" y="2305050"/>
                </a:cubicBezTo>
                <a:cubicBezTo>
                  <a:pt x="2249514" y="2259767"/>
                  <a:pt x="2234755" y="2287335"/>
                  <a:pt x="2257425" y="2219325"/>
                </a:cubicBezTo>
                <a:cubicBezTo>
                  <a:pt x="2260600" y="2209800"/>
                  <a:pt x="2264981" y="2200595"/>
                  <a:pt x="2266950" y="2190750"/>
                </a:cubicBezTo>
                <a:cubicBezTo>
                  <a:pt x="2270125" y="2174875"/>
                  <a:pt x="2273579" y="2159053"/>
                  <a:pt x="2276475" y="2143125"/>
                </a:cubicBezTo>
                <a:cubicBezTo>
                  <a:pt x="2279930" y="2124124"/>
                  <a:pt x="2281810" y="2104828"/>
                  <a:pt x="2286000" y="2085975"/>
                </a:cubicBezTo>
                <a:cubicBezTo>
                  <a:pt x="2289983" y="2068052"/>
                  <a:pt x="2300402" y="2041226"/>
                  <a:pt x="2314575" y="2028825"/>
                </a:cubicBezTo>
                <a:cubicBezTo>
                  <a:pt x="2331805" y="2013748"/>
                  <a:pt x="2371725" y="1990725"/>
                  <a:pt x="2371725" y="1990725"/>
                </a:cubicBezTo>
                <a:cubicBezTo>
                  <a:pt x="2378075" y="1981200"/>
                  <a:pt x="2386755" y="1972869"/>
                  <a:pt x="2390775" y="1962150"/>
                </a:cubicBezTo>
                <a:cubicBezTo>
                  <a:pt x="2396114" y="1947913"/>
                  <a:pt x="2407150" y="1868074"/>
                  <a:pt x="2409825" y="1857375"/>
                </a:cubicBezTo>
                <a:cubicBezTo>
                  <a:pt x="2414695" y="1837894"/>
                  <a:pt x="2416827" y="1816289"/>
                  <a:pt x="2428875" y="1800225"/>
                </a:cubicBezTo>
                <a:cubicBezTo>
                  <a:pt x="2464319" y="1752967"/>
                  <a:pt x="2444241" y="1770931"/>
                  <a:pt x="2486025" y="1743075"/>
                </a:cubicBezTo>
                <a:cubicBezTo>
                  <a:pt x="2521857" y="1635579"/>
                  <a:pt x="2471871" y="1794259"/>
                  <a:pt x="2505075" y="1495425"/>
                </a:cubicBezTo>
                <a:cubicBezTo>
                  <a:pt x="2507028" y="1477852"/>
                  <a:pt x="2560328" y="1403021"/>
                  <a:pt x="2562225" y="1400175"/>
                </a:cubicBezTo>
                <a:lnTo>
                  <a:pt x="2600325" y="1343025"/>
                </a:lnTo>
                <a:cubicBezTo>
                  <a:pt x="2606675" y="1333500"/>
                  <a:pt x="2615755" y="1325310"/>
                  <a:pt x="2619375" y="1314450"/>
                </a:cubicBezTo>
                <a:lnTo>
                  <a:pt x="2628900" y="1285875"/>
                </a:lnTo>
                <a:cubicBezTo>
                  <a:pt x="2632075" y="1238250"/>
                  <a:pt x="2627370" y="1189433"/>
                  <a:pt x="2638425" y="1143000"/>
                </a:cubicBezTo>
                <a:cubicBezTo>
                  <a:pt x="2655394" y="1071731"/>
                  <a:pt x="2666514" y="1095618"/>
                  <a:pt x="2705100" y="1076325"/>
                </a:cubicBezTo>
                <a:cubicBezTo>
                  <a:pt x="2715339" y="1071205"/>
                  <a:pt x="2724150" y="1063625"/>
                  <a:pt x="2733675" y="1057275"/>
                </a:cubicBezTo>
                <a:cubicBezTo>
                  <a:pt x="2719280" y="999694"/>
                  <a:pt x="2728290" y="1031594"/>
                  <a:pt x="2705100" y="962025"/>
                </a:cubicBezTo>
                <a:lnTo>
                  <a:pt x="2695575" y="933450"/>
                </a:lnTo>
                <a:cubicBezTo>
                  <a:pt x="2692400" y="923925"/>
                  <a:pt x="2691619" y="913229"/>
                  <a:pt x="2686050" y="904875"/>
                </a:cubicBezTo>
                <a:cubicBezTo>
                  <a:pt x="2673350" y="885825"/>
                  <a:pt x="2664139" y="863914"/>
                  <a:pt x="2647950" y="847725"/>
                </a:cubicBezTo>
                <a:cubicBezTo>
                  <a:pt x="2564468" y="764243"/>
                  <a:pt x="2666630" y="870141"/>
                  <a:pt x="2600325" y="790575"/>
                </a:cubicBezTo>
                <a:cubicBezTo>
                  <a:pt x="2591701" y="780227"/>
                  <a:pt x="2580516" y="772227"/>
                  <a:pt x="2571750" y="762000"/>
                </a:cubicBezTo>
                <a:cubicBezTo>
                  <a:pt x="2561419" y="749947"/>
                  <a:pt x="2552700" y="736600"/>
                  <a:pt x="2543175" y="723900"/>
                </a:cubicBezTo>
                <a:cubicBezTo>
                  <a:pt x="2525541" y="653365"/>
                  <a:pt x="2538990" y="713655"/>
                  <a:pt x="2524125" y="609600"/>
                </a:cubicBezTo>
                <a:cubicBezTo>
                  <a:pt x="2521399" y="590519"/>
                  <a:pt x="2520167" y="539261"/>
                  <a:pt x="2495550" y="523875"/>
                </a:cubicBezTo>
                <a:cubicBezTo>
                  <a:pt x="2478522" y="513232"/>
                  <a:pt x="2457450" y="511175"/>
                  <a:pt x="2438400" y="504825"/>
                </a:cubicBezTo>
                <a:cubicBezTo>
                  <a:pt x="2428875" y="501650"/>
                  <a:pt x="2418179" y="500869"/>
                  <a:pt x="2409825" y="495300"/>
                </a:cubicBezTo>
                <a:lnTo>
                  <a:pt x="2352675" y="457200"/>
                </a:lnTo>
                <a:lnTo>
                  <a:pt x="2324100" y="438150"/>
                </a:lnTo>
                <a:lnTo>
                  <a:pt x="2295525" y="419100"/>
                </a:lnTo>
                <a:cubicBezTo>
                  <a:pt x="2272687" y="350587"/>
                  <a:pt x="2300395" y="436146"/>
                  <a:pt x="2276475" y="352425"/>
                </a:cubicBezTo>
                <a:cubicBezTo>
                  <a:pt x="2273717" y="342771"/>
                  <a:pt x="2271826" y="332627"/>
                  <a:pt x="2266950" y="323850"/>
                </a:cubicBezTo>
                <a:cubicBezTo>
                  <a:pt x="2255831" y="303836"/>
                  <a:pt x="2247900" y="279400"/>
                  <a:pt x="2228850" y="266700"/>
                </a:cubicBezTo>
                <a:lnTo>
                  <a:pt x="2200275" y="247650"/>
                </a:lnTo>
                <a:cubicBezTo>
                  <a:pt x="2192502" y="224331"/>
                  <a:pt x="2186413" y="201573"/>
                  <a:pt x="2171700" y="180975"/>
                </a:cubicBezTo>
                <a:cubicBezTo>
                  <a:pt x="2136591" y="131822"/>
                  <a:pt x="2149271" y="174217"/>
                  <a:pt x="2124075" y="123825"/>
                </a:cubicBezTo>
                <a:cubicBezTo>
                  <a:pt x="2119585" y="114845"/>
                  <a:pt x="2119040" y="104230"/>
                  <a:pt x="2114550" y="95250"/>
                </a:cubicBezTo>
                <a:cubicBezTo>
                  <a:pt x="2109430" y="85011"/>
                  <a:pt x="2100620" y="76914"/>
                  <a:pt x="2095500" y="66675"/>
                </a:cubicBezTo>
                <a:cubicBezTo>
                  <a:pt x="2078024" y="31724"/>
                  <a:pt x="2098026" y="36609"/>
                  <a:pt x="2057400" y="9525"/>
                </a:cubicBezTo>
                <a:cubicBezTo>
                  <a:pt x="2049046" y="3956"/>
                  <a:pt x="2038350" y="3175"/>
                  <a:pt x="2028825" y="0"/>
                </a:cubicBezTo>
                <a:cubicBezTo>
                  <a:pt x="1978025" y="3175"/>
                  <a:pt x="1927044" y="4197"/>
                  <a:pt x="1876425" y="9525"/>
                </a:cubicBezTo>
                <a:cubicBezTo>
                  <a:pt x="1866440" y="10576"/>
                  <a:pt x="1856459" y="13884"/>
                  <a:pt x="1847850" y="19050"/>
                </a:cubicBezTo>
                <a:cubicBezTo>
                  <a:pt x="1840149" y="23670"/>
                  <a:pt x="1847850" y="63500"/>
                  <a:pt x="1838325" y="762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6" name="Forma libre 45">
            <a:hlinkClick xmlns:r="http://schemas.openxmlformats.org/officeDocument/2006/relationships" r:id="rId19"/>
          </xdr:cNvPr>
          <xdr:cNvSpPr/>
        </xdr:nvSpPr>
        <xdr:spPr bwMode="auto">
          <a:xfrm>
            <a:off x="12242231" y="2372928"/>
            <a:ext cx="2286474" cy="2183940"/>
          </a:xfrm>
          <a:custGeom>
            <a:avLst/>
            <a:gdLst>
              <a:gd name="connsiteX0" fmla="*/ 1028700 w 2250079"/>
              <a:gd name="connsiteY0" fmla="*/ 295275 h 2409825"/>
              <a:gd name="connsiteX1" fmla="*/ 971550 w 2250079"/>
              <a:gd name="connsiteY1" fmla="*/ 304800 h 2409825"/>
              <a:gd name="connsiteX2" fmla="*/ 942975 w 2250079"/>
              <a:gd name="connsiteY2" fmla="*/ 314325 h 2409825"/>
              <a:gd name="connsiteX3" fmla="*/ 904875 w 2250079"/>
              <a:gd name="connsiteY3" fmla="*/ 323850 h 2409825"/>
              <a:gd name="connsiteX4" fmla="*/ 847725 w 2250079"/>
              <a:gd name="connsiteY4" fmla="*/ 342900 h 2409825"/>
              <a:gd name="connsiteX5" fmla="*/ 752475 w 2250079"/>
              <a:gd name="connsiteY5" fmla="*/ 333375 h 2409825"/>
              <a:gd name="connsiteX6" fmla="*/ 695325 w 2250079"/>
              <a:gd name="connsiteY6" fmla="*/ 295275 h 2409825"/>
              <a:gd name="connsiteX7" fmla="*/ 638175 w 2250079"/>
              <a:gd name="connsiteY7" fmla="*/ 266700 h 2409825"/>
              <a:gd name="connsiteX8" fmla="*/ 600075 w 2250079"/>
              <a:gd name="connsiteY8" fmla="*/ 257175 h 2409825"/>
              <a:gd name="connsiteX9" fmla="*/ 533400 w 2250079"/>
              <a:gd name="connsiteY9" fmla="*/ 266700 h 2409825"/>
              <a:gd name="connsiteX10" fmla="*/ 514350 w 2250079"/>
              <a:gd name="connsiteY10" fmla="*/ 295275 h 2409825"/>
              <a:gd name="connsiteX11" fmla="*/ 504825 w 2250079"/>
              <a:gd name="connsiteY11" fmla="*/ 390525 h 2409825"/>
              <a:gd name="connsiteX12" fmla="*/ 476250 w 2250079"/>
              <a:gd name="connsiteY12" fmla="*/ 447675 h 2409825"/>
              <a:gd name="connsiteX13" fmla="*/ 447675 w 2250079"/>
              <a:gd name="connsiteY13" fmla="*/ 466725 h 2409825"/>
              <a:gd name="connsiteX14" fmla="*/ 419100 w 2250079"/>
              <a:gd name="connsiteY14" fmla="*/ 552450 h 2409825"/>
              <a:gd name="connsiteX15" fmla="*/ 409575 w 2250079"/>
              <a:gd name="connsiteY15" fmla="*/ 581025 h 2409825"/>
              <a:gd name="connsiteX16" fmla="*/ 371475 w 2250079"/>
              <a:gd name="connsiteY16" fmla="*/ 638175 h 2409825"/>
              <a:gd name="connsiteX17" fmla="*/ 342900 w 2250079"/>
              <a:gd name="connsiteY17" fmla="*/ 647700 h 2409825"/>
              <a:gd name="connsiteX18" fmla="*/ 285750 w 2250079"/>
              <a:gd name="connsiteY18" fmla="*/ 704850 h 2409825"/>
              <a:gd name="connsiteX19" fmla="*/ 238125 w 2250079"/>
              <a:gd name="connsiteY19" fmla="*/ 762000 h 2409825"/>
              <a:gd name="connsiteX20" fmla="*/ 209550 w 2250079"/>
              <a:gd name="connsiteY20" fmla="*/ 781050 h 2409825"/>
              <a:gd name="connsiteX21" fmla="*/ 171450 w 2250079"/>
              <a:gd name="connsiteY21" fmla="*/ 838200 h 2409825"/>
              <a:gd name="connsiteX22" fmla="*/ 161925 w 2250079"/>
              <a:gd name="connsiteY22" fmla="*/ 895350 h 2409825"/>
              <a:gd name="connsiteX23" fmla="*/ 152400 w 2250079"/>
              <a:gd name="connsiteY23" fmla="*/ 923925 h 2409825"/>
              <a:gd name="connsiteX24" fmla="*/ 114300 w 2250079"/>
              <a:gd name="connsiteY24" fmla="*/ 952500 h 2409825"/>
              <a:gd name="connsiteX25" fmla="*/ 85725 w 2250079"/>
              <a:gd name="connsiteY25" fmla="*/ 981075 h 2409825"/>
              <a:gd name="connsiteX26" fmla="*/ 66675 w 2250079"/>
              <a:gd name="connsiteY26" fmla="*/ 1038225 h 2409825"/>
              <a:gd name="connsiteX27" fmla="*/ 57150 w 2250079"/>
              <a:gd name="connsiteY27" fmla="*/ 1066800 h 2409825"/>
              <a:gd name="connsiteX28" fmla="*/ 95250 w 2250079"/>
              <a:gd name="connsiteY28" fmla="*/ 1123950 h 2409825"/>
              <a:gd name="connsiteX29" fmla="*/ 114300 w 2250079"/>
              <a:gd name="connsiteY29" fmla="*/ 1152525 h 2409825"/>
              <a:gd name="connsiteX30" fmla="*/ 142875 w 2250079"/>
              <a:gd name="connsiteY30" fmla="*/ 1266825 h 2409825"/>
              <a:gd name="connsiteX31" fmla="*/ 161925 w 2250079"/>
              <a:gd name="connsiteY31" fmla="*/ 1295400 h 2409825"/>
              <a:gd name="connsiteX32" fmla="*/ 152400 w 2250079"/>
              <a:gd name="connsiteY32" fmla="*/ 1352550 h 2409825"/>
              <a:gd name="connsiteX33" fmla="*/ 95250 w 2250079"/>
              <a:gd name="connsiteY33" fmla="*/ 1371600 h 2409825"/>
              <a:gd name="connsiteX34" fmla="*/ 66675 w 2250079"/>
              <a:gd name="connsiteY34" fmla="*/ 1381125 h 2409825"/>
              <a:gd name="connsiteX35" fmla="*/ 47625 w 2250079"/>
              <a:gd name="connsiteY35" fmla="*/ 1409700 h 2409825"/>
              <a:gd name="connsiteX36" fmla="*/ 19050 w 2250079"/>
              <a:gd name="connsiteY36" fmla="*/ 1495425 h 2409825"/>
              <a:gd name="connsiteX37" fmla="*/ 9525 w 2250079"/>
              <a:gd name="connsiteY37" fmla="*/ 1524000 h 2409825"/>
              <a:gd name="connsiteX38" fmla="*/ 0 w 2250079"/>
              <a:gd name="connsiteY38" fmla="*/ 1552575 h 2409825"/>
              <a:gd name="connsiteX39" fmla="*/ 9525 w 2250079"/>
              <a:gd name="connsiteY39" fmla="*/ 1619250 h 2409825"/>
              <a:gd name="connsiteX40" fmla="*/ 47625 w 2250079"/>
              <a:gd name="connsiteY40" fmla="*/ 1628775 h 2409825"/>
              <a:gd name="connsiteX41" fmla="*/ 123825 w 2250079"/>
              <a:gd name="connsiteY41" fmla="*/ 1647825 h 2409825"/>
              <a:gd name="connsiteX42" fmla="*/ 161925 w 2250079"/>
              <a:gd name="connsiteY42" fmla="*/ 1666875 h 2409825"/>
              <a:gd name="connsiteX43" fmla="*/ 209550 w 2250079"/>
              <a:gd name="connsiteY43" fmla="*/ 1724025 h 2409825"/>
              <a:gd name="connsiteX44" fmla="*/ 219075 w 2250079"/>
              <a:gd name="connsiteY44" fmla="*/ 1838325 h 2409825"/>
              <a:gd name="connsiteX45" fmla="*/ 238125 w 2250079"/>
              <a:gd name="connsiteY45" fmla="*/ 1924050 h 2409825"/>
              <a:gd name="connsiteX46" fmla="*/ 247650 w 2250079"/>
              <a:gd name="connsiteY46" fmla="*/ 1971675 h 2409825"/>
              <a:gd name="connsiteX47" fmla="*/ 266700 w 2250079"/>
              <a:gd name="connsiteY47" fmla="*/ 2047875 h 2409825"/>
              <a:gd name="connsiteX48" fmla="*/ 323850 w 2250079"/>
              <a:gd name="connsiteY48" fmla="*/ 2076450 h 2409825"/>
              <a:gd name="connsiteX49" fmla="*/ 333375 w 2250079"/>
              <a:gd name="connsiteY49" fmla="*/ 2105025 h 2409825"/>
              <a:gd name="connsiteX50" fmla="*/ 342900 w 2250079"/>
              <a:gd name="connsiteY50" fmla="*/ 2143125 h 2409825"/>
              <a:gd name="connsiteX51" fmla="*/ 371475 w 2250079"/>
              <a:gd name="connsiteY51" fmla="*/ 2171700 h 2409825"/>
              <a:gd name="connsiteX52" fmla="*/ 409575 w 2250079"/>
              <a:gd name="connsiteY52" fmla="*/ 2219325 h 2409825"/>
              <a:gd name="connsiteX53" fmla="*/ 447675 w 2250079"/>
              <a:gd name="connsiteY53" fmla="*/ 2257425 h 2409825"/>
              <a:gd name="connsiteX54" fmla="*/ 485775 w 2250079"/>
              <a:gd name="connsiteY54" fmla="*/ 2314575 h 2409825"/>
              <a:gd name="connsiteX55" fmla="*/ 533400 w 2250079"/>
              <a:gd name="connsiteY55" fmla="*/ 2371725 h 2409825"/>
              <a:gd name="connsiteX56" fmla="*/ 561975 w 2250079"/>
              <a:gd name="connsiteY56" fmla="*/ 2390775 h 2409825"/>
              <a:gd name="connsiteX57" fmla="*/ 619125 w 2250079"/>
              <a:gd name="connsiteY57" fmla="*/ 2409825 h 2409825"/>
              <a:gd name="connsiteX58" fmla="*/ 676275 w 2250079"/>
              <a:gd name="connsiteY58" fmla="*/ 2400300 h 2409825"/>
              <a:gd name="connsiteX59" fmla="*/ 685800 w 2250079"/>
              <a:gd name="connsiteY59" fmla="*/ 2371725 h 2409825"/>
              <a:gd name="connsiteX60" fmla="*/ 704850 w 2250079"/>
              <a:gd name="connsiteY60" fmla="*/ 2343150 h 2409825"/>
              <a:gd name="connsiteX61" fmla="*/ 762000 w 2250079"/>
              <a:gd name="connsiteY61" fmla="*/ 2333625 h 2409825"/>
              <a:gd name="connsiteX62" fmla="*/ 790575 w 2250079"/>
              <a:gd name="connsiteY62" fmla="*/ 2324100 h 2409825"/>
              <a:gd name="connsiteX63" fmla="*/ 828675 w 2250079"/>
              <a:gd name="connsiteY63" fmla="*/ 2314575 h 2409825"/>
              <a:gd name="connsiteX64" fmla="*/ 857250 w 2250079"/>
              <a:gd name="connsiteY64" fmla="*/ 2295525 h 2409825"/>
              <a:gd name="connsiteX65" fmla="*/ 885825 w 2250079"/>
              <a:gd name="connsiteY65" fmla="*/ 2286000 h 2409825"/>
              <a:gd name="connsiteX66" fmla="*/ 895350 w 2250079"/>
              <a:gd name="connsiteY66" fmla="*/ 2257425 h 2409825"/>
              <a:gd name="connsiteX67" fmla="*/ 904875 w 2250079"/>
              <a:gd name="connsiteY67" fmla="*/ 2200275 h 2409825"/>
              <a:gd name="connsiteX68" fmla="*/ 962025 w 2250079"/>
              <a:gd name="connsiteY68" fmla="*/ 2209800 h 2409825"/>
              <a:gd name="connsiteX69" fmla="*/ 971550 w 2250079"/>
              <a:gd name="connsiteY69" fmla="*/ 2238375 h 2409825"/>
              <a:gd name="connsiteX70" fmla="*/ 990600 w 2250079"/>
              <a:gd name="connsiteY70" fmla="*/ 2266950 h 2409825"/>
              <a:gd name="connsiteX71" fmla="*/ 1000125 w 2250079"/>
              <a:gd name="connsiteY71" fmla="*/ 2295525 h 2409825"/>
              <a:gd name="connsiteX72" fmla="*/ 1057275 w 2250079"/>
              <a:gd name="connsiteY72" fmla="*/ 2324100 h 2409825"/>
              <a:gd name="connsiteX73" fmla="*/ 1076325 w 2250079"/>
              <a:gd name="connsiteY73" fmla="*/ 2295525 h 2409825"/>
              <a:gd name="connsiteX74" fmla="*/ 1085850 w 2250079"/>
              <a:gd name="connsiteY74" fmla="*/ 2219325 h 2409825"/>
              <a:gd name="connsiteX75" fmla="*/ 1152525 w 2250079"/>
              <a:gd name="connsiteY75" fmla="*/ 2209800 h 2409825"/>
              <a:gd name="connsiteX76" fmla="*/ 1181100 w 2250079"/>
              <a:gd name="connsiteY76" fmla="*/ 2200275 h 2409825"/>
              <a:gd name="connsiteX77" fmla="*/ 1228725 w 2250079"/>
              <a:gd name="connsiteY77" fmla="*/ 2143125 h 2409825"/>
              <a:gd name="connsiteX78" fmla="*/ 1238250 w 2250079"/>
              <a:gd name="connsiteY78" fmla="*/ 2114550 h 2409825"/>
              <a:gd name="connsiteX79" fmla="*/ 1219200 w 2250079"/>
              <a:gd name="connsiteY79" fmla="*/ 2028825 h 2409825"/>
              <a:gd name="connsiteX80" fmla="*/ 1200150 w 2250079"/>
              <a:gd name="connsiteY80" fmla="*/ 2000250 h 2409825"/>
              <a:gd name="connsiteX81" fmla="*/ 1143000 w 2250079"/>
              <a:gd name="connsiteY81" fmla="*/ 1962150 h 2409825"/>
              <a:gd name="connsiteX82" fmla="*/ 1114425 w 2250079"/>
              <a:gd name="connsiteY82" fmla="*/ 1952625 h 2409825"/>
              <a:gd name="connsiteX83" fmla="*/ 1038225 w 2250079"/>
              <a:gd name="connsiteY83" fmla="*/ 1933575 h 2409825"/>
              <a:gd name="connsiteX84" fmla="*/ 981075 w 2250079"/>
              <a:gd name="connsiteY84" fmla="*/ 1895475 h 2409825"/>
              <a:gd name="connsiteX85" fmla="*/ 962025 w 2250079"/>
              <a:gd name="connsiteY85" fmla="*/ 1866900 h 2409825"/>
              <a:gd name="connsiteX86" fmla="*/ 942975 w 2250079"/>
              <a:gd name="connsiteY86" fmla="*/ 1781175 h 2409825"/>
              <a:gd name="connsiteX87" fmla="*/ 923925 w 2250079"/>
              <a:gd name="connsiteY87" fmla="*/ 1704975 h 2409825"/>
              <a:gd name="connsiteX88" fmla="*/ 914400 w 2250079"/>
              <a:gd name="connsiteY88" fmla="*/ 1676400 h 2409825"/>
              <a:gd name="connsiteX89" fmla="*/ 866775 w 2250079"/>
              <a:gd name="connsiteY89" fmla="*/ 1609725 h 2409825"/>
              <a:gd name="connsiteX90" fmla="*/ 847725 w 2250079"/>
              <a:gd name="connsiteY90" fmla="*/ 1581150 h 2409825"/>
              <a:gd name="connsiteX91" fmla="*/ 819150 w 2250079"/>
              <a:gd name="connsiteY91" fmla="*/ 1571625 h 2409825"/>
              <a:gd name="connsiteX92" fmla="*/ 762000 w 2250079"/>
              <a:gd name="connsiteY92" fmla="*/ 1533525 h 2409825"/>
              <a:gd name="connsiteX93" fmla="*/ 752475 w 2250079"/>
              <a:gd name="connsiteY93" fmla="*/ 1504950 h 2409825"/>
              <a:gd name="connsiteX94" fmla="*/ 733425 w 2250079"/>
              <a:gd name="connsiteY94" fmla="*/ 1476375 h 2409825"/>
              <a:gd name="connsiteX95" fmla="*/ 742950 w 2250079"/>
              <a:gd name="connsiteY95" fmla="*/ 1428750 h 2409825"/>
              <a:gd name="connsiteX96" fmla="*/ 733425 w 2250079"/>
              <a:gd name="connsiteY96" fmla="*/ 1362075 h 2409825"/>
              <a:gd name="connsiteX97" fmla="*/ 752475 w 2250079"/>
              <a:gd name="connsiteY97" fmla="*/ 1247775 h 2409825"/>
              <a:gd name="connsiteX98" fmla="*/ 790575 w 2250079"/>
              <a:gd name="connsiteY98" fmla="*/ 1181100 h 2409825"/>
              <a:gd name="connsiteX99" fmla="*/ 819150 w 2250079"/>
              <a:gd name="connsiteY99" fmla="*/ 1123950 h 2409825"/>
              <a:gd name="connsiteX100" fmla="*/ 885825 w 2250079"/>
              <a:gd name="connsiteY100" fmla="*/ 1085850 h 2409825"/>
              <a:gd name="connsiteX101" fmla="*/ 904875 w 2250079"/>
              <a:gd name="connsiteY101" fmla="*/ 1057275 h 2409825"/>
              <a:gd name="connsiteX102" fmla="*/ 1009650 w 2250079"/>
              <a:gd name="connsiteY102" fmla="*/ 1057275 h 2409825"/>
              <a:gd name="connsiteX103" fmla="*/ 1047750 w 2250079"/>
              <a:gd name="connsiteY103" fmla="*/ 1076325 h 2409825"/>
              <a:gd name="connsiteX104" fmla="*/ 1114425 w 2250079"/>
              <a:gd name="connsiteY104" fmla="*/ 1114425 h 2409825"/>
              <a:gd name="connsiteX105" fmla="*/ 1143000 w 2250079"/>
              <a:gd name="connsiteY105" fmla="*/ 1123950 h 2409825"/>
              <a:gd name="connsiteX106" fmla="*/ 1152525 w 2250079"/>
              <a:gd name="connsiteY106" fmla="*/ 1257300 h 2409825"/>
              <a:gd name="connsiteX107" fmla="*/ 1123950 w 2250079"/>
              <a:gd name="connsiteY107" fmla="*/ 1276350 h 2409825"/>
              <a:gd name="connsiteX108" fmla="*/ 1133475 w 2250079"/>
              <a:gd name="connsiteY108" fmla="*/ 1390650 h 2409825"/>
              <a:gd name="connsiteX109" fmla="*/ 1162050 w 2250079"/>
              <a:gd name="connsiteY109" fmla="*/ 1381125 h 2409825"/>
              <a:gd name="connsiteX110" fmla="*/ 1200150 w 2250079"/>
              <a:gd name="connsiteY110" fmla="*/ 1323975 h 2409825"/>
              <a:gd name="connsiteX111" fmla="*/ 1209675 w 2250079"/>
              <a:gd name="connsiteY111" fmla="*/ 1295400 h 2409825"/>
              <a:gd name="connsiteX112" fmla="*/ 1276350 w 2250079"/>
              <a:gd name="connsiteY112" fmla="*/ 1219200 h 2409825"/>
              <a:gd name="connsiteX113" fmla="*/ 1333500 w 2250079"/>
              <a:gd name="connsiteY113" fmla="*/ 1200150 h 2409825"/>
              <a:gd name="connsiteX114" fmla="*/ 1362075 w 2250079"/>
              <a:gd name="connsiteY114" fmla="*/ 1190625 h 2409825"/>
              <a:gd name="connsiteX115" fmla="*/ 1390650 w 2250079"/>
              <a:gd name="connsiteY115" fmla="*/ 1181100 h 2409825"/>
              <a:gd name="connsiteX116" fmla="*/ 1447800 w 2250079"/>
              <a:gd name="connsiteY116" fmla="*/ 1123950 h 2409825"/>
              <a:gd name="connsiteX117" fmla="*/ 1504950 w 2250079"/>
              <a:gd name="connsiteY117" fmla="*/ 1104900 h 2409825"/>
              <a:gd name="connsiteX118" fmla="*/ 1524000 w 2250079"/>
              <a:gd name="connsiteY118" fmla="*/ 1133475 h 2409825"/>
              <a:gd name="connsiteX119" fmla="*/ 1552575 w 2250079"/>
              <a:gd name="connsiteY119" fmla="*/ 1143000 h 2409825"/>
              <a:gd name="connsiteX120" fmla="*/ 1562100 w 2250079"/>
              <a:gd name="connsiteY120" fmla="*/ 1114425 h 2409825"/>
              <a:gd name="connsiteX121" fmla="*/ 1571625 w 2250079"/>
              <a:gd name="connsiteY121" fmla="*/ 1066800 h 2409825"/>
              <a:gd name="connsiteX122" fmla="*/ 1647825 w 2250079"/>
              <a:gd name="connsiteY122" fmla="*/ 1057275 h 2409825"/>
              <a:gd name="connsiteX123" fmla="*/ 1676400 w 2250079"/>
              <a:gd name="connsiteY123" fmla="*/ 1028700 h 2409825"/>
              <a:gd name="connsiteX124" fmla="*/ 1714500 w 2250079"/>
              <a:gd name="connsiteY124" fmla="*/ 971550 h 2409825"/>
              <a:gd name="connsiteX125" fmla="*/ 1733550 w 2250079"/>
              <a:gd name="connsiteY125" fmla="*/ 904875 h 2409825"/>
              <a:gd name="connsiteX126" fmla="*/ 1743075 w 2250079"/>
              <a:gd name="connsiteY126" fmla="*/ 866775 h 2409825"/>
              <a:gd name="connsiteX127" fmla="*/ 1781175 w 2250079"/>
              <a:gd name="connsiteY127" fmla="*/ 809625 h 2409825"/>
              <a:gd name="connsiteX128" fmla="*/ 1885950 w 2250079"/>
              <a:gd name="connsiteY128" fmla="*/ 781050 h 2409825"/>
              <a:gd name="connsiteX129" fmla="*/ 2047875 w 2250079"/>
              <a:gd name="connsiteY129" fmla="*/ 771525 h 2409825"/>
              <a:gd name="connsiteX130" fmla="*/ 2066925 w 2250079"/>
              <a:gd name="connsiteY130" fmla="*/ 742950 h 2409825"/>
              <a:gd name="connsiteX131" fmla="*/ 2152650 w 2250079"/>
              <a:gd name="connsiteY131" fmla="*/ 676275 h 2409825"/>
              <a:gd name="connsiteX132" fmla="*/ 2181225 w 2250079"/>
              <a:gd name="connsiteY132" fmla="*/ 666750 h 2409825"/>
              <a:gd name="connsiteX133" fmla="*/ 2200275 w 2250079"/>
              <a:gd name="connsiteY133" fmla="*/ 638175 h 2409825"/>
              <a:gd name="connsiteX134" fmla="*/ 2247900 w 2250079"/>
              <a:gd name="connsiteY134" fmla="*/ 628650 h 2409825"/>
              <a:gd name="connsiteX135" fmla="*/ 2238375 w 2250079"/>
              <a:gd name="connsiteY135" fmla="*/ 600075 h 2409825"/>
              <a:gd name="connsiteX136" fmla="*/ 2190750 w 2250079"/>
              <a:gd name="connsiteY136" fmla="*/ 542925 h 2409825"/>
              <a:gd name="connsiteX137" fmla="*/ 2162175 w 2250079"/>
              <a:gd name="connsiteY137" fmla="*/ 523875 h 2409825"/>
              <a:gd name="connsiteX138" fmla="*/ 2143125 w 2250079"/>
              <a:gd name="connsiteY138" fmla="*/ 495300 h 2409825"/>
              <a:gd name="connsiteX139" fmla="*/ 2124075 w 2250079"/>
              <a:gd name="connsiteY139" fmla="*/ 438150 h 2409825"/>
              <a:gd name="connsiteX140" fmla="*/ 2133600 w 2250079"/>
              <a:gd name="connsiteY140" fmla="*/ 352425 h 2409825"/>
              <a:gd name="connsiteX141" fmla="*/ 2162175 w 2250079"/>
              <a:gd name="connsiteY141" fmla="*/ 342900 h 2409825"/>
              <a:gd name="connsiteX142" fmla="*/ 2181225 w 2250079"/>
              <a:gd name="connsiteY142" fmla="*/ 314325 h 2409825"/>
              <a:gd name="connsiteX143" fmla="*/ 2162175 w 2250079"/>
              <a:gd name="connsiteY143" fmla="*/ 209550 h 2409825"/>
              <a:gd name="connsiteX144" fmla="*/ 2133600 w 2250079"/>
              <a:gd name="connsiteY144" fmla="*/ 180975 h 2409825"/>
              <a:gd name="connsiteX145" fmla="*/ 2085975 w 2250079"/>
              <a:gd name="connsiteY145" fmla="*/ 133350 h 2409825"/>
              <a:gd name="connsiteX146" fmla="*/ 2066925 w 2250079"/>
              <a:gd name="connsiteY146" fmla="*/ 104775 h 2409825"/>
              <a:gd name="connsiteX147" fmla="*/ 2038350 w 2250079"/>
              <a:gd name="connsiteY147" fmla="*/ 95250 h 2409825"/>
              <a:gd name="connsiteX148" fmla="*/ 1971675 w 2250079"/>
              <a:gd name="connsiteY148" fmla="*/ 66675 h 2409825"/>
              <a:gd name="connsiteX149" fmla="*/ 1914525 w 2250079"/>
              <a:gd name="connsiteY149" fmla="*/ 28575 h 2409825"/>
              <a:gd name="connsiteX150" fmla="*/ 1857375 w 2250079"/>
              <a:gd name="connsiteY150" fmla="*/ 0 h 2409825"/>
              <a:gd name="connsiteX151" fmla="*/ 1771650 w 2250079"/>
              <a:gd name="connsiteY151" fmla="*/ 9525 h 2409825"/>
              <a:gd name="connsiteX152" fmla="*/ 1733550 w 2250079"/>
              <a:gd name="connsiteY152" fmla="*/ 76200 h 2409825"/>
              <a:gd name="connsiteX153" fmla="*/ 1724025 w 2250079"/>
              <a:gd name="connsiteY153" fmla="*/ 114300 h 2409825"/>
              <a:gd name="connsiteX154" fmla="*/ 1619250 w 2250079"/>
              <a:gd name="connsiteY154" fmla="*/ 123825 h 2409825"/>
              <a:gd name="connsiteX155" fmla="*/ 1590675 w 2250079"/>
              <a:gd name="connsiteY155" fmla="*/ 133350 h 2409825"/>
              <a:gd name="connsiteX156" fmla="*/ 1562100 w 2250079"/>
              <a:gd name="connsiteY156" fmla="*/ 161925 h 2409825"/>
              <a:gd name="connsiteX157" fmla="*/ 1457325 w 2250079"/>
              <a:gd name="connsiteY157" fmla="*/ 171450 h 2409825"/>
              <a:gd name="connsiteX158" fmla="*/ 1362075 w 2250079"/>
              <a:gd name="connsiteY158" fmla="*/ 180975 h 2409825"/>
              <a:gd name="connsiteX159" fmla="*/ 1304925 w 2250079"/>
              <a:gd name="connsiteY159" fmla="*/ 190500 h 2409825"/>
              <a:gd name="connsiteX160" fmla="*/ 1219200 w 2250079"/>
              <a:gd name="connsiteY160" fmla="*/ 219075 h 2409825"/>
              <a:gd name="connsiteX161" fmla="*/ 1190625 w 2250079"/>
              <a:gd name="connsiteY161" fmla="*/ 228600 h 2409825"/>
              <a:gd name="connsiteX162" fmla="*/ 1095375 w 2250079"/>
              <a:gd name="connsiteY162" fmla="*/ 257175 h 2409825"/>
              <a:gd name="connsiteX163" fmla="*/ 1028700 w 2250079"/>
              <a:gd name="connsiteY163" fmla="*/ 295275 h 24098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Lst>
            <a:rect l="l" t="t" r="r" b="b"/>
            <a:pathLst>
              <a:path w="2250079" h="2409825">
                <a:moveTo>
                  <a:pt x="1028700" y="295275"/>
                </a:moveTo>
                <a:cubicBezTo>
                  <a:pt x="1008062" y="303213"/>
                  <a:pt x="990403" y="300610"/>
                  <a:pt x="971550" y="304800"/>
                </a:cubicBezTo>
                <a:cubicBezTo>
                  <a:pt x="961749" y="306978"/>
                  <a:pt x="952629" y="311567"/>
                  <a:pt x="942975" y="314325"/>
                </a:cubicBezTo>
                <a:cubicBezTo>
                  <a:pt x="930388" y="317921"/>
                  <a:pt x="917414" y="320088"/>
                  <a:pt x="904875" y="323850"/>
                </a:cubicBezTo>
                <a:cubicBezTo>
                  <a:pt x="885641" y="329620"/>
                  <a:pt x="847725" y="342900"/>
                  <a:pt x="847725" y="342900"/>
                </a:cubicBezTo>
                <a:cubicBezTo>
                  <a:pt x="815975" y="339725"/>
                  <a:pt x="782931" y="342892"/>
                  <a:pt x="752475" y="333375"/>
                </a:cubicBezTo>
                <a:cubicBezTo>
                  <a:pt x="730622" y="326546"/>
                  <a:pt x="717045" y="302515"/>
                  <a:pt x="695325" y="295275"/>
                </a:cubicBezTo>
                <a:cubicBezTo>
                  <a:pt x="574918" y="255139"/>
                  <a:pt x="767426" y="322093"/>
                  <a:pt x="638175" y="266700"/>
                </a:cubicBezTo>
                <a:cubicBezTo>
                  <a:pt x="626143" y="261543"/>
                  <a:pt x="612775" y="260350"/>
                  <a:pt x="600075" y="257175"/>
                </a:cubicBezTo>
                <a:cubicBezTo>
                  <a:pt x="577850" y="260350"/>
                  <a:pt x="553916" y="257582"/>
                  <a:pt x="533400" y="266700"/>
                </a:cubicBezTo>
                <a:cubicBezTo>
                  <a:pt x="522939" y="271349"/>
                  <a:pt x="516924" y="284121"/>
                  <a:pt x="514350" y="295275"/>
                </a:cubicBezTo>
                <a:cubicBezTo>
                  <a:pt x="507175" y="326366"/>
                  <a:pt x="509677" y="358988"/>
                  <a:pt x="504825" y="390525"/>
                </a:cubicBezTo>
                <a:cubicBezTo>
                  <a:pt x="502008" y="408836"/>
                  <a:pt x="489094" y="434831"/>
                  <a:pt x="476250" y="447675"/>
                </a:cubicBezTo>
                <a:cubicBezTo>
                  <a:pt x="468155" y="455770"/>
                  <a:pt x="457200" y="460375"/>
                  <a:pt x="447675" y="466725"/>
                </a:cubicBezTo>
                <a:lnTo>
                  <a:pt x="419100" y="552450"/>
                </a:lnTo>
                <a:lnTo>
                  <a:pt x="409575" y="581025"/>
                </a:lnTo>
                <a:cubicBezTo>
                  <a:pt x="399589" y="610983"/>
                  <a:pt x="402053" y="617790"/>
                  <a:pt x="371475" y="638175"/>
                </a:cubicBezTo>
                <a:cubicBezTo>
                  <a:pt x="363121" y="643744"/>
                  <a:pt x="352425" y="644525"/>
                  <a:pt x="342900" y="647700"/>
                </a:cubicBezTo>
                <a:cubicBezTo>
                  <a:pt x="323850" y="666750"/>
                  <a:pt x="300694" y="682434"/>
                  <a:pt x="285750" y="704850"/>
                </a:cubicBezTo>
                <a:cubicBezTo>
                  <a:pt x="267019" y="732947"/>
                  <a:pt x="265627" y="739081"/>
                  <a:pt x="238125" y="762000"/>
                </a:cubicBezTo>
                <a:cubicBezTo>
                  <a:pt x="229331" y="769329"/>
                  <a:pt x="219075" y="774700"/>
                  <a:pt x="209550" y="781050"/>
                </a:cubicBezTo>
                <a:cubicBezTo>
                  <a:pt x="196850" y="800100"/>
                  <a:pt x="175214" y="815616"/>
                  <a:pt x="171450" y="838200"/>
                </a:cubicBezTo>
                <a:cubicBezTo>
                  <a:pt x="168275" y="857250"/>
                  <a:pt x="166115" y="876497"/>
                  <a:pt x="161925" y="895350"/>
                </a:cubicBezTo>
                <a:cubicBezTo>
                  <a:pt x="159747" y="905151"/>
                  <a:pt x="158828" y="916212"/>
                  <a:pt x="152400" y="923925"/>
                </a:cubicBezTo>
                <a:cubicBezTo>
                  <a:pt x="142237" y="936121"/>
                  <a:pt x="126353" y="942169"/>
                  <a:pt x="114300" y="952500"/>
                </a:cubicBezTo>
                <a:cubicBezTo>
                  <a:pt x="104073" y="961266"/>
                  <a:pt x="95250" y="971550"/>
                  <a:pt x="85725" y="981075"/>
                </a:cubicBezTo>
                <a:lnTo>
                  <a:pt x="66675" y="1038225"/>
                </a:lnTo>
                <a:lnTo>
                  <a:pt x="57150" y="1066800"/>
                </a:lnTo>
                <a:lnTo>
                  <a:pt x="95250" y="1123950"/>
                </a:lnTo>
                <a:lnTo>
                  <a:pt x="114300" y="1152525"/>
                </a:lnTo>
                <a:cubicBezTo>
                  <a:pt x="119061" y="1181091"/>
                  <a:pt x="126104" y="1241668"/>
                  <a:pt x="142875" y="1266825"/>
                </a:cubicBezTo>
                <a:lnTo>
                  <a:pt x="161925" y="1295400"/>
                </a:lnTo>
                <a:cubicBezTo>
                  <a:pt x="158750" y="1314450"/>
                  <a:pt x="165118" y="1338016"/>
                  <a:pt x="152400" y="1352550"/>
                </a:cubicBezTo>
                <a:cubicBezTo>
                  <a:pt x="139177" y="1367662"/>
                  <a:pt x="114300" y="1365250"/>
                  <a:pt x="95250" y="1371600"/>
                </a:cubicBezTo>
                <a:lnTo>
                  <a:pt x="66675" y="1381125"/>
                </a:lnTo>
                <a:cubicBezTo>
                  <a:pt x="60325" y="1390650"/>
                  <a:pt x="52274" y="1399239"/>
                  <a:pt x="47625" y="1409700"/>
                </a:cubicBezTo>
                <a:lnTo>
                  <a:pt x="19050" y="1495425"/>
                </a:lnTo>
                <a:lnTo>
                  <a:pt x="9525" y="1524000"/>
                </a:lnTo>
                <a:lnTo>
                  <a:pt x="0" y="1552575"/>
                </a:lnTo>
                <a:cubicBezTo>
                  <a:pt x="3175" y="1574800"/>
                  <a:pt x="-2374" y="1600212"/>
                  <a:pt x="9525" y="1619250"/>
                </a:cubicBezTo>
                <a:cubicBezTo>
                  <a:pt x="16463" y="1630351"/>
                  <a:pt x="35038" y="1625179"/>
                  <a:pt x="47625" y="1628775"/>
                </a:cubicBezTo>
                <a:cubicBezTo>
                  <a:pt x="115966" y="1648301"/>
                  <a:pt x="26999" y="1628460"/>
                  <a:pt x="123825" y="1647825"/>
                </a:cubicBezTo>
                <a:cubicBezTo>
                  <a:pt x="136525" y="1654175"/>
                  <a:pt x="150371" y="1658622"/>
                  <a:pt x="161925" y="1666875"/>
                </a:cubicBezTo>
                <a:cubicBezTo>
                  <a:pt x="185260" y="1683543"/>
                  <a:pt x="194360" y="1701240"/>
                  <a:pt x="209550" y="1724025"/>
                </a:cubicBezTo>
                <a:cubicBezTo>
                  <a:pt x="212725" y="1762125"/>
                  <a:pt x="214853" y="1800327"/>
                  <a:pt x="219075" y="1838325"/>
                </a:cubicBezTo>
                <a:cubicBezTo>
                  <a:pt x="229559" y="1932682"/>
                  <a:pt x="222852" y="1862959"/>
                  <a:pt x="238125" y="1924050"/>
                </a:cubicBezTo>
                <a:cubicBezTo>
                  <a:pt x="242052" y="1939756"/>
                  <a:pt x="244010" y="1955900"/>
                  <a:pt x="247650" y="1971675"/>
                </a:cubicBezTo>
                <a:cubicBezTo>
                  <a:pt x="253537" y="1997186"/>
                  <a:pt x="241862" y="2039596"/>
                  <a:pt x="266700" y="2047875"/>
                </a:cubicBezTo>
                <a:cubicBezTo>
                  <a:pt x="306135" y="2061020"/>
                  <a:pt x="286921" y="2051831"/>
                  <a:pt x="323850" y="2076450"/>
                </a:cubicBezTo>
                <a:cubicBezTo>
                  <a:pt x="327025" y="2085975"/>
                  <a:pt x="330617" y="2095371"/>
                  <a:pt x="333375" y="2105025"/>
                </a:cubicBezTo>
                <a:cubicBezTo>
                  <a:pt x="336971" y="2117612"/>
                  <a:pt x="336405" y="2131759"/>
                  <a:pt x="342900" y="2143125"/>
                </a:cubicBezTo>
                <a:cubicBezTo>
                  <a:pt x="349583" y="2154821"/>
                  <a:pt x="361950" y="2162175"/>
                  <a:pt x="371475" y="2171700"/>
                </a:cubicBezTo>
                <a:cubicBezTo>
                  <a:pt x="395416" y="2243524"/>
                  <a:pt x="360336" y="2157777"/>
                  <a:pt x="409575" y="2219325"/>
                </a:cubicBezTo>
                <a:cubicBezTo>
                  <a:pt x="446520" y="2265507"/>
                  <a:pt x="385330" y="2236643"/>
                  <a:pt x="447675" y="2257425"/>
                </a:cubicBezTo>
                <a:lnTo>
                  <a:pt x="485775" y="2314575"/>
                </a:lnTo>
                <a:cubicBezTo>
                  <a:pt x="504506" y="2342672"/>
                  <a:pt x="505898" y="2348806"/>
                  <a:pt x="533400" y="2371725"/>
                </a:cubicBezTo>
                <a:cubicBezTo>
                  <a:pt x="542194" y="2379054"/>
                  <a:pt x="551514" y="2386126"/>
                  <a:pt x="561975" y="2390775"/>
                </a:cubicBezTo>
                <a:cubicBezTo>
                  <a:pt x="580325" y="2398930"/>
                  <a:pt x="619125" y="2409825"/>
                  <a:pt x="619125" y="2409825"/>
                </a:cubicBezTo>
                <a:cubicBezTo>
                  <a:pt x="638175" y="2406650"/>
                  <a:pt x="659507" y="2409882"/>
                  <a:pt x="676275" y="2400300"/>
                </a:cubicBezTo>
                <a:cubicBezTo>
                  <a:pt x="684992" y="2395319"/>
                  <a:pt x="681310" y="2380705"/>
                  <a:pt x="685800" y="2371725"/>
                </a:cubicBezTo>
                <a:cubicBezTo>
                  <a:pt x="690920" y="2361486"/>
                  <a:pt x="694611" y="2348270"/>
                  <a:pt x="704850" y="2343150"/>
                </a:cubicBezTo>
                <a:cubicBezTo>
                  <a:pt x="722124" y="2334513"/>
                  <a:pt x="743147" y="2337815"/>
                  <a:pt x="762000" y="2333625"/>
                </a:cubicBezTo>
                <a:cubicBezTo>
                  <a:pt x="771801" y="2331447"/>
                  <a:pt x="780921" y="2326858"/>
                  <a:pt x="790575" y="2324100"/>
                </a:cubicBezTo>
                <a:cubicBezTo>
                  <a:pt x="803162" y="2320504"/>
                  <a:pt x="815975" y="2317750"/>
                  <a:pt x="828675" y="2314575"/>
                </a:cubicBezTo>
                <a:cubicBezTo>
                  <a:pt x="838200" y="2308225"/>
                  <a:pt x="847011" y="2300645"/>
                  <a:pt x="857250" y="2295525"/>
                </a:cubicBezTo>
                <a:cubicBezTo>
                  <a:pt x="866230" y="2291035"/>
                  <a:pt x="878725" y="2293100"/>
                  <a:pt x="885825" y="2286000"/>
                </a:cubicBezTo>
                <a:cubicBezTo>
                  <a:pt x="892925" y="2278900"/>
                  <a:pt x="893172" y="2267226"/>
                  <a:pt x="895350" y="2257425"/>
                </a:cubicBezTo>
                <a:cubicBezTo>
                  <a:pt x="899540" y="2238572"/>
                  <a:pt x="901700" y="2219325"/>
                  <a:pt x="904875" y="2200275"/>
                </a:cubicBezTo>
                <a:cubicBezTo>
                  <a:pt x="923925" y="2203450"/>
                  <a:pt x="945257" y="2200218"/>
                  <a:pt x="962025" y="2209800"/>
                </a:cubicBezTo>
                <a:cubicBezTo>
                  <a:pt x="970742" y="2214781"/>
                  <a:pt x="967060" y="2229395"/>
                  <a:pt x="971550" y="2238375"/>
                </a:cubicBezTo>
                <a:cubicBezTo>
                  <a:pt x="976670" y="2248614"/>
                  <a:pt x="985480" y="2256711"/>
                  <a:pt x="990600" y="2266950"/>
                </a:cubicBezTo>
                <a:cubicBezTo>
                  <a:pt x="995090" y="2275930"/>
                  <a:pt x="993853" y="2287685"/>
                  <a:pt x="1000125" y="2295525"/>
                </a:cubicBezTo>
                <a:cubicBezTo>
                  <a:pt x="1013554" y="2312311"/>
                  <a:pt x="1038451" y="2317825"/>
                  <a:pt x="1057275" y="2324100"/>
                </a:cubicBezTo>
                <a:cubicBezTo>
                  <a:pt x="1063625" y="2314575"/>
                  <a:pt x="1073313" y="2306569"/>
                  <a:pt x="1076325" y="2295525"/>
                </a:cubicBezTo>
                <a:cubicBezTo>
                  <a:pt x="1083060" y="2270829"/>
                  <a:pt x="1068844" y="2238457"/>
                  <a:pt x="1085850" y="2219325"/>
                </a:cubicBezTo>
                <a:cubicBezTo>
                  <a:pt x="1100765" y="2202545"/>
                  <a:pt x="1130300" y="2212975"/>
                  <a:pt x="1152525" y="2209800"/>
                </a:cubicBezTo>
                <a:cubicBezTo>
                  <a:pt x="1162050" y="2206625"/>
                  <a:pt x="1172746" y="2205844"/>
                  <a:pt x="1181100" y="2200275"/>
                </a:cubicBezTo>
                <a:cubicBezTo>
                  <a:pt x="1196899" y="2189742"/>
                  <a:pt x="1219940" y="2160696"/>
                  <a:pt x="1228725" y="2143125"/>
                </a:cubicBezTo>
                <a:cubicBezTo>
                  <a:pt x="1233215" y="2134145"/>
                  <a:pt x="1235075" y="2124075"/>
                  <a:pt x="1238250" y="2114550"/>
                </a:cubicBezTo>
                <a:cubicBezTo>
                  <a:pt x="1234592" y="2092600"/>
                  <a:pt x="1230924" y="2052273"/>
                  <a:pt x="1219200" y="2028825"/>
                </a:cubicBezTo>
                <a:cubicBezTo>
                  <a:pt x="1214080" y="2018586"/>
                  <a:pt x="1208765" y="2007788"/>
                  <a:pt x="1200150" y="2000250"/>
                </a:cubicBezTo>
                <a:cubicBezTo>
                  <a:pt x="1182920" y="1985173"/>
                  <a:pt x="1164720" y="1969390"/>
                  <a:pt x="1143000" y="1962150"/>
                </a:cubicBezTo>
                <a:cubicBezTo>
                  <a:pt x="1133475" y="1958975"/>
                  <a:pt x="1124111" y="1955267"/>
                  <a:pt x="1114425" y="1952625"/>
                </a:cubicBezTo>
                <a:cubicBezTo>
                  <a:pt x="1089166" y="1945736"/>
                  <a:pt x="1038225" y="1933575"/>
                  <a:pt x="1038225" y="1933575"/>
                </a:cubicBezTo>
                <a:cubicBezTo>
                  <a:pt x="1019175" y="1920875"/>
                  <a:pt x="993775" y="1914525"/>
                  <a:pt x="981075" y="1895475"/>
                </a:cubicBezTo>
                <a:cubicBezTo>
                  <a:pt x="974725" y="1885950"/>
                  <a:pt x="967145" y="1877139"/>
                  <a:pt x="962025" y="1866900"/>
                </a:cubicBezTo>
                <a:cubicBezTo>
                  <a:pt x="949350" y="1841550"/>
                  <a:pt x="948462" y="1806783"/>
                  <a:pt x="942975" y="1781175"/>
                </a:cubicBezTo>
                <a:cubicBezTo>
                  <a:pt x="937489" y="1755574"/>
                  <a:pt x="932204" y="1729813"/>
                  <a:pt x="923925" y="1704975"/>
                </a:cubicBezTo>
                <a:cubicBezTo>
                  <a:pt x="920750" y="1695450"/>
                  <a:pt x="918890" y="1685380"/>
                  <a:pt x="914400" y="1676400"/>
                </a:cubicBezTo>
                <a:cubicBezTo>
                  <a:pt x="906917" y="1661435"/>
                  <a:pt x="873966" y="1619792"/>
                  <a:pt x="866775" y="1609725"/>
                </a:cubicBezTo>
                <a:cubicBezTo>
                  <a:pt x="860121" y="1600410"/>
                  <a:pt x="856664" y="1588301"/>
                  <a:pt x="847725" y="1581150"/>
                </a:cubicBezTo>
                <a:cubicBezTo>
                  <a:pt x="839885" y="1574878"/>
                  <a:pt x="827927" y="1576501"/>
                  <a:pt x="819150" y="1571625"/>
                </a:cubicBezTo>
                <a:cubicBezTo>
                  <a:pt x="799136" y="1560506"/>
                  <a:pt x="762000" y="1533525"/>
                  <a:pt x="762000" y="1533525"/>
                </a:cubicBezTo>
                <a:cubicBezTo>
                  <a:pt x="758825" y="1524000"/>
                  <a:pt x="756965" y="1513930"/>
                  <a:pt x="752475" y="1504950"/>
                </a:cubicBezTo>
                <a:cubicBezTo>
                  <a:pt x="747355" y="1494711"/>
                  <a:pt x="734845" y="1487734"/>
                  <a:pt x="733425" y="1476375"/>
                </a:cubicBezTo>
                <a:cubicBezTo>
                  <a:pt x="731417" y="1460311"/>
                  <a:pt x="739775" y="1444625"/>
                  <a:pt x="742950" y="1428750"/>
                </a:cubicBezTo>
                <a:cubicBezTo>
                  <a:pt x="739775" y="1406525"/>
                  <a:pt x="733425" y="1384526"/>
                  <a:pt x="733425" y="1362075"/>
                </a:cubicBezTo>
                <a:cubicBezTo>
                  <a:pt x="733425" y="1326724"/>
                  <a:pt x="737572" y="1282549"/>
                  <a:pt x="752475" y="1247775"/>
                </a:cubicBezTo>
                <a:cubicBezTo>
                  <a:pt x="802572" y="1130883"/>
                  <a:pt x="742746" y="1276759"/>
                  <a:pt x="790575" y="1181100"/>
                </a:cubicBezTo>
                <a:cubicBezTo>
                  <a:pt x="806069" y="1150112"/>
                  <a:pt x="791853" y="1151247"/>
                  <a:pt x="819150" y="1123950"/>
                </a:cubicBezTo>
                <a:cubicBezTo>
                  <a:pt x="832613" y="1110487"/>
                  <a:pt x="870884" y="1093321"/>
                  <a:pt x="885825" y="1085850"/>
                </a:cubicBezTo>
                <a:cubicBezTo>
                  <a:pt x="892175" y="1076325"/>
                  <a:pt x="895936" y="1064426"/>
                  <a:pt x="904875" y="1057275"/>
                </a:cubicBezTo>
                <a:cubicBezTo>
                  <a:pt x="931066" y="1036322"/>
                  <a:pt x="991477" y="1055003"/>
                  <a:pt x="1009650" y="1057275"/>
                </a:cubicBezTo>
                <a:cubicBezTo>
                  <a:pt x="1022350" y="1063625"/>
                  <a:pt x="1035422" y="1069280"/>
                  <a:pt x="1047750" y="1076325"/>
                </a:cubicBezTo>
                <a:cubicBezTo>
                  <a:pt x="1095579" y="1103656"/>
                  <a:pt x="1056858" y="1089753"/>
                  <a:pt x="1114425" y="1114425"/>
                </a:cubicBezTo>
                <a:cubicBezTo>
                  <a:pt x="1123653" y="1118380"/>
                  <a:pt x="1133475" y="1120775"/>
                  <a:pt x="1143000" y="1123950"/>
                </a:cubicBezTo>
                <a:cubicBezTo>
                  <a:pt x="1175878" y="1173267"/>
                  <a:pt x="1180318" y="1166972"/>
                  <a:pt x="1152525" y="1257300"/>
                </a:cubicBezTo>
                <a:cubicBezTo>
                  <a:pt x="1149158" y="1268241"/>
                  <a:pt x="1133475" y="1270000"/>
                  <a:pt x="1123950" y="1276350"/>
                </a:cubicBezTo>
                <a:cubicBezTo>
                  <a:pt x="1109759" y="1318924"/>
                  <a:pt x="1098864" y="1335273"/>
                  <a:pt x="1133475" y="1390650"/>
                </a:cubicBezTo>
                <a:cubicBezTo>
                  <a:pt x="1138796" y="1399164"/>
                  <a:pt x="1152525" y="1384300"/>
                  <a:pt x="1162050" y="1381125"/>
                </a:cubicBezTo>
                <a:cubicBezTo>
                  <a:pt x="1174750" y="1362075"/>
                  <a:pt x="1192910" y="1345695"/>
                  <a:pt x="1200150" y="1323975"/>
                </a:cubicBezTo>
                <a:cubicBezTo>
                  <a:pt x="1203325" y="1314450"/>
                  <a:pt x="1204799" y="1304177"/>
                  <a:pt x="1209675" y="1295400"/>
                </a:cubicBezTo>
                <a:cubicBezTo>
                  <a:pt x="1228673" y="1261204"/>
                  <a:pt x="1241451" y="1234711"/>
                  <a:pt x="1276350" y="1219200"/>
                </a:cubicBezTo>
                <a:cubicBezTo>
                  <a:pt x="1294700" y="1211045"/>
                  <a:pt x="1314450" y="1206500"/>
                  <a:pt x="1333500" y="1200150"/>
                </a:cubicBezTo>
                <a:lnTo>
                  <a:pt x="1362075" y="1190625"/>
                </a:lnTo>
                <a:lnTo>
                  <a:pt x="1390650" y="1181100"/>
                </a:lnTo>
                <a:cubicBezTo>
                  <a:pt x="1409700" y="1162050"/>
                  <a:pt x="1422242" y="1132469"/>
                  <a:pt x="1447800" y="1123950"/>
                </a:cubicBezTo>
                <a:lnTo>
                  <a:pt x="1504950" y="1104900"/>
                </a:lnTo>
                <a:cubicBezTo>
                  <a:pt x="1511300" y="1114425"/>
                  <a:pt x="1515061" y="1126324"/>
                  <a:pt x="1524000" y="1133475"/>
                </a:cubicBezTo>
                <a:cubicBezTo>
                  <a:pt x="1531840" y="1139747"/>
                  <a:pt x="1543595" y="1147490"/>
                  <a:pt x="1552575" y="1143000"/>
                </a:cubicBezTo>
                <a:cubicBezTo>
                  <a:pt x="1561555" y="1138510"/>
                  <a:pt x="1559665" y="1124165"/>
                  <a:pt x="1562100" y="1114425"/>
                </a:cubicBezTo>
                <a:cubicBezTo>
                  <a:pt x="1566027" y="1098719"/>
                  <a:pt x="1558155" y="1075780"/>
                  <a:pt x="1571625" y="1066800"/>
                </a:cubicBezTo>
                <a:cubicBezTo>
                  <a:pt x="1592924" y="1052601"/>
                  <a:pt x="1622425" y="1060450"/>
                  <a:pt x="1647825" y="1057275"/>
                </a:cubicBezTo>
                <a:cubicBezTo>
                  <a:pt x="1657350" y="1047750"/>
                  <a:pt x="1668130" y="1039333"/>
                  <a:pt x="1676400" y="1028700"/>
                </a:cubicBezTo>
                <a:cubicBezTo>
                  <a:pt x="1690456" y="1010628"/>
                  <a:pt x="1714500" y="971550"/>
                  <a:pt x="1714500" y="971550"/>
                </a:cubicBezTo>
                <a:cubicBezTo>
                  <a:pt x="1744277" y="852443"/>
                  <a:pt x="1706221" y="1000528"/>
                  <a:pt x="1733550" y="904875"/>
                </a:cubicBezTo>
                <a:cubicBezTo>
                  <a:pt x="1737146" y="892288"/>
                  <a:pt x="1737221" y="878484"/>
                  <a:pt x="1743075" y="866775"/>
                </a:cubicBezTo>
                <a:cubicBezTo>
                  <a:pt x="1753314" y="846297"/>
                  <a:pt x="1759455" y="816865"/>
                  <a:pt x="1781175" y="809625"/>
                </a:cubicBezTo>
                <a:cubicBezTo>
                  <a:pt x="1816111" y="797980"/>
                  <a:pt x="1848926" y="784416"/>
                  <a:pt x="1885950" y="781050"/>
                </a:cubicBezTo>
                <a:cubicBezTo>
                  <a:pt x="1939796" y="776155"/>
                  <a:pt x="1993900" y="774700"/>
                  <a:pt x="2047875" y="771525"/>
                </a:cubicBezTo>
                <a:cubicBezTo>
                  <a:pt x="2054225" y="762000"/>
                  <a:pt x="2059596" y="751744"/>
                  <a:pt x="2066925" y="742950"/>
                </a:cubicBezTo>
                <a:cubicBezTo>
                  <a:pt x="2085891" y="720191"/>
                  <a:pt x="2128142" y="684444"/>
                  <a:pt x="2152650" y="676275"/>
                </a:cubicBezTo>
                <a:lnTo>
                  <a:pt x="2181225" y="666750"/>
                </a:lnTo>
                <a:cubicBezTo>
                  <a:pt x="2187575" y="657225"/>
                  <a:pt x="2190336" y="643855"/>
                  <a:pt x="2200275" y="638175"/>
                </a:cubicBezTo>
                <a:cubicBezTo>
                  <a:pt x="2214331" y="630143"/>
                  <a:pt x="2236452" y="640098"/>
                  <a:pt x="2247900" y="628650"/>
                </a:cubicBezTo>
                <a:cubicBezTo>
                  <a:pt x="2255000" y="621550"/>
                  <a:pt x="2242865" y="609055"/>
                  <a:pt x="2238375" y="600075"/>
                </a:cubicBezTo>
                <a:cubicBezTo>
                  <a:pt x="2227671" y="578668"/>
                  <a:pt x="2208806" y="557972"/>
                  <a:pt x="2190750" y="542925"/>
                </a:cubicBezTo>
                <a:cubicBezTo>
                  <a:pt x="2181956" y="535596"/>
                  <a:pt x="2171700" y="530225"/>
                  <a:pt x="2162175" y="523875"/>
                </a:cubicBezTo>
                <a:cubicBezTo>
                  <a:pt x="2155825" y="514350"/>
                  <a:pt x="2147774" y="505761"/>
                  <a:pt x="2143125" y="495300"/>
                </a:cubicBezTo>
                <a:cubicBezTo>
                  <a:pt x="2134970" y="476950"/>
                  <a:pt x="2124075" y="438150"/>
                  <a:pt x="2124075" y="438150"/>
                </a:cubicBezTo>
                <a:cubicBezTo>
                  <a:pt x="2127250" y="409575"/>
                  <a:pt x="2122922" y="379119"/>
                  <a:pt x="2133600" y="352425"/>
                </a:cubicBezTo>
                <a:cubicBezTo>
                  <a:pt x="2137329" y="343103"/>
                  <a:pt x="2154335" y="349172"/>
                  <a:pt x="2162175" y="342900"/>
                </a:cubicBezTo>
                <a:cubicBezTo>
                  <a:pt x="2171114" y="335749"/>
                  <a:pt x="2174875" y="323850"/>
                  <a:pt x="2181225" y="314325"/>
                </a:cubicBezTo>
                <a:cubicBezTo>
                  <a:pt x="2180821" y="311094"/>
                  <a:pt x="2175729" y="229880"/>
                  <a:pt x="2162175" y="209550"/>
                </a:cubicBezTo>
                <a:cubicBezTo>
                  <a:pt x="2154703" y="198342"/>
                  <a:pt x="2142224" y="191323"/>
                  <a:pt x="2133600" y="180975"/>
                </a:cubicBezTo>
                <a:cubicBezTo>
                  <a:pt x="2093912" y="133350"/>
                  <a:pt x="2138362" y="168275"/>
                  <a:pt x="2085975" y="133350"/>
                </a:cubicBezTo>
                <a:cubicBezTo>
                  <a:pt x="2079625" y="123825"/>
                  <a:pt x="2075864" y="111926"/>
                  <a:pt x="2066925" y="104775"/>
                </a:cubicBezTo>
                <a:cubicBezTo>
                  <a:pt x="2059085" y="98503"/>
                  <a:pt x="2047330" y="99740"/>
                  <a:pt x="2038350" y="95250"/>
                </a:cubicBezTo>
                <a:cubicBezTo>
                  <a:pt x="1972571" y="62361"/>
                  <a:pt x="2050969" y="86499"/>
                  <a:pt x="1971675" y="66675"/>
                </a:cubicBezTo>
                <a:cubicBezTo>
                  <a:pt x="1952625" y="53975"/>
                  <a:pt x="1936245" y="35815"/>
                  <a:pt x="1914525" y="28575"/>
                </a:cubicBezTo>
                <a:cubicBezTo>
                  <a:pt x="1875090" y="15430"/>
                  <a:pt x="1894304" y="24619"/>
                  <a:pt x="1857375" y="0"/>
                </a:cubicBezTo>
                <a:cubicBezTo>
                  <a:pt x="1828800" y="3175"/>
                  <a:pt x="1798189" y="-1533"/>
                  <a:pt x="1771650" y="9525"/>
                </a:cubicBezTo>
                <a:cubicBezTo>
                  <a:pt x="1751066" y="18101"/>
                  <a:pt x="1739231" y="56317"/>
                  <a:pt x="1733550" y="76200"/>
                </a:cubicBezTo>
                <a:cubicBezTo>
                  <a:pt x="1729954" y="88787"/>
                  <a:pt x="1736109" y="109265"/>
                  <a:pt x="1724025" y="114300"/>
                </a:cubicBezTo>
                <a:cubicBezTo>
                  <a:pt x="1691654" y="127788"/>
                  <a:pt x="1654175" y="120650"/>
                  <a:pt x="1619250" y="123825"/>
                </a:cubicBezTo>
                <a:cubicBezTo>
                  <a:pt x="1609725" y="127000"/>
                  <a:pt x="1599029" y="127781"/>
                  <a:pt x="1590675" y="133350"/>
                </a:cubicBezTo>
                <a:cubicBezTo>
                  <a:pt x="1579467" y="140822"/>
                  <a:pt x="1575052" y="158224"/>
                  <a:pt x="1562100" y="161925"/>
                </a:cubicBezTo>
                <a:cubicBezTo>
                  <a:pt x="1528380" y="171559"/>
                  <a:pt x="1492236" y="168125"/>
                  <a:pt x="1457325" y="171450"/>
                </a:cubicBezTo>
                <a:cubicBezTo>
                  <a:pt x="1425560" y="174475"/>
                  <a:pt x="1393737" y="177017"/>
                  <a:pt x="1362075" y="180975"/>
                </a:cubicBezTo>
                <a:cubicBezTo>
                  <a:pt x="1342911" y="183370"/>
                  <a:pt x="1323661" y="185816"/>
                  <a:pt x="1304925" y="190500"/>
                </a:cubicBezTo>
                <a:lnTo>
                  <a:pt x="1219200" y="219075"/>
                </a:lnTo>
                <a:cubicBezTo>
                  <a:pt x="1209675" y="222250"/>
                  <a:pt x="1200365" y="226165"/>
                  <a:pt x="1190625" y="228600"/>
                </a:cubicBezTo>
                <a:cubicBezTo>
                  <a:pt x="1169327" y="233925"/>
                  <a:pt x="1109289" y="247899"/>
                  <a:pt x="1095375" y="257175"/>
                </a:cubicBezTo>
                <a:cubicBezTo>
                  <a:pt x="1060893" y="280163"/>
                  <a:pt x="1049338" y="287337"/>
                  <a:pt x="1028700" y="2952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7" name="Forma libre 46">
            <a:hlinkClick xmlns:r="http://schemas.openxmlformats.org/officeDocument/2006/relationships" r:id="rId20"/>
          </xdr:cNvPr>
          <xdr:cNvSpPr/>
        </xdr:nvSpPr>
        <xdr:spPr bwMode="auto">
          <a:xfrm>
            <a:off x="10422685" y="3495059"/>
            <a:ext cx="2361670" cy="2373899"/>
          </a:xfrm>
          <a:custGeom>
            <a:avLst/>
            <a:gdLst>
              <a:gd name="connsiteX0" fmla="*/ 219075 w 2324100"/>
              <a:gd name="connsiteY0" fmla="*/ 1724025 h 2619375"/>
              <a:gd name="connsiteX1" fmla="*/ 95250 w 2324100"/>
              <a:gd name="connsiteY1" fmla="*/ 1724025 h 2619375"/>
              <a:gd name="connsiteX2" fmla="*/ 76200 w 2324100"/>
              <a:gd name="connsiteY2" fmla="*/ 1752600 h 2619375"/>
              <a:gd name="connsiteX3" fmla="*/ 85725 w 2324100"/>
              <a:gd name="connsiteY3" fmla="*/ 1800225 h 2619375"/>
              <a:gd name="connsiteX4" fmla="*/ 104775 w 2324100"/>
              <a:gd name="connsiteY4" fmla="*/ 1828800 h 2619375"/>
              <a:gd name="connsiteX5" fmla="*/ 123825 w 2324100"/>
              <a:gd name="connsiteY5" fmla="*/ 1866900 h 2619375"/>
              <a:gd name="connsiteX6" fmla="*/ 142875 w 2324100"/>
              <a:gd name="connsiteY6" fmla="*/ 1895475 h 2619375"/>
              <a:gd name="connsiteX7" fmla="*/ 161925 w 2324100"/>
              <a:gd name="connsiteY7" fmla="*/ 1933575 h 2619375"/>
              <a:gd name="connsiteX8" fmla="*/ 180975 w 2324100"/>
              <a:gd name="connsiteY8" fmla="*/ 1990725 h 2619375"/>
              <a:gd name="connsiteX9" fmla="*/ 171450 w 2324100"/>
              <a:gd name="connsiteY9" fmla="*/ 2038350 h 2619375"/>
              <a:gd name="connsiteX10" fmla="*/ 114300 w 2324100"/>
              <a:gd name="connsiteY10" fmla="*/ 2076450 h 2619375"/>
              <a:gd name="connsiteX11" fmla="*/ 95250 w 2324100"/>
              <a:gd name="connsiteY11" fmla="*/ 2143125 h 2619375"/>
              <a:gd name="connsiteX12" fmla="*/ 66675 w 2324100"/>
              <a:gd name="connsiteY12" fmla="*/ 2162175 h 2619375"/>
              <a:gd name="connsiteX13" fmla="*/ 47625 w 2324100"/>
              <a:gd name="connsiteY13" fmla="*/ 2219325 h 2619375"/>
              <a:gd name="connsiteX14" fmla="*/ 28575 w 2324100"/>
              <a:gd name="connsiteY14" fmla="*/ 2247900 h 2619375"/>
              <a:gd name="connsiteX15" fmla="*/ 19050 w 2324100"/>
              <a:gd name="connsiteY15" fmla="*/ 2428875 h 2619375"/>
              <a:gd name="connsiteX16" fmla="*/ 9525 w 2324100"/>
              <a:gd name="connsiteY16" fmla="*/ 2457450 h 2619375"/>
              <a:gd name="connsiteX17" fmla="*/ 0 w 2324100"/>
              <a:gd name="connsiteY17" fmla="*/ 2514600 h 2619375"/>
              <a:gd name="connsiteX18" fmla="*/ 47625 w 2324100"/>
              <a:gd name="connsiteY18" fmla="*/ 2600325 h 2619375"/>
              <a:gd name="connsiteX19" fmla="*/ 104775 w 2324100"/>
              <a:gd name="connsiteY19" fmla="*/ 2619375 h 2619375"/>
              <a:gd name="connsiteX20" fmla="*/ 190500 w 2324100"/>
              <a:gd name="connsiteY20" fmla="*/ 2609850 h 2619375"/>
              <a:gd name="connsiteX21" fmla="*/ 247650 w 2324100"/>
              <a:gd name="connsiteY21" fmla="*/ 2590800 h 2619375"/>
              <a:gd name="connsiteX22" fmla="*/ 266700 w 2324100"/>
              <a:gd name="connsiteY22" fmla="*/ 2562225 h 2619375"/>
              <a:gd name="connsiteX23" fmla="*/ 352425 w 2324100"/>
              <a:gd name="connsiteY23" fmla="*/ 2524125 h 2619375"/>
              <a:gd name="connsiteX24" fmla="*/ 381000 w 2324100"/>
              <a:gd name="connsiteY24" fmla="*/ 2514600 h 2619375"/>
              <a:gd name="connsiteX25" fmla="*/ 409575 w 2324100"/>
              <a:gd name="connsiteY25" fmla="*/ 2505075 h 2619375"/>
              <a:gd name="connsiteX26" fmla="*/ 504825 w 2324100"/>
              <a:gd name="connsiteY26" fmla="*/ 2486025 h 2619375"/>
              <a:gd name="connsiteX27" fmla="*/ 542925 w 2324100"/>
              <a:gd name="connsiteY27" fmla="*/ 2466975 h 2619375"/>
              <a:gd name="connsiteX28" fmla="*/ 561975 w 2324100"/>
              <a:gd name="connsiteY28" fmla="*/ 2438400 h 2619375"/>
              <a:gd name="connsiteX29" fmla="*/ 590550 w 2324100"/>
              <a:gd name="connsiteY29" fmla="*/ 2409825 h 2619375"/>
              <a:gd name="connsiteX30" fmla="*/ 609600 w 2324100"/>
              <a:gd name="connsiteY30" fmla="*/ 2352675 h 2619375"/>
              <a:gd name="connsiteX31" fmla="*/ 619125 w 2324100"/>
              <a:gd name="connsiteY31" fmla="*/ 2314575 h 2619375"/>
              <a:gd name="connsiteX32" fmla="*/ 638175 w 2324100"/>
              <a:gd name="connsiteY32" fmla="*/ 2286000 h 2619375"/>
              <a:gd name="connsiteX33" fmla="*/ 676275 w 2324100"/>
              <a:gd name="connsiteY33" fmla="*/ 2276475 h 2619375"/>
              <a:gd name="connsiteX34" fmla="*/ 733425 w 2324100"/>
              <a:gd name="connsiteY34" fmla="*/ 2257425 h 2619375"/>
              <a:gd name="connsiteX35" fmla="*/ 762000 w 2324100"/>
              <a:gd name="connsiteY35" fmla="*/ 2247900 h 2619375"/>
              <a:gd name="connsiteX36" fmla="*/ 809625 w 2324100"/>
              <a:gd name="connsiteY36" fmla="*/ 2190750 h 2619375"/>
              <a:gd name="connsiteX37" fmla="*/ 819150 w 2324100"/>
              <a:gd name="connsiteY37" fmla="*/ 2162175 h 2619375"/>
              <a:gd name="connsiteX38" fmla="*/ 828675 w 2324100"/>
              <a:gd name="connsiteY38" fmla="*/ 2114550 h 2619375"/>
              <a:gd name="connsiteX39" fmla="*/ 838200 w 2324100"/>
              <a:gd name="connsiteY39" fmla="*/ 2057400 h 2619375"/>
              <a:gd name="connsiteX40" fmla="*/ 876300 w 2324100"/>
              <a:gd name="connsiteY40" fmla="*/ 1971675 h 2619375"/>
              <a:gd name="connsiteX41" fmla="*/ 904875 w 2324100"/>
              <a:gd name="connsiteY41" fmla="*/ 1952625 h 2619375"/>
              <a:gd name="connsiteX42" fmla="*/ 1047750 w 2324100"/>
              <a:gd name="connsiteY42" fmla="*/ 1943100 h 2619375"/>
              <a:gd name="connsiteX43" fmla="*/ 1095375 w 2324100"/>
              <a:gd name="connsiteY43" fmla="*/ 1905000 h 2619375"/>
              <a:gd name="connsiteX44" fmla="*/ 1152525 w 2324100"/>
              <a:gd name="connsiteY44" fmla="*/ 1885950 h 2619375"/>
              <a:gd name="connsiteX45" fmla="*/ 1285875 w 2324100"/>
              <a:gd name="connsiteY45" fmla="*/ 1866900 h 2619375"/>
              <a:gd name="connsiteX46" fmla="*/ 1333500 w 2324100"/>
              <a:gd name="connsiteY46" fmla="*/ 1857375 h 2619375"/>
              <a:gd name="connsiteX47" fmla="*/ 1390650 w 2324100"/>
              <a:gd name="connsiteY47" fmla="*/ 1847850 h 2619375"/>
              <a:gd name="connsiteX48" fmla="*/ 1419225 w 2324100"/>
              <a:gd name="connsiteY48" fmla="*/ 1828800 h 2619375"/>
              <a:gd name="connsiteX49" fmla="*/ 1476375 w 2324100"/>
              <a:gd name="connsiteY49" fmla="*/ 1809750 h 2619375"/>
              <a:gd name="connsiteX50" fmla="*/ 1628775 w 2324100"/>
              <a:gd name="connsiteY50" fmla="*/ 1790700 h 2619375"/>
              <a:gd name="connsiteX51" fmla="*/ 1685925 w 2324100"/>
              <a:gd name="connsiteY51" fmla="*/ 1752600 h 2619375"/>
              <a:gd name="connsiteX52" fmla="*/ 1771650 w 2324100"/>
              <a:gd name="connsiteY52" fmla="*/ 1771650 h 2619375"/>
              <a:gd name="connsiteX53" fmla="*/ 1800225 w 2324100"/>
              <a:gd name="connsiteY53" fmla="*/ 1781175 h 2619375"/>
              <a:gd name="connsiteX54" fmla="*/ 1828800 w 2324100"/>
              <a:gd name="connsiteY54" fmla="*/ 1762125 h 2619375"/>
              <a:gd name="connsiteX55" fmla="*/ 1838325 w 2324100"/>
              <a:gd name="connsiteY55" fmla="*/ 1733550 h 2619375"/>
              <a:gd name="connsiteX56" fmla="*/ 1924050 w 2324100"/>
              <a:gd name="connsiteY56" fmla="*/ 1724025 h 2619375"/>
              <a:gd name="connsiteX57" fmla="*/ 1990725 w 2324100"/>
              <a:gd name="connsiteY57" fmla="*/ 1638300 h 2619375"/>
              <a:gd name="connsiteX58" fmla="*/ 2047875 w 2324100"/>
              <a:gd name="connsiteY58" fmla="*/ 1619250 h 2619375"/>
              <a:gd name="connsiteX59" fmla="*/ 2105025 w 2324100"/>
              <a:gd name="connsiteY59" fmla="*/ 1581150 h 2619375"/>
              <a:gd name="connsiteX60" fmla="*/ 2114550 w 2324100"/>
              <a:gd name="connsiteY60" fmla="*/ 1543050 h 2619375"/>
              <a:gd name="connsiteX61" fmla="*/ 2124075 w 2324100"/>
              <a:gd name="connsiteY61" fmla="*/ 1514475 h 2619375"/>
              <a:gd name="connsiteX62" fmla="*/ 2133600 w 2324100"/>
              <a:gd name="connsiteY62" fmla="*/ 1419225 h 2619375"/>
              <a:gd name="connsiteX63" fmla="*/ 2209800 w 2324100"/>
              <a:gd name="connsiteY63" fmla="*/ 1390650 h 2619375"/>
              <a:gd name="connsiteX64" fmla="*/ 2266950 w 2324100"/>
              <a:gd name="connsiteY64" fmla="*/ 1371600 h 2619375"/>
              <a:gd name="connsiteX65" fmla="*/ 2286000 w 2324100"/>
              <a:gd name="connsiteY65" fmla="*/ 1343025 h 2619375"/>
              <a:gd name="connsiteX66" fmla="*/ 2305050 w 2324100"/>
              <a:gd name="connsiteY66" fmla="*/ 1285875 h 2619375"/>
              <a:gd name="connsiteX67" fmla="*/ 2324100 w 2324100"/>
              <a:gd name="connsiteY67" fmla="*/ 1257300 h 2619375"/>
              <a:gd name="connsiteX68" fmla="*/ 2314575 w 2324100"/>
              <a:gd name="connsiteY68" fmla="*/ 1123950 h 2619375"/>
              <a:gd name="connsiteX69" fmla="*/ 2286000 w 2324100"/>
              <a:gd name="connsiteY69" fmla="*/ 1066800 h 2619375"/>
              <a:gd name="connsiteX70" fmla="*/ 2257425 w 2324100"/>
              <a:gd name="connsiteY70" fmla="*/ 1038225 h 2619375"/>
              <a:gd name="connsiteX71" fmla="*/ 2209800 w 2324100"/>
              <a:gd name="connsiteY71" fmla="*/ 990600 h 2619375"/>
              <a:gd name="connsiteX72" fmla="*/ 2114550 w 2324100"/>
              <a:gd name="connsiteY72" fmla="*/ 847725 h 2619375"/>
              <a:gd name="connsiteX73" fmla="*/ 2095500 w 2324100"/>
              <a:gd name="connsiteY73" fmla="*/ 819150 h 2619375"/>
              <a:gd name="connsiteX74" fmla="*/ 2076450 w 2324100"/>
              <a:gd name="connsiteY74" fmla="*/ 790575 h 2619375"/>
              <a:gd name="connsiteX75" fmla="*/ 2057400 w 2324100"/>
              <a:gd name="connsiteY75" fmla="*/ 733425 h 2619375"/>
              <a:gd name="connsiteX76" fmla="*/ 2038350 w 2324100"/>
              <a:gd name="connsiteY76" fmla="*/ 704850 h 2619375"/>
              <a:gd name="connsiteX77" fmla="*/ 2019300 w 2324100"/>
              <a:gd name="connsiteY77" fmla="*/ 647700 h 2619375"/>
              <a:gd name="connsiteX78" fmla="*/ 2009775 w 2324100"/>
              <a:gd name="connsiteY78" fmla="*/ 619125 h 2619375"/>
              <a:gd name="connsiteX79" fmla="*/ 2000250 w 2324100"/>
              <a:gd name="connsiteY79" fmla="*/ 561975 h 2619375"/>
              <a:gd name="connsiteX80" fmla="*/ 1971675 w 2324100"/>
              <a:gd name="connsiteY80" fmla="*/ 476250 h 2619375"/>
              <a:gd name="connsiteX81" fmla="*/ 1952625 w 2324100"/>
              <a:gd name="connsiteY81" fmla="*/ 419100 h 2619375"/>
              <a:gd name="connsiteX82" fmla="*/ 1895475 w 2324100"/>
              <a:gd name="connsiteY82" fmla="*/ 400050 h 2619375"/>
              <a:gd name="connsiteX83" fmla="*/ 1781175 w 2324100"/>
              <a:gd name="connsiteY83" fmla="*/ 409575 h 2619375"/>
              <a:gd name="connsiteX84" fmla="*/ 1781175 w 2324100"/>
              <a:gd name="connsiteY84" fmla="*/ 295275 h 2619375"/>
              <a:gd name="connsiteX85" fmla="*/ 1800225 w 2324100"/>
              <a:gd name="connsiteY85" fmla="*/ 238125 h 2619375"/>
              <a:gd name="connsiteX86" fmla="*/ 1857375 w 2324100"/>
              <a:gd name="connsiteY86" fmla="*/ 190500 h 2619375"/>
              <a:gd name="connsiteX87" fmla="*/ 1876425 w 2324100"/>
              <a:gd name="connsiteY87" fmla="*/ 161925 h 2619375"/>
              <a:gd name="connsiteX88" fmla="*/ 1905000 w 2324100"/>
              <a:gd name="connsiteY88" fmla="*/ 142875 h 2619375"/>
              <a:gd name="connsiteX89" fmla="*/ 1933575 w 2324100"/>
              <a:gd name="connsiteY89" fmla="*/ 114300 h 2619375"/>
              <a:gd name="connsiteX90" fmla="*/ 1924050 w 2324100"/>
              <a:gd name="connsiteY90" fmla="*/ 66675 h 2619375"/>
              <a:gd name="connsiteX91" fmla="*/ 1809750 w 2324100"/>
              <a:gd name="connsiteY91" fmla="*/ 76200 h 2619375"/>
              <a:gd name="connsiteX92" fmla="*/ 1752600 w 2324100"/>
              <a:gd name="connsiteY92" fmla="*/ 95250 h 2619375"/>
              <a:gd name="connsiteX93" fmla="*/ 1676400 w 2324100"/>
              <a:gd name="connsiteY93" fmla="*/ 114300 h 2619375"/>
              <a:gd name="connsiteX94" fmla="*/ 1638300 w 2324100"/>
              <a:gd name="connsiteY94" fmla="*/ 123825 h 2619375"/>
              <a:gd name="connsiteX95" fmla="*/ 1609725 w 2324100"/>
              <a:gd name="connsiteY95" fmla="*/ 133350 h 2619375"/>
              <a:gd name="connsiteX96" fmla="*/ 1524000 w 2324100"/>
              <a:gd name="connsiteY96" fmla="*/ 123825 h 2619375"/>
              <a:gd name="connsiteX97" fmla="*/ 1504950 w 2324100"/>
              <a:gd name="connsiteY97" fmla="*/ 85725 h 2619375"/>
              <a:gd name="connsiteX98" fmla="*/ 1466850 w 2324100"/>
              <a:gd name="connsiteY98" fmla="*/ 28575 h 2619375"/>
              <a:gd name="connsiteX99" fmla="*/ 1466850 w 2324100"/>
              <a:gd name="connsiteY99" fmla="*/ 28575 h 2619375"/>
              <a:gd name="connsiteX100" fmla="*/ 1371600 w 2324100"/>
              <a:gd name="connsiteY100" fmla="*/ 0 h 2619375"/>
              <a:gd name="connsiteX101" fmla="*/ 1343025 w 2324100"/>
              <a:gd name="connsiteY101" fmla="*/ 9525 h 2619375"/>
              <a:gd name="connsiteX102" fmla="*/ 1333500 w 2324100"/>
              <a:gd name="connsiteY102" fmla="*/ 85725 h 2619375"/>
              <a:gd name="connsiteX103" fmla="*/ 1371600 w 2324100"/>
              <a:gd name="connsiteY103" fmla="*/ 142875 h 2619375"/>
              <a:gd name="connsiteX104" fmla="*/ 1381125 w 2324100"/>
              <a:gd name="connsiteY104" fmla="*/ 171450 h 2619375"/>
              <a:gd name="connsiteX105" fmla="*/ 1371600 w 2324100"/>
              <a:gd name="connsiteY105" fmla="*/ 276225 h 2619375"/>
              <a:gd name="connsiteX106" fmla="*/ 1362075 w 2324100"/>
              <a:gd name="connsiteY106" fmla="*/ 304800 h 2619375"/>
              <a:gd name="connsiteX107" fmla="*/ 1352550 w 2324100"/>
              <a:gd name="connsiteY107" fmla="*/ 361950 h 2619375"/>
              <a:gd name="connsiteX108" fmla="*/ 1343025 w 2324100"/>
              <a:gd name="connsiteY108" fmla="*/ 390525 h 2619375"/>
              <a:gd name="connsiteX109" fmla="*/ 1285875 w 2324100"/>
              <a:gd name="connsiteY109" fmla="*/ 428625 h 2619375"/>
              <a:gd name="connsiteX110" fmla="*/ 1257300 w 2324100"/>
              <a:gd name="connsiteY110" fmla="*/ 447675 h 2619375"/>
              <a:gd name="connsiteX111" fmla="*/ 1228725 w 2324100"/>
              <a:gd name="connsiteY111" fmla="*/ 466725 h 2619375"/>
              <a:gd name="connsiteX112" fmla="*/ 1209675 w 2324100"/>
              <a:gd name="connsiteY112" fmla="*/ 523875 h 2619375"/>
              <a:gd name="connsiteX113" fmla="*/ 1200150 w 2324100"/>
              <a:gd name="connsiteY113" fmla="*/ 552450 h 2619375"/>
              <a:gd name="connsiteX114" fmla="*/ 1171575 w 2324100"/>
              <a:gd name="connsiteY114" fmla="*/ 609600 h 2619375"/>
              <a:gd name="connsiteX115" fmla="*/ 1162050 w 2324100"/>
              <a:gd name="connsiteY115" fmla="*/ 1047750 h 2619375"/>
              <a:gd name="connsiteX116" fmla="*/ 1133475 w 2324100"/>
              <a:gd name="connsiteY116" fmla="*/ 1076325 h 2619375"/>
              <a:gd name="connsiteX117" fmla="*/ 1114425 w 2324100"/>
              <a:gd name="connsiteY117" fmla="*/ 1104900 h 2619375"/>
              <a:gd name="connsiteX118" fmla="*/ 1133475 w 2324100"/>
              <a:gd name="connsiteY118" fmla="*/ 1228725 h 2619375"/>
              <a:gd name="connsiteX119" fmla="*/ 1152525 w 2324100"/>
              <a:gd name="connsiteY119" fmla="*/ 1257300 h 2619375"/>
              <a:gd name="connsiteX120" fmla="*/ 1162050 w 2324100"/>
              <a:gd name="connsiteY120" fmla="*/ 1285875 h 2619375"/>
              <a:gd name="connsiteX121" fmla="*/ 1152525 w 2324100"/>
              <a:gd name="connsiteY121" fmla="*/ 1333500 h 2619375"/>
              <a:gd name="connsiteX122" fmla="*/ 1095375 w 2324100"/>
              <a:gd name="connsiteY122" fmla="*/ 1323975 h 2619375"/>
              <a:gd name="connsiteX123" fmla="*/ 981075 w 2324100"/>
              <a:gd name="connsiteY123" fmla="*/ 1343025 h 2619375"/>
              <a:gd name="connsiteX124" fmla="*/ 933450 w 2324100"/>
              <a:gd name="connsiteY124" fmla="*/ 1333500 h 2619375"/>
              <a:gd name="connsiteX125" fmla="*/ 895350 w 2324100"/>
              <a:gd name="connsiteY125" fmla="*/ 1323975 h 2619375"/>
              <a:gd name="connsiteX126" fmla="*/ 781050 w 2324100"/>
              <a:gd name="connsiteY126" fmla="*/ 1333500 h 2619375"/>
              <a:gd name="connsiteX127" fmla="*/ 723900 w 2324100"/>
              <a:gd name="connsiteY127" fmla="*/ 1371600 h 2619375"/>
              <a:gd name="connsiteX128" fmla="*/ 695325 w 2324100"/>
              <a:gd name="connsiteY128" fmla="*/ 1381125 h 2619375"/>
              <a:gd name="connsiteX129" fmla="*/ 666750 w 2324100"/>
              <a:gd name="connsiteY129" fmla="*/ 1400175 h 2619375"/>
              <a:gd name="connsiteX130" fmla="*/ 657225 w 2324100"/>
              <a:gd name="connsiteY130" fmla="*/ 1447800 h 2619375"/>
              <a:gd name="connsiteX131" fmla="*/ 619125 w 2324100"/>
              <a:gd name="connsiteY131" fmla="*/ 1504950 h 2619375"/>
              <a:gd name="connsiteX132" fmla="*/ 600075 w 2324100"/>
              <a:gd name="connsiteY132" fmla="*/ 1666875 h 2619375"/>
              <a:gd name="connsiteX133" fmla="*/ 590550 w 2324100"/>
              <a:gd name="connsiteY133" fmla="*/ 1695450 h 2619375"/>
              <a:gd name="connsiteX134" fmla="*/ 561975 w 2324100"/>
              <a:gd name="connsiteY134" fmla="*/ 1704975 h 2619375"/>
              <a:gd name="connsiteX135" fmla="*/ 533400 w 2324100"/>
              <a:gd name="connsiteY135" fmla="*/ 1724025 h 2619375"/>
              <a:gd name="connsiteX136" fmla="*/ 533400 w 2324100"/>
              <a:gd name="connsiteY136" fmla="*/ 1847850 h 2619375"/>
              <a:gd name="connsiteX137" fmla="*/ 523875 w 2324100"/>
              <a:gd name="connsiteY137" fmla="*/ 1885950 h 2619375"/>
              <a:gd name="connsiteX138" fmla="*/ 485775 w 2324100"/>
              <a:gd name="connsiteY138" fmla="*/ 1876425 h 2619375"/>
              <a:gd name="connsiteX139" fmla="*/ 428625 w 2324100"/>
              <a:gd name="connsiteY139" fmla="*/ 1857375 h 2619375"/>
              <a:gd name="connsiteX140" fmla="*/ 371475 w 2324100"/>
              <a:gd name="connsiteY140" fmla="*/ 1866900 h 2619375"/>
              <a:gd name="connsiteX141" fmla="*/ 342900 w 2324100"/>
              <a:gd name="connsiteY141" fmla="*/ 1885950 h 2619375"/>
              <a:gd name="connsiteX142" fmla="*/ 276225 w 2324100"/>
              <a:gd name="connsiteY142" fmla="*/ 1876425 h 2619375"/>
              <a:gd name="connsiteX143" fmla="*/ 266700 w 2324100"/>
              <a:gd name="connsiteY143" fmla="*/ 1819275 h 2619375"/>
              <a:gd name="connsiteX144" fmla="*/ 257175 w 2324100"/>
              <a:gd name="connsiteY144" fmla="*/ 1790700 h 2619375"/>
              <a:gd name="connsiteX145" fmla="*/ 219075 w 2324100"/>
              <a:gd name="connsiteY145" fmla="*/ 17240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Lst>
            <a:rect l="l" t="t" r="r" b="b"/>
            <a:pathLst>
              <a:path w="2324100" h="2619375">
                <a:moveTo>
                  <a:pt x="219075" y="1724025"/>
                </a:moveTo>
                <a:cubicBezTo>
                  <a:pt x="192088" y="1712913"/>
                  <a:pt x="145227" y="1704034"/>
                  <a:pt x="95250" y="1724025"/>
                </a:cubicBezTo>
                <a:cubicBezTo>
                  <a:pt x="84621" y="1728277"/>
                  <a:pt x="82550" y="1743075"/>
                  <a:pt x="76200" y="1752600"/>
                </a:cubicBezTo>
                <a:cubicBezTo>
                  <a:pt x="79375" y="1768475"/>
                  <a:pt x="80041" y="1785066"/>
                  <a:pt x="85725" y="1800225"/>
                </a:cubicBezTo>
                <a:cubicBezTo>
                  <a:pt x="89745" y="1810944"/>
                  <a:pt x="99095" y="1818861"/>
                  <a:pt x="104775" y="1828800"/>
                </a:cubicBezTo>
                <a:cubicBezTo>
                  <a:pt x="111820" y="1841128"/>
                  <a:pt x="116780" y="1854572"/>
                  <a:pt x="123825" y="1866900"/>
                </a:cubicBezTo>
                <a:cubicBezTo>
                  <a:pt x="129505" y="1876839"/>
                  <a:pt x="137195" y="1885536"/>
                  <a:pt x="142875" y="1895475"/>
                </a:cubicBezTo>
                <a:cubicBezTo>
                  <a:pt x="149920" y="1907803"/>
                  <a:pt x="156652" y="1920392"/>
                  <a:pt x="161925" y="1933575"/>
                </a:cubicBezTo>
                <a:cubicBezTo>
                  <a:pt x="169383" y="1952219"/>
                  <a:pt x="180975" y="1990725"/>
                  <a:pt x="180975" y="1990725"/>
                </a:cubicBezTo>
                <a:cubicBezTo>
                  <a:pt x="177800" y="2006600"/>
                  <a:pt x="181389" y="2025571"/>
                  <a:pt x="171450" y="2038350"/>
                </a:cubicBezTo>
                <a:cubicBezTo>
                  <a:pt x="157394" y="2056422"/>
                  <a:pt x="114300" y="2076450"/>
                  <a:pt x="114300" y="2076450"/>
                </a:cubicBezTo>
                <a:cubicBezTo>
                  <a:pt x="107950" y="2098675"/>
                  <a:pt x="106475" y="2122919"/>
                  <a:pt x="95250" y="2143125"/>
                </a:cubicBezTo>
                <a:cubicBezTo>
                  <a:pt x="89691" y="2153132"/>
                  <a:pt x="72742" y="2152467"/>
                  <a:pt x="66675" y="2162175"/>
                </a:cubicBezTo>
                <a:cubicBezTo>
                  <a:pt x="56032" y="2179203"/>
                  <a:pt x="53975" y="2200275"/>
                  <a:pt x="47625" y="2219325"/>
                </a:cubicBezTo>
                <a:cubicBezTo>
                  <a:pt x="44005" y="2230185"/>
                  <a:pt x="34925" y="2238375"/>
                  <a:pt x="28575" y="2247900"/>
                </a:cubicBezTo>
                <a:cubicBezTo>
                  <a:pt x="25400" y="2308225"/>
                  <a:pt x="24519" y="2368715"/>
                  <a:pt x="19050" y="2428875"/>
                </a:cubicBezTo>
                <a:cubicBezTo>
                  <a:pt x="18141" y="2438874"/>
                  <a:pt x="11703" y="2447649"/>
                  <a:pt x="9525" y="2457450"/>
                </a:cubicBezTo>
                <a:cubicBezTo>
                  <a:pt x="5335" y="2476303"/>
                  <a:pt x="3175" y="2495550"/>
                  <a:pt x="0" y="2514600"/>
                </a:cubicBezTo>
                <a:cubicBezTo>
                  <a:pt x="11716" y="2549749"/>
                  <a:pt x="12628" y="2580882"/>
                  <a:pt x="47625" y="2600325"/>
                </a:cubicBezTo>
                <a:cubicBezTo>
                  <a:pt x="65178" y="2610077"/>
                  <a:pt x="104775" y="2619375"/>
                  <a:pt x="104775" y="2619375"/>
                </a:cubicBezTo>
                <a:cubicBezTo>
                  <a:pt x="133350" y="2616200"/>
                  <a:pt x="162307" y="2615489"/>
                  <a:pt x="190500" y="2609850"/>
                </a:cubicBezTo>
                <a:cubicBezTo>
                  <a:pt x="210191" y="2605912"/>
                  <a:pt x="247650" y="2590800"/>
                  <a:pt x="247650" y="2590800"/>
                </a:cubicBezTo>
                <a:cubicBezTo>
                  <a:pt x="254000" y="2581275"/>
                  <a:pt x="258605" y="2570320"/>
                  <a:pt x="266700" y="2562225"/>
                </a:cubicBezTo>
                <a:cubicBezTo>
                  <a:pt x="289341" y="2539584"/>
                  <a:pt x="324131" y="2533556"/>
                  <a:pt x="352425" y="2524125"/>
                </a:cubicBezTo>
                <a:lnTo>
                  <a:pt x="381000" y="2514600"/>
                </a:lnTo>
                <a:cubicBezTo>
                  <a:pt x="390525" y="2511425"/>
                  <a:pt x="399730" y="2507044"/>
                  <a:pt x="409575" y="2505075"/>
                </a:cubicBezTo>
                <a:lnTo>
                  <a:pt x="504825" y="2486025"/>
                </a:lnTo>
                <a:cubicBezTo>
                  <a:pt x="517525" y="2479675"/>
                  <a:pt x="532017" y="2476065"/>
                  <a:pt x="542925" y="2466975"/>
                </a:cubicBezTo>
                <a:cubicBezTo>
                  <a:pt x="551719" y="2459646"/>
                  <a:pt x="554646" y="2447194"/>
                  <a:pt x="561975" y="2438400"/>
                </a:cubicBezTo>
                <a:cubicBezTo>
                  <a:pt x="570599" y="2428052"/>
                  <a:pt x="581025" y="2419350"/>
                  <a:pt x="590550" y="2409825"/>
                </a:cubicBezTo>
                <a:cubicBezTo>
                  <a:pt x="596900" y="2390775"/>
                  <a:pt x="604730" y="2372156"/>
                  <a:pt x="609600" y="2352675"/>
                </a:cubicBezTo>
                <a:cubicBezTo>
                  <a:pt x="612775" y="2339975"/>
                  <a:pt x="613968" y="2326607"/>
                  <a:pt x="619125" y="2314575"/>
                </a:cubicBezTo>
                <a:cubicBezTo>
                  <a:pt x="623634" y="2304053"/>
                  <a:pt x="628650" y="2292350"/>
                  <a:pt x="638175" y="2286000"/>
                </a:cubicBezTo>
                <a:cubicBezTo>
                  <a:pt x="649067" y="2278738"/>
                  <a:pt x="663736" y="2280237"/>
                  <a:pt x="676275" y="2276475"/>
                </a:cubicBezTo>
                <a:cubicBezTo>
                  <a:pt x="695509" y="2270705"/>
                  <a:pt x="714375" y="2263775"/>
                  <a:pt x="733425" y="2257425"/>
                </a:cubicBezTo>
                <a:lnTo>
                  <a:pt x="762000" y="2247900"/>
                </a:lnTo>
                <a:cubicBezTo>
                  <a:pt x="783066" y="2226834"/>
                  <a:pt x="796364" y="2217272"/>
                  <a:pt x="809625" y="2190750"/>
                </a:cubicBezTo>
                <a:cubicBezTo>
                  <a:pt x="814115" y="2181770"/>
                  <a:pt x="816715" y="2171915"/>
                  <a:pt x="819150" y="2162175"/>
                </a:cubicBezTo>
                <a:cubicBezTo>
                  <a:pt x="823077" y="2146469"/>
                  <a:pt x="825779" y="2130478"/>
                  <a:pt x="828675" y="2114550"/>
                </a:cubicBezTo>
                <a:cubicBezTo>
                  <a:pt x="832130" y="2095549"/>
                  <a:pt x="833516" y="2076136"/>
                  <a:pt x="838200" y="2057400"/>
                </a:cubicBezTo>
                <a:cubicBezTo>
                  <a:pt x="844488" y="2032249"/>
                  <a:pt x="855451" y="1992524"/>
                  <a:pt x="876300" y="1971675"/>
                </a:cubicBezTo>
                <a:cubicBezTo>
                  <a:pt x="884395" y="1963580"/>
                  <a:pt x="893583" y="1954507"/>
                  <a:pt x="904875" y="1952625"/>
                </a:cubicBezTo>
                <a:cubicBezTo>
                  <a:pt x="951956" y="1944778"/>
                  <a:pt x="1000125" y="1946275"/>
                  <a:pt x="1047750" y="1943100"/>
                </a:cubicBezTo>
                <a:cubicBezTo>
                  <a:pt x="1063625" y="1930400"/>
                  <a:pt x="1077527" y="1914735"/>
                  <a:pt x="1095375" y="1905000"/>
                </a:cubicBezTo>
                <a:cubicBezTo>
                  <a:pt x="1113004" y="1895384"/>
                  <a:pt x="1132834" y="1889888"/>
                  <a:pt x="1152525" y="1885950"/>
                </a:cubicBezTo>
                <a:cubicBezTo>
                  <a:pt x="1260193" y="1864416"/>
                  <a:pt x="1127496" y="1889526"/>
                  <a:pt x="1285875" y="1866900"/>
                </a:cubicBezTo>
                <a:cubicBezTo>
                  <a:pt x="1301902" y="1864610"/>
                  <a:pt x="1317572" y="1860271"/>
                  <a:pt x="1333500" y="1857375"/>
                </a:cubicBezTo>
                <a:cubicBezTo>
                  <a:pt x="1352501" y="1853920"/>
                  <a:pt x="1371600" y="1851025"/>
                  <a:pt x="1390650" y="1847850"/>
                </a:cubicBezTo>
                <a:cubicBezTo>
                  <a:pt x="1400175" y="1841500"/>
                  <a:pt x="1408764" y="1833449"/>
                  <a:pt x="1419225" y="1828800"/>
                </a:cubicBezTo>
                <a:cubicBezTo>
                  <a:pt x="1437575" y="1820645"/>
                  <a:pt x="1457325" y="1816100"/>
                  <a:pt x="1476375" y="1809750"/>
                </a:cubicBezTo>
                <a:cubicBezTo>
                  <a:pt x="1544223" y="1787134"/>
                  <a:pt x="1494939" y="1800995"/>
                  <a:pt x="1628775" y="1790700"/>
                </a:cubicBezTo>
                <a:cubicBezTo>
                  <a:pt x="1647825" y="1778000"/>
                  <a:pt x="1663474" y="1748110"/>
                  <a:pt x="1685925" y="1752600"/>
                </a:cubicBezTo>
                <a:cubicBezTo>
                  <a:pt x="1718661" y="1759147"/>
                  <a:pt x="1740263" y="1762682"/>
                  <a:pt x="1771650" y="1771650"/>
                </a:cubicBezTo>
                <a:cubicBezTo>
                  <a:pt x="1781304" y="1774408"/>
                  <a:pt x="1790700" y="1778000"/>
                  <a:pt x="1800225" y="1781175"/>
                </a:cubicBezTo>
                <a:cubicBezTo>
                  <a:pt x="1809750" y="1774825"/>
                  <a:pt x="1821649" y="1771064"/>
                  <a:pt x="1828800" y="1762125"/>
                </a:cubicBezTo>
                <a:cubicBezTo>
                  <a:pt x="1835072" y="1754285"/>
                  <a:pt x="1829003" y="1737279"/>
                  <a:pt x="1838325" y="1733550"/>
                </a:cubicBezTo>
                <a:cubicBezTo>
                  <a:pt x="1865019" y="1722872"/>
                  <a:pt x="1895475" y="1727200"/>
                  <a:pt x="1924050" y="1724025"/>
                </a:cubicBezTo>
                <a:cubicBezTo>
                  <a:pt x="1933817" y="1709374"/>
                  <a:pt x="1967026" y="1651466"/>
                  <a:pt x="1990725" y="1638300"/>
                </a:cubicBezTo>
                <a:cubicBezTo>
                  <a:pt x="2008278" y="1628548"/>
                  <a:pt x="2031167" y="1630389"/>
                  <a:pt x="2047875" y="1619250"/>
                </a:cubicBezTo>
                <a:lnTo>
                  <a:pt x="2105025" y="1581150"/>
                </a:lnTo>
                <a:cubicBezTo>
                  <a:pt x="2108200" y="1568450"/>
                  <a:pt x="2110954" y="1555637"/>
                  <a:pt x="2114550" y="1543050"/>
                </a:cubicBezTo>
                <a:cubicBezTo>
                  <a:pt x="2117308" y="1533396"/>
                  <a:pt x="2122548" y="1524398"/>
                  <a:pt x="2124075" y="1514475"/>
                </a:cubicBezTo>
                <a:cubicBezTo>
                  <a:pt x="2128927" y="1482938"/>
                  <a:pt x="2123510" y="1449496"/>
                  <a:pt x="2133600" y="1419225"/>
                </a:cubicBezTo>
                <a:cubicBezTo>
                  <a:pt x="2140783" y="1397676"/>
                  <a:pt x="2200253" y="1393254"/>
                  <a:pt x="2209800" y="1390650"/>
                </a:cubicBezTo>
                <a:cubicBezTo>
                  <a:pt x="2229173" y="1385366"/>
                  <a:pt x="2266950" y="1371600"/>
                  <a:pt x="2266950" y="1371600"/>
                </a:cubicBezTo>
                <a:cubicBezTo>
                  <a:pt x="2273300" y="1362075"/>
                  <a:pt x="2281351" y="1353486"/>
                  <a:pt x="2286000" y="1343025"/>
                </a:cubicBezTo>
                <a:cubicBezTo>
                  <a:pt x="2294155" y="1324675"/>
                  <a:pt x="2293911" y="1302583"/>
                  <a:pt x="2305050" y="1285875"/>
                </a:cubicBezTo>
                <a:lnTo>
                  <a:pt x="2324100" y="1257300"/>
                </a:lnTo>
                <a:cubicBezTo>
                  <a:pt x="2320925" y="1212850"/>
                  <a:pt x="2319782" y="1168208"/>
                  <a:pt x="2314575" y="1123950"/>
                </a:cubicBezTo>
                <a:cubicBezTo>
                  <a:pt x="2312221" y="1103942"/>
                  <a:pt x="2298315" y="1081579"/>
                  <a:pt x="2286000" y="1066800"/>
                </a:cubicBezTo>
                <a:cubicBezTo>
                  <a:pt x="2277376" y="1056452"/>
                  <a:pt x="2266049" y="1048573"/>
                  <a:pt x="2257425" y="1038225"/>
                </a:cubicBezTo>
                <a:cubicBezTo>
                  <a:pt x="2217737" y="990600"/>
                  <a:pt x="2262187" y="1025525"/>
                  <a:pt x="2209800" y="990600"/>
                </a:cubicBezTo>
                <a:lnTo>
                  <a:pt x="2114550" y="847725"/>
                </a:lnTo>
                <a:lnTo>
                  <a:pt x="2095500" y="819150"/>
                </a:lnTo>
                <a:cubicBezTo>
                  <a:pt x="2089150" y="809625"/>
                  <a:pt x="2080070" y="801435"/>
                  <a:pt x="2076450" y="790575"/>
                </a:cubicBezTo>
                <a:cubicBezTo>
                  <a:pt x="2070100" y="771525"/>
                  <a:pt x="2068539" y="750133"/>
                  <a:pt x="2057400" y="733425"/>
                </a:cubicBezTo>
                <a:cubicBezTo>
                  <a:pt x="2051050" y="723900"/>
                  <a:pt x="2042999" y="715311"/>
                  <a:pt x="2038350" y="704850"/>
                </a:cubicBezTo>
                <a:cubicBezTo>
                  <a:pt x="2030195" y="686500"/>
                  <a:pt x="2025650" y="666750"/>
                  <a:pt x="2019300" y="647700"/>
                </a:cubicBezTo>
                <a:cubicBezTo>
                  <a:pt x="2016125" y="638175"/>
                  <a:pt x="2011426" y="629029"/>
                  <a:pt x="2009775" y="619125"/>
                </a:cubicBezTo>
                <a:cubicBezTo>
                  <a:pt x="2006600" y="600075"/>
                  <a:pt x="2003705" y="580976"/>
                  <a:pt x="2000250" y="561975"/>
                </a:cubicBezTo>
                <a:cubicBezTo>
                  <a:pt x="1984996" y="478078"/>
                  <a:pt x="2000547" y="548431"/>
                  <a:pt x="1971675" y="476250"/>
                </a:cubicBezTo>
                <a:cubicBezTo>
                  <a:pt x="1964217" y="457606"/>
                  <a:pt x="1971675" y="425450"/>
                  <a:pt x="1952625" y="419100"/>
                </a:cubicBezTo>
                <a:lnTo>
                  <a:pt x="1895475" y="400050"/>
                </a:lnTo>
                <a:cubicBezTo>
                  <a:pt x="1820003" y="425207"/>
                  <a:pt x="1858132" y="422401"/>
                  <a:pt x="1781175" y="409575"/>
                </a:cubicBezTo>
                <a:cubicBezTo>
                  <a:pt x="1769681" y="352106"/>
                  <a:pt x="1765985" y="361099"/>
                  <a:pt x="1781175" y="295275"/>
                </a:cubicBezTo>
                <a:cubicBezTo>
                  <a:pt x="1785690" y="275709"/>
                  <a:pt x="1786026" y="252324"/>
                  <a:pt x="1800225" y="238125"/>
                </a:cubicBezTo>
                <a:cubicBezTo>
                  <a:pt x="1836895" y="201455"/>
                  <a:pt x="1817592" y="217022"/>
                  <a:pt x="1857375" y="190500"/>
                </a:cubicBezTo>
                <a:cubicBezTo>
                  <a:pt x="1863725" y="180975"/>
                  <a:pt x="1868330" y="170020"/>
                  <a:pt x="1876425" y="161925"/>
                </a:cubicBezTo>
                <a:cubicBezTo>
                  <a:pt x="1884520" y="153830"/>
                  <a:pt x="1896206" y="150204"/>
                  <a:pt x="1905000" y="142875"/>
                </a:cubicBezTo>
                <a:cubicBezTo>
                  <a:pt x="1915348" y="134251"/>
                  <a:pt x="1924050" y="123825"/>
                  <a:pt x="1933575" y="114300"/>
                </a:cubicBezTo>
                <a:cubicBezTo>
                  <a:pt x="1930400" y="98425"/>
                  <a:pt x="1939523" y="71436"/>
                  <a:pt x="1924050" y="66675"/>
                </a:cubicBezTo>
                <a:cubicBezTo>
                  <a:pt x="1887509" y="55431"/>
                  <a:pt x="1847462" y="69915"/>
                  <a:pt x="1809750" y="76200"/>
                </a:cubicBezTo>
                <a:cubicBezTo>
                  <a:pt x="1789943" y="79501"/>
                  <a:pt x="1772081" y="90380"/>
                  <a:pt x="1752600" y="95250"/>
                </a:cubicBezTo>
                <a:lnTo>
                  <a:pt x="1676400" y="114300"/>
                </a:lnTo>
                <a:cubicBezTo>
                  <a:pt x="1663700" y="117475"/>
                  <a:pt x="1650719" y="119685"/>
                  <a:pt x="1638300" y="123825"/>
                </a:cubicBezTo>
                <a:lnTo>
                  <a:pt x="1609725" y="133350"/>
                </a:lnTo>
                <a:cubicBezTo>
                  <a:pt x="1581150" y="130175"/>
                  <a:pt x="1550174" y="135722"/>
                  <a:pt x="1524000" y="123825"/>
                </a:cubicBezTo>
                <a:cubicBezTo>
                  <a:pt x="1511074" y="117949"/>
                  <a:pt x="1512255" y="97901"/>
                  <a:pt x="1504950" y="85725"/>
                </a:cubicBezTo>
                <a:cubicBezTo>
                  <a:pt x="1493170" y="66092"/>
                  <a:pt x="1479550" y="47625"/>
                  <a:pt x="1466850" y="28575"/>
                </a:cubicBezTo>
                <a:lnTo>
                  <a:pt x="1466850" y="28575"/>
                </a:lnTo>
                <a:cubicBezTo>
                  <a:pt x="1397281" y="5385"/>
                  <a:pt x="1429181" y="14395"/>
                  <a:pt x="1371600" y="0"/>
                </a:cubicBezTo>
                <a:cubicBezTo>
                  <a:pt x="1362075" y="3175"/>
                  <a:pt x="1350865" y="3253"/>
                  <a:pt x="1343025" y="9525"/>
                </a:cubicBezTo>
                <a:cubicBezTo>
                  <a:pt x="1316222" y="30967"/>
                  <a:pt x="1319994" y="56012"/>
                  <a:pt x="1333500" y="85725"/>
                </a:cubicBezTo>
                <a:cubicBezTo>
                  <a:pt x="1342974" y="106568"/>
                  <a:pt x="1364360" y="121155"/>
                  <a:pt x="1371600" y="142875"/>
                </a:cubicBezTo>
                <a:lnTo>
                  <a:pt x="1381125" y="171450"/>
                </a:lnTo>
                <a:cubicBezTo>
                  <a:pt x="1377950" y="206375"/>
                  <a:pt x="1376560" y="241508"/>
                  <a:pt x="1371600" y="276225"/>
                </a:cubicBezTo>
                <a:cubicBezTo>
                  <a:pt x="1370180" y="286164"/>
                  <a:pt x="1364253" y="294999"/>
                  <a:pt x="1362075" y="304800"/>
                </a:cubicBezTo>
                <a:cubicBezTo>
                  <a:pt x="1357885" y="323653"/>
                  <a:pt x="1356740" y="343097"/>
                  <a:pt x="1352550" y="361950"/>
                </a:cubicBezTo>
                <a:cubicBezTo>
                  <a:pt x="1350372" y="371751"/>
                  <a:pt x="1350125" y="383425"/>
                  <a:pt x="1343025" y="390525"/>
                </a:cubicBezTo>
                <a:cubicBezTo>
                  <a:pt x="1326836" y="406714"/>
                  <a:pt x="1304925" y="415925"/>
                  <a:pt x="1285875" y="428625"/>
                </a:cubicBezTo>
                <a:lnTo>
                  <a:pt x="1257300" y="447675"/>
                </a:lnTo>
                <a:lnTo>
                  <a:pt x="1228725" y="466725"/>
                </a:lnTo>
                <a:lnTo>
                  <a:pt x="1209675" y="523875"/>
                </a:lnTo>
                <a:cubicBezTo>
                  <a:pt x="1206500" y="533400"/>
                  <a:pt x="1205719" y="544096"/>
                  <a:pt x="1200150" y="552450"/>
                </a:cubicBezTo>
                <a:cubicBezTo>
                  <a:pt x="1175531" y="589379"/>
                  <a:pt x="1184720" y="570165"/>
                  <a:pt x="1171575" y="609600"/>
                </a:cubicBezTo>
                <a:cubicBezTo>
                  <a:pt x="1168400" y="755650"/>
                  <a:pt x="1173936" y="902150"/>
                  <a:pt x="1162050" y="1047750"/>
                </a:cubicBezTo>
                <a:cubicBezTo>
                  <a:pt x="1160954" y="1061176"/>
                  <a:pt x="1142099" y="1065977"/>
                  <a:pt x="1133475" y="1076325"/>
                </a:cubicBezTo>
                <a:cubicBezTo>
                  <a:pt x="1126146" y="1085119"/>
                  <a:pt x="1120775" y="1095375"/>
                  <a:pt x="1114425" y="1104900"/>
                </a:cubicBezTo>
                <a:cubicBezTo>
                  <a:pt x="1115896" y="1116672"/>
                  <a:pt x="1125293" y="1206907"/>
                  <a:pt x="1133475" y="1228725"/>
                </a:cubicBezTo>
                <a:cubicBezTo>
                  <a:pt x="1137495" y="1239444"/>
                  <a:pt x="1147405" y="1247061"/>
                  <a:pt x="1152525" y="1257300"/>
                </a:cubicBezTo>
                <a:cubicBezTo>
                  <a:pt x="1157015" y="1266280"/>
                  <a:pt x="1158875" y="1276350"/>
                  <a:pt x="1162050" y="1285875"/>
                </a:cubicBezTo>
                <a:cubicBezTo>
                  <a:pt x="1158875" y="1301750"/>
                  <a:pt x="1166581" y="1325468"/>
                  <a:pt x="1152525" y="1333500"/>
                </a:cubicBezTo>
                <a:cubicBezTo>
                  <a:pt x="1135757" y="1343082"/>
                  <a:pt x="1114688" y="1323975"/>
                  <a:pt x="1095375" y="1323975"/>
                </a:cubicBezTo>
                <a:cubicBezTo>
                  <a:pt x="1050780" y="1323975"/>
                  <a:pt x="1021202" y="1332993"/>
                  <a:pt x="981075" y="1343025"/>
                </a:cubicBezTo>
                <a:cubicBezTo>
                  <a:pt x="965200" y="1339850"/>
                  <a:pt x="949254" y="1337012"/>
                  <a:pt x="933450" y="1333500"/>
                </a:cubicBezTo>
                <a:cubicBezTo>
                  <a:pt x="920671" y="1330660"/>
                  <a:pt x="908441" y="1323975"/>
                  <a:pt x="895350" y="1323975"/>
                </a:cubicBezTo>
                <a:cubicBezTo>
                  <a:pt x="857118" y="1323975"/>
                  <a:pt x="819150" y="1330325"/>
                  <a:pt x="781050" y="1333500"/>
                </a:cubicBezTo>
                <a:cubicBezTo>
                  <a:pt x="713106" y="1356148"/>
                  <a:pt x="795249" y="1324034"/>
                  <a:pt x="723900" y="1371600"/>
                </a:cubicBezTo>
                <a:cubicBezTo>
                  <a:pt x="715546" y="1377169"/>
                  <a:pt x="704305" y="1376635"/>
                  <a:pt x="695325" y="1381125"/>
                </a:cubicBezTo>
                <a:cubicBezTo>
                  <a:pt x="685086" y="1386245"/>
                  <a:pt x="676275" y="1393825"/>
                  <a:pt x="666750" y="1400175"/>
                </a:cubicBezTo>
                <a:cubicBezTo>
                  <a:pt x="663575" y="1416050"/>
                  <a:pt x="663924" y="1433062"/>
                  <a:pt x="657225" y="1447800"/>
                </a:cubicBezTo>
                <a:cubicBezTo>
                  <a:pt x="647751" y="1468643"/>
                  <a:pt x="619125" y="1504950"/>
                  <a:pt x="619125" y="1504950"/>
                </a:cubicBezTo>
                <a:cubicBezTo>
                  <a:pt x="593817" y="1631489"/>
                  <a:pt x="630509" y="1438616"/>
                  <a:pt x="600075" y="1666875"/>
                </a:cubicBezTo>
                <a:cubicBezTo>
                  <a:pt x="598748" y="1676827"/>
                  <a:pt x="597650" y="1688350"/>
                  <a:pt x="590550" y="1695450"/>
                </a:cubicBezTo>
                <a:cubicBezTo>
                  <a:pt x="583450" y="1702550"/>
                  <a:pt x="570955" y="1700485"/>
                  <a:pt x="561975" y="1704975"/>
                </a:cubicBezTo>
                <a:cubicBezTo>
                  <a:pt x="551736" y="1710095"/>
                  <a:pt x="542925" y="1717675"/>
                  <a:pt x="533400" y="1724025"/>
                </a:cubicBezTo>
                <a:cubicBezTo>
                  <a:pt x="510473" y="1792805"/>
                  <a:pt x="533400" y="1711037"/>
                  <a:pt x="533400" y="1847850"/>
                </a:cubicBezTo>
                <a:cubicBezTo>
                  <a:pt x="533400" y="1860941"/>
                  <a:pt x="527050" y="1873250"/>
                  <a:pt x="523875" y="1885950"/>
                </a:cubicBezTo>
                <a:cubicBezTo>
                  <a:pt x="511175" y="1882775"/>
                  <a:pt x="498314" y="1880187"/>
                  <a:pt x="485775" y="1876425"/>
                </a:cubicBezTo>
                <a:cubicBezTo>
                  <a:pt x="466541" y="1870655"/>
                  <a:pt x="428625" y="1857375"/>
                  <a:pt x="428625" y="1857375"/>
                </a:cubicBezTo>
                <a:cubicBezTo>
                  <a:pt x="409575" y="1860550"/>
                  <a:pt x="389797" y="1860793"/>
                  <a:pt x="371475" y="1866900"/>
                </a:cubicBezTo>
                <a:cubicBezTo>
                  <a:pt x="360615" y="1870520"/>
                  <a:pt x="354291" y="1884811"/>
                  <a:pt x="342900" y="1885950"/>
                </a:cubicBezTo>
                <a:cubicBezTo>
                  <a:pt x="320561" y="1888184"/>
                  <a:pt x="298450" y="1879600"/>
                  <a:pt x="276225" y="1876425"/>
                </a:cubicBezTo>
                <a:cubicBezTo>
                  <a:pt x="273050" y="1857375"/>
                  <a:pt x="270890" y="1838128"/>
                  <a:pt x="266700" y="1819275"/>
                </a:cubicBezTo>
                <a:cubicBezTo>
                  <a:pt x="264522" y="1809474"/>
                  <a:pt x="259933" y="1800354"/>
                  <a:pt x="257175" y="1790700"/>
                </a:cubicBezTo>
                <a:cubicBezTo>
                  <a:pt x="246880" y="1754667"/>
                  <a:pt x="246062" y="1735137"/>
                  <a:pt x="219075" y="172402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8" name="Forma libre 47">
            <a:hlinkClick xmlns:r="http://schemas.openxmlformats.org/officeDocument/2006/relationships" r:id="rId21"/>
          </xdr:cNvPr>
          <xdr:cNvSpPr/>
        </xdr:nvSpPr>
        <xdr:spPr bwMode="auto">
          <a:xfrm>
            <a:off x="11448606" y="4537427"/>
            <a:ext cx="3186594" cy="1745880"/>
          </a:xfrm>
          <a:custGeom>
            <a:avLst/>
            <a:gdLst>
              <a:gd name="connsiteX0" fmla="*/ 1933575 w 2686050"/>
              <a:gd name="connsiteY0" fmla="*/ 1545411 h 1735911"/>
              <a:gd name="connsiteX1" fmla="*/ 1981200 w 2686050"/>
              <a:gd name="connsiteY1" fmla="*/ 1507311 h 1735911"/>
              <a:gd name="connsiteX2" fmla="*/ 2085975 w 2686050"/>
              <a:gd name="connsiteY2" fmla="*/ 1535886 h 1735911"/>
              <a:gd name="connsiteX3" fmla="*/ 2114550 w 2686050"/>
              <a:gd name="connsiteY3" fmla="*/ 1564461 h 1735911"/>
              <a:gd name="connsiteX4" fmla="*/ 2152650 w 2686050"/>
              <a:gd name="connsiteY4" fmla="*/ 1573986 h 1735911"/>
              <a:gd name="connsiteX5" fmla="*/ 2181225 w 2686050"/>
              <a:gd name="connsiteY5" fmla="*/ 1593036 h 1735911"/>
              <a:gd name="connsiteX6" fmla="*/ 2314575 w 2686050"/>
              <a:gd name="connsiteY6" fmla="*/ 1612086 h 1735911"/>
              <a:gd name="connsiteX7" fmla="*/ 2352675 w 2686050"/>
              <a:gd name="connsiteY7" fmla="*/ 1669236 h 1735911"/>
              <a:gd name="connsiteX8" fmla="*/ 2371725 w 2686050"/>
              <a:gd name="connsiteY8" fmla="*/ 1697811 h 1735911"/>
              <a:gd name="connsiteX9" fmla="*/ 2428875 w 2686050"/>
              <a:gd name="connsiteY9" fmla="*/ 1735911 h 1735911"/>
              <a:gd name="connsiteX10" fmla="*/ 2495550 w 2686050"/>
              <a:gd name="connsiteY10" fmla="*/ 1726386 h 1735911"/>
              <a:gd name="connsiteX11" fmla="*/ 2505075 w 2686050"/>
              <a:gd name="connsiteY11" fmla="*/ 1697811 h 1735911"/>
              <a:gd name="connsiteX12" fmla="*/ 2581275 w 2686050"/>
              <a:gd name="connsiteY12" fmla="*/ 1688286 h 1735911"/>
              <a:gd name="connsiteX13" fmla="*/ 2628900 w 2686050"/>
              <a:gd name="connsiteY13" fmla="*/ 1612086 h 1735911"/>
              <a:gd name="connsiteX14" fmla="*/ 2686050 w 2686050"/>
              <a:gd name="connsiteY14" fmla="*/ 1593036 h 1735911"/>
              <a:gd name="connsiteX15" fmla="*/ 2676525 w 2686050"/>
              <a:gd name="connsiteY15" fmla="*/ 1440636 h 1735911"/>
              <a:gd name="connsiteX16" fmla="*/ 2628900 w 2686050"/>
              <a:gd name="connsiteY16" fmla="*/ 1354911 h 1735911"/>
              <a:gd name="connsiteX17" fmla="*/ 2562225 w 2686050"/>
              <a:gd name="connsiteY17" fmla="*/ 1335861 h 1735911"/>
              <a:gd name="connsiteX18" fmla="*/ 2466975 w 2686050"/>
              <a:gd name="connsiteY18" fmla="*/ 1316811 h 1735911"/>
              <a:gd name="connsiteX19" fmla="*/ 2409825 w 2686050"/>
              <a:gd name="connsiteY19" fmla="*/ 1278711 h 1735911"/>
              <a:gd name="connsiteX20" fmla="*/ 2381250 w 2686050"/>
              <a:gd name="connsiteY20" fmla="*/ 1259661 h 1735911"/>
              <a:gd name="connsiteX21" fmla="*/ 2362200 w 2686050"/>
              <a:gd name="connsiteY21" fmla="*/ 1231086 h 1735911"/>
              <a:gd name="connsiteX22" fmla="*/ 2400300 w 2686050"/>
              <a:gd name="connsiteY22" fmla="*/ 1164411 h 1735911"/>
              <a:gd name="connsiteX23" fmla="*/ 2390775 w 2686050"/>
              <a:gd name="connsiteY23" fmla="*/ 1050111 h 1735911"/>
              <a:gd name="connsiteX24" fmla="*/ 2371725 w 2686050"/>
              <a:gd name="connsiteY24" fmla="*/ 992961 h 1735911"/>
              <a:gd name="connsiteX25" fmla="*/ 2333625 w 2686050"/>
              <a:gd name="connsiteY25" fmla="*/ 973911 h 1735911"/>
              <a:gd name="connsiteX26" fmla="*/ 2266950 w 2686050"/>
              <a:gd name="connsiteY26" fmla="*/ 954861 h 1735911"/>
              <a:gd name="connsiteX27" fmla="*/ 2238375 w 2686050"/>
              <a:gd name="connsiteY27" fmla="*/ 945336 h 1735911"/>
              <a:gd name="connsiteX28" fmla="*/ 2209800 w 2686050"/>
              <a:gd name="connsiteY28" fmla="*/ 926286 h 1735911"/>
              <a:gd name="connsiteX29" fmla="*/ 2190750 w 2686050"/>
              <a:gd name="connsiteY29" fmla="*/ 897711 h 1735911"/>
              <a:gd name="connsiteX30" fmla="*/ 2066925 w 2686050"/>
              <a:gd name="connsiteY30" fmla="*/ 897711 h 1735911"/>
              <a:gd name="connsiteX31" fmla="*/ 1952625 w 2686050"/>
              <a:gd name="connsiteY31" fmla="*/ 878661 h 1735911"/>
              <a:gd name="connsiteX32" fmla="*/ 1924050 w 2686050"/>
              <a:gd name="connsiteY32" fmla="*/ 859611 h 1735911"/>
              <a:gd name="connsiteX33" fmla="*/ 1895475 w 2686050"/>
              <a:gd name="connsiteY33" fmla="*/ 831036 h 1735911"/>
              <a:gd name="connsiteX34" fmla="*/ 1866900 w 2686050"/>
              <a:gd name="connsiteY34" fmla="*/ 821511 h 1735911"/>
              <a:gd name="connsiteX35" fmla="*/ 1809750 w 2686050"/>
              <a:gd name="connsiteY35" fmla="*/ 783411 h 1735911"/>
              <a:gd name="connsiteX36" fmla="*/ 1752600 w 2686050"/>
              <a:gd name="connsiteY36" fmla="*/ 745311 h 1735911"/>
              <a:gd name="connsiteX37" fmla="*/ 1724025 w 2686050"/>
              <a:gd name="connsiteY37" fmla="*/ 726261 h 1735911"/>
              <a:gd name="connsiteX38" fmla="*/ 1695450 w 2686050"/>
              <a:gd name="connsiteY38" fmla="*/ 697686 h 1735911"/>
              <a:gd name="connsiteX39" fmla="*/ 1676400 w 2686050"/>
              <a:gd name="connsiteY39" fmla="*/ 621486 h 1735911"/>
              <a:gd name="connsiteX40" fmla="*/ 1657350 w 2686050"/>
              <a:gd name="connsiteY40" fmla="*/ 507186 h 1735911"/>
              <a:gd name="connsiteX41" fmla="*/ 1609725 w 2686050"/>
              <a:gd name="connsiteY41" fmla="*/ 450036 h 1735911"/>
              <a:gd name="connsiteX42" fmla="*/ 1581150 w 2686050"/>
              <a:gd name="connsiteY42" fmla="*/ 440511 h 1735911"/>
              <a:gd name="connsiteX43" fmla="*/ 1552575 w 2686050"/>
              <a:gd name="connsiteY43" fmla="*/ 411936 h 1735911"/>
              <a:gd name="connsiteX44" fmla="*/ 1533525 w 2686050"/>
              <a:gd name="connsiteY44" fmla="*/ 383361 h 1735911"/>
              <a:gd name="connsiteX45" fmla="*/ 1504950 w 2686050"/>
              <a:gd name="connsiteY45" fmla="*/ 373836 h 1735911"/>
              <a:gd name="connsiteX46" fmla="*/ 1476375 w 2686050"/>
              <a:gd name="connsiteY46" fmla="*/ 354786 h 1735911"/>
              <a:gd name="connsiteX47" fmla="*/ 1476375 w 2686050"/>
              <a:gd name="connsiteY47" fmla="*/ 269061 h 1735911"/>
              <a:gd name="connsiteX48" fmla="*/ 1514475 w 2686050"/>
              <a:gd name="connsiteY48" fmla="*/ 211911 h 1735911"/>
              <a:gd name="connsiteX49" fmla="*/ 1524000 w 2686050"/>
              <a:gd name="connsiteY49" fmla="*/ 30936 h 1735911"/>
              <a:gd name="connsiteX50" fmla="*/ 1466850 w 2686050"/>
              <a:gd name="connsiteY50" fmla="*/ 11886 h 1735911"/>
              <a:gd name="connsiteX51" fmla="*/ 1438275 w 2686050"/>
              <a:gd name="connsiteY51" fmla="*/ 2361 h 1735911"/>
              <a:gd name="connsiteX52" fmla="*/ 1323975 w 2686050"/>
              <a:gd name="connsiteY52" fmla="*/ 11886 h 1735911"/>
              <a:gd name="connsiteX53" fmla="*/ 1314450 w 2686050"/>
              <a:gd name="connsiteY53" fmla="*/ 88086 h 1735911"/>
              <a:gd name="connsiteX54" fmla="*/ 1285875 w 2686050"/>
              <a:gd name="connsiteY54" fmla="*/ 145236 h 1735911"/>
              <a:gd name="connsiteX55" fmla="*/ 1257300 w 2686050"/>
              <a:gd name="connsiteY55" fmla="*/ 173811 h 1735911"/>
              <a:gd name="connsiteX56" fmla="*/ 1247775 w 2686050"/>
              <a:gd name="connsiteY56" fmla="*/ 240486 h 1735911"/>
              <a:gd name="connsiteX57" fmla="*/ 1181100 w 2686050"/>
              <a:gd name="connsiteY57" fmla="*/ 250011 h 1735911"/>
              <a:gd name="connsiteX58" fmla="*/ 1123950 w 2686050"/>
              <a:gd name="connsiteY58" fmla="*/ 278586 h 1735911"/>
              <a:gd name="connsiteX59" fmla="*/ 1104900 w 2686050"/>
              <a:gd name="connsiteY59" fmla="*/ 383361 h 1735911"/>
              <a:gd name="connsiteX60" fmla="*/ 1095375 w 2686050"/>
              <a:gd name="connsiteY60" fmla="*/ 411936 h 1735911"/>
              <a:gd name="connsiteX61" fmla="*/ 990600 w 2686050"/>
              <a:gd name="connsiteY61" fmla="*/ 469086 h 1735911"/>
              <a:gd name="connsiteX62" fmla="*/ 962025 w 2686050"/>
              <a:gd name="connsiteY62" fmla="*/ 488136 h 1735911"/>
              <a:gd name="connsiteX63" fmla="*/ 923925 w 2686050"/>
              <a:gd name="connsiteY63" fmla="*/ 573861 h 1735911"/>
              <a:gd name="connsiteX64" fmla="*/ 857250 w 2686050"/>
              <a:gd name="connsiteY64" fmla="*/ 583386 h 1735911"/>
              <a:gd name="connsiteX65" fmla="*/ 685800 w 2686050"/>
              <a:gd name="connsiteY65" fmla="*/ 611961 h 1735911"/>
              <a:gd name="connsiteX66" fmla="*/ 628650 w 2686050"/>
              <a:gd name="connsiteY66" fmla="*/ 631011 h 1735911"/>
              <a:gd name="connsiteX67" fmla="*/ 542925 w 2686050"/>
              <a:gd name="connsiteY67" fmla="*/ 659586 h 1735911"/>
              <a:gd name="connsiteX68" fmla="*/ 514350 w 2686050"/>
              <a:gd name="connsiteY68" fmla="*/ 669111 h 1735911"/>
              <a:gd name="connsiteX69" fmla="*/ 285750 w 2686050"/>
              <a:gd name="connsiteY69" fmla="*/ 678636 h 1735911"/>
              <a:gd name="connsiteX70" fmla="*/ 133350 w 2686050"/>
              <a:gd name="connsiteY70" fmla="*/ 697686 h 1735911"/>
              <a:gd name="connsiteX71" fmla="*/ 76200 w 2686050"/>
              <a:gd name="connsiteY71" fmla="*/ 726261 h 1735911"/>
              <a:gd name="connsiteX72" fmla="*/ 47625 w 2686050"/>
              <a:gd name="connsiteY72" fmla="*/ 735786 h 1735911"/>
              <a:gd name="connsiteX73" fmla="*/ 38100 w 2686050"/>
              <a:gd name="connsiteY73" fmla="*/ 764361 h 1735911"/>
              <a:gd name="connsiteX74" fmla="*/ 0 w 2686050"/>
              <a:gd name="connsiteY74" fmla="*/ 821511 h 1735911"/>
              <a:gd name="connsiteX75" fmla="*/ 9525 w 2686050"/>
              <a:gd name="connsiteY75" fmla="*/ 1078686 h 1735911"/>
              <a:gd name="connsiteX76" fmla="*/ 28575 w 2686050"/>
              <a:gd name="connsiteY76" fmla="*/ 1135836 h 1735911"/>
              <a:gd name="connsiteX77" fmla="*/ 47625 w 2686050"/>
              <a:gd name="connsiteY77" fmla="*/ 1202511 h 1735911"/>
              <a:gd name="connsiteX78" fmla="*/ 95250 w 2686050"/>
              <a:gd name="connsiteY78" fmla="*/ 1240611 h 1735911"/>
              <a:gd name="connsiteX79" fmla="*/ 171450 w 2686050"/>
              <a:gd name="connsiteY79" fmla="*/ 1259661 h 1735911"/>
              <a:gd name="connsiteX80" fmla="*/ 200025 w 2686050"/>
              <a:gd name="connsiteY80" fmla="*/ 1278711 h 1735911"/>
              <a:gd name="connsiteX81" fmla="*/ 228600 w 2686050"/>
              <a:gd name="connsiteY81" fmla="*/ 1335861 h 1735911"/>
              <a:gd name="connsiteX82" fmla="*/ 285750 w 2686050"/>
              <a:gd name="connsiteY82" fmla="*/ 1354911 h 1735911"/>
              <a:gd name="connsiteX83" fmla="*/ 333375 w 2686050"/>
              <a:gd name="connsiteY83" fmla="*/ 1345386 h 1735911"/>
              <a:gd name="connsiteX84" fmla="*/ 352425 w 2686050"/>
              <a:gd name="connsiteY84" fmla="*/ 1316811 h 1735911"/>
              <a:gd name="connsiteX85" fmla="*/ 381000 w 2686050"/>
              <a:gd name="connsiteY85" fmla="*/ 1297761 h 1735911"/>
              <a:gd name="connsiteX86" fmla="*/ 419100 w 2686050"/>
              <a:gd name="connsiteY86" fmla="*/ 1212036 h 1735911"/>
              <a:gd name="connsiteX87" fmla="*/ 447675 w 2686050"/>
              <a:gd name="connsiteY87" fmla="*/ 1145361 h 1735911"/>
              <a:gd name="connsiteX88" fmla="*/ 457200 w 2686050"/>
              <a:gd name="connsiteY88" fmla="*/ 1116786 h 1735911"/>
              <a:gd name="connsiteX89" fmla="*/ 514350 w 2686050"/>
              <a:gd name="connsiteY89" fmla="*/ 1097736 h 1735911"/>
              <a:gd name="connsiteX90" fmla="*/ 542925 w 2686050"/>
              <a:gd name="connsiteY90" fmla="*/ 1088211 h 1735911"/>
              <a:gd name="connsiteX91" fmla="*/ 571500 w 2686050"/>
              <a:gd name="connsiteY91" fmla="*/ 1078686 h 1735911"/>
              <a:gd name="connsiteX92" fmla="*/ 590550 w 2686050"/>
              <a:gd name="connsiteY92" fmla="*/ 1050111 h 1735911"/>
              <a:gd name="connsiteX93" fmla="*/ 666750 w 2686050"/>
              <a:gd name="connsiteY93" fmla="*/ 1050111 h 1735911"/>
              <a:gd name="connsiteX94" fmla="*/ 714375 w 2686050"/>
              <a:gd name="connsiteY94" fmla="*/ 1040586 h 1735911"/>
              <a:gd name="connsiteX95" fmla="*/ 723900 w 2686050"/>
              <a:gd name="connsiteY95" fmla="*/ 1012011 h 1735911"/>
              <a:gd name="connsiteX96" fmla="*/ 742950 w 2686050"/>
              <a:gd name="connsiteY96" fmla="*/ 983436 h 1735911"/>
              <a:gd name="connsiteX97" fmla="*/ 752475 w 2686050"/>
              <a:gd name="connsiteY97" fmla="*/ 945336 h 1735911"/>
              <a:gd name="connsiteX98" fmla="*/ 828675 w 2686050"/>
              <a:gd name="connsiteY98" fmla="*/ 935811 h 1735911"/>
              <a:gd name="connsiteX99" fmla="*/ 885825 w 2686050"/>
              <a:gd name="connsiteY99" fmla="*/ 983436 h 1735911"/>
              <a:gd name="connsiteX100" fmla="*/ 895350 w 2686050"/>
              <a:gd name="connsiteY100" fmla="*/ 1012011 h 1735911"/>
              <a:gd name="connsiteX101" fmla="*/ 962025 w 2686050"/>
              <a:gd name="connsiteY101" fmla="*/ 1097736 h 1735911"/>
              <a:gd name="connsiteX102" fmla="*/ 990600 w 2686050"/>
              <a:gd name="connsiteY102" fmla="*/ 1107261 h 1735911"/>
              <a:gd name="connsiteX103" fmla="*/ 981075 w 2686050"/>
              <a:gd name="connsiteY103" fmla="*/ 1173936 h 1735911"/>
              <a:gd name="connsiteX104" fmla="*/ 971550 w 2686050"/>
              <a:gd name="connsiteY104" fmla="*/ 1202511 h 1735911"/>
              <a:gd name="connsiteX105" fmla="*/ 1000125 w 2686050"/>
              <a:gd name="connsiteY105" fmla="*/ 1212036 h 1735911"/>
              <a:gd name="connsiteX106" fmla="*/ 1162050 w 2686050"/>
              <a:gd name="connsiteY106" fmla="*/ 1231086 h 1735911"/>
              <a:gd name="connsiteX107" fmla="*/ 1238250 w 2686050"/>
              <a:gd name="connsiteY107" fmla="*/ 1221561 h 1735911"/>
              <a:gd name="connsiteX108" fmla="*/ 1266825 w 2686050"/>
              <a:gd name="connsiteY108" fmla="*/ 1212036 h 1735911"/>
              <a:gd name="connsiteX109" fmla="*/ 1285875 w 2686050"/>
              <a:gd name="connsiteY109" fmla="*/ 1183461 h 1735911"/>
              <a:gd name="connsiteX110" fmla="*/ 1295400 w 2686050"/>
              <a:gd name="connsiteY110" fmla="*/ 1126311 h 1735911"/>
              <a:gd name="connsiteX111" fmla="*/ 1343025 w 2686050"/>
              <a:gd name="connsiteY111" fmla="*/ 1173936 h 1735911"/>
              <a:gd name="connsiteX112" fmla="*/ 1400175 w 2686050"/>
              <a:gd name="connsiteY112" fmla="*/ 1192986 h 1735911"/>
              <a:gd name="connsiteX113" fmla="*/ 1428750 w 2686050"/>
              <a:gd name="connsiteY113" fmla="*/ 1202511 h 1735911"/>
              <a:gd name="connsiteX114" fmla="*/ 1485900 w 2686050"/>
              <a:gd name="connsiteY114" fmla="*/ 1192986 h 1735911"/>
              <a:gd name="connsiteX115" fmla="*/ 1504950 w 2686050"/>
              <a:gd name="connsiteY115" fmla="*/ 1221561 h 1735911"/>
              <a:gd name="connsiteX116" fmla="*/ 1514475 w 2686050"/>
              <a:gd name="connsiteY116" fmla="*/ 1250136 h 1735911"/>
              <a:gd name="connsiteX117" fmla="*/ 1533525 w 2686050"/>
              <a:gd name="connsiteY117" fmla="*/ 1278711 h 1735911"/>
              <a:gd name="connsiteX118" fmla="*/ 1543050 w 2686050"/>
              <a:gd name="connsiteY118" fmla="*/ 1307286 h 1735911"/>
              <a:gd name="connsiteX119" fmla="*/ 1609725 w 2686050"/>
              <a:gd name="connsiteY119" fmla="*/ 1345386 h 1735911"/>
              <a:gd name="connsiteX120" fmla="*/ 1695450 w 2686050"/>
              <a:gd name="connsiteY120" fmla="*/ 1412061 h 1735911"/>
              <a:gd name="connsiteX121" fmla="*/ 1733550 w 2686050"/>
              <a:gd name="connsiteY121" fmla="*/ 1469211 h 1735911"/>
              <a:gd name="connsiteX122" fmla="*/ 1771650 w 2686050"/>
              <a:gd name="connsiteY122" fmla="*/ 1478736 h 1735911"/>
              <a:gd name="connsiteX123" fmla="*/ 1828800 w 2686050"/>
              <a:gd name="connsiteY123" fmla="*/ 1469211 h 1735911"/>
              <a:gd name="connsiteX124" fmla="*/ 1847850 w 2686050"/>
              <a:gd name="connsiteY124" fmla="*/ 1440636 h 1735911"/>
              <a:gd name="connsiteX125" fmla="*/ 1866900 w 2686050"/>
              <a:gd name="connsiteY125" fmla="*/ 1478736 h 1735911"/>
              <a:gd name="connsiteX126" fmla="*/ 1885950 w 2686050"/>
              <a:gd name="connsiteY126" fmla="*/ 1507311 h 1735911"/>
              <a:gd name="connsiteX127" fmla="*/ 1895475 w 2686050"/>
              <a:gd name="connsiteY127" fmla="*/ 1535886 h 1735911"/>
              <a:gd name="connsiteX128" fmla="*/ 1933575 w 2686050"/>
              <a:gd name="connsiteY128" fmla="*/ 1545411 h 1735911"/>
              <a:gd name="connsiteX0" fmla="*/ 1933575 w 3048483"/>
              <a:gd name="connsiteY0" fmla="*/ 1545411 h 1850266"/>
              <a:gd name="connsiteX1" fmla="*/ 1981200 w 3048483"/>
              <a:gd name="connsiteY1" fmla="*/ 1507311 h 1850266"/>
              <a:gd name="connsiteX2" fmla="*/ 2085975 w 3048483"/>
              <a:gd name="connsiteY2" fmla="*/ 1535886 h 1850266"/>
              <a:gd name="connsiteX3" fmla="*/ 2114550 w 3048483"/>
              <a:gd name="connsiteY3" fmla="*/ 1564461 h 1850266"/>
              <a:gd name="connsiteX4" fmla="*/ 2152650 w 3048483"/>
              <a:gd name="connsiteY4" fmla="*/ 1573986 h 1850266"/>
              <a:gd name="connsiteX5" fmla="*/ 2181225 w 3048483"/>
              <a:gd name="connsiteY5" fmla="*/ 1593036 h 1850266"/>
              <a:gd name="connsiteX6" fmla="*/ 2314575 w 3048483"/>
              <a:gd name="connsiteY6" fmla="*/ 1612086 h 1850266"/>
              <a:gd name="connsiteX7" fmla="*/ 2352675 w 3048483"/>
              <a:gd name="connsiteY7" fmla="*/ 1669236 h 1850266"/>
              <a:gd name="connsiteX8" fmla="*/ 2371725 w 3048483"/>
              <a:gd name="connsiteY8" fmla="*/ 1697811 h 1850266"/>
              <a:gd name="connsiteX9" fmla="*/ 2428875 w 3048483"/>
              <a:gd name="connsiteY9" fmla="*/ 1735911 h 1850266"/>
              <a:gd name="connsiteX10" fmla="*/ 2495550 w 3048483"/>
              <a:gd name="connsiteY10" fmla="*/ 1726386 h 1850266"/>
              <a:gd name="connsiteX11" fmla="*/ 2505075 w 3048483"/>
              <a:gd name="connsiteY11" fmla="*/ 1697811 h 1850266"/>
              <a:gd name="connsiteX12" fmla="*/ 3048000 w 3048483"/>
              <a:gd name="connsiteY12" fmla="*/ 1850211 h 1850266"/>
              <a:gd name="connsiteX13" fmla="*/ 2628900 w 3048483"/>
              <a:gd name="connsiteY13" fmla="*/ 1612086 h 1850266"/>
              <a:gd name="connsiteX14" fmla="*/ 2686050 w 3048483"/>
              <a:gd name="connsiteY14" fmla="*/ 1593036 h 1850266"/>
              <a:gd name="connsiteX15" fmla="*/ 2676525 w 3048483"/>
              <a:gd name="connsiteY15" fmla="*/ 1440636 h 1850266"/>
              <a:gd name="connsiteX16" fmla="*/ 2628900 w 3048483"/>
              <a:gd name="connsiteY16" fmla="*/ 1354911 h 1850266"/>
              <a:gd name="connsiteX17" fmla="*/ 2562225 w 3048483"/>
              <a:gd name="connsiteY17" fmla="*/ 1335861 h 1850266"/>
              <a:gd name="connsiteX18" fmla="*/ 2466975 w 3048483"/>
              <a:gd name="connsiteY18" fmla="*/ 1316811 h 1850266"/>
              <a:gd name="connsiteX19" fmla="*/ 2409825 w 3048483"/>
              <a:gd name="connsiteY19" fmla="*/ 1278711 h 1850266"/>
              <a:gd name="connsiteX20" fmla="*/ 2381250 w 3048483"/>
              <a:gd name="connsiteY20" fmla="*/ 1259661 h 1850266"/>
              <a:gd name="connsiteX21" fmla="*/ 2362200 w 3048483"/>
              <a:gd name="connsiteY21" fmla="*/ 1231086 h 1850266"/>
              <a:gd name="connsiteX22" fmla="*/ 2400300 w 3048483"/>
              <a:gd name="connsiteY22" fmla="*/ 1164411 h 1850266"/>
              <a:gd name="connsiteX23" fmla="*/ 2390775 w 3048483"/>
              <a:gd name="connsiteY23" fmla="*/ 1050111 h 1850266"/>
              <a:gd name="connsiteX24" fmla="*/ 2371725 w 3048483"/>
              <a:gd name="connsiteY24" fmla="*/ 992961 h 1850266"/>
              <a:gd name="connsiteX25" fmla="*/ 2333625 w 3048483"/>
              <a:gd name="connsiteY25" fmla="*/ 973911 h 1850266"/>
              <a:gd name="connsiteX26" fmla="*/ 2266950 w 3048483"/>
              <a:gd name="connsiteY26" fmla="*/ 954861 h 1850266"/>
              <a:gd name="connsiteX27" fmla="*/ 2238375 w 3048483"/>
              <a:gd name="connsiteY27" fmla="*/ 945336 h 1850266"/>
              <a:gd name="connsiteX28" fmla="*/ 2209800 w 3048483"/>
              <a:gd name="connsiteY28" fmla="*/ 926286 h 1850266"/>
              <a:gd name="connsiteX29" fmla="*/ 2190750 w 3048483"/>
              <a:gd name="connsiteY29" fmla="*/ 897711 h 1850266"/>
              <a:gd name="connsiteX30" fmla="*/ 2066925 w 3048483"/>
              <a:gd name="connsiteY30" fmla="*/ 897711 h 1850266"/>
              <a:gd name="connsiteX31" fmla="*/ 1952625 w 3048483"/>
              <a:gd name="connsiteY31" fmla="*/ 878661 h 1850266"/>
              <a:gd name="connsiteX32" fmla="*/ 1924050 w 3048483"/>
              <a:gd name="connsiteY32" fmla="*/ 859611 h 1850266"/>
              <a:gd name="connsiteX33" fmla="*/ 1895475 w 3048483"/>
              <a:gd name="connsiteY33" fmla="*/ 831036 h 1850266"/>
              <a:gd name="connsiteX34" fmla="*/ 1866900 w 3048483"/>
              <a:gd name="connsiteY34" fmla="*/ 821511 h 1850266"/>
              <a:gd name="connsiteX35" fmla="*/ 1809750 w 3048483"/>
              <a:gd name="connsiteY35" fmla="*/ 783411 h 1850266"/>
              <a:gd name="connsiteX36" fmla="*/ 1752600 w 3048483"/>
              <a:gd name="connsiteY36" fmla="*/ 745311 h 1850266"/>
              <a:gd name="connsiteX37" fmla="*/ 1724025 w 3048483"/>
              <a:gd name="connsiteY37" fmla="*/ 726261 h 1850266"/>
              <a:gd name="connsiteX38" fmla="*/ 1695450 w 3048483"/>
              <a:gd name="connsiteY38" fmla="*/ 697686 h 1850266"/>
              <a:gd name="connsiteX39" fmla="*/ 1676400 w 3048483"/>
              <a:gd name="connsiteY39" fmla="*/ 621486 h 1850266"/>
              <a:gd name="connsiteX40" fmla="*/ 1657350 w 3048483"/>
              <a:gd name="connsiteY40" fmla="*/ 507186 h 1850266"/>
              <a:gd name="connsiteX41" fmla="*/ 1609725 w 3048483"/>
              <a:gd name="connsiteY41" fmla="*/ 450036 h 1850266"/>
              <a:gd name="connsiteX42" fmla="*/ 1581150 w 3048483"/>
              <a:gd name="connsiteY42" fmla="*/ 440511 h 1850266"/>
              <a:gd name="connsiteX43" fmla="*/ 1552575 w 3048483"/>
              <a:gd name="connsiteY43" fmla="*/ 411936 h 1850266"/>
              <a:gd name="connsiteX44" fmla="*/ 1533525 w 3048483"/>
              <a:gd name="connsiteY44" fmla="*/ 383361 h 1850266"/>
              <a:gd name="connsiteX45" fmla="*/ 1504950 w 3048483"/>
              <a:gd name="connsiteY45" fmla="*/ 373836 h 1850266"/>
              <a:gd name="connsiteX46" fmla="*/ 1476375 w 3048483"/>
              <a:gd name="connsiteY46" fmla="*/ 354786 h 1850266"/>
              <a:gd name="connsiteX47" fmla="*/ 1476375 w 3048483"/>
              <a:gd name="connsiteY47" fmla="*/ 269061 h 1850266"/>
              <a:gd name="connsiteX48" fmla="*/ 1514475 w 3048483"/>
              <a:gd name="connsiteY48" fmla="*/ 211911 h 1850266"/>
              <a:gd name="connsiteX49" fmla="*/ 1524000 w 3048483"/>
              <a:gd name="connsiteY49" fmla="*/ 30936 h 1850266"/>
              <a:gd name="connsiteX50" fmla="*/ 1466850 w 3048483"/>
              <a:gd name="connsiteY50" fmla="*/ 11886 h 1850266"/>
              <a:gd name="connsiteX51" fmla="*/ 1438275 w 3048483"/>
              <a:gd name="connsiteY51" fmla="*/ 2361 h 1850266"/>
              <a:gd name="connsiteX52" fmla="*/ 1323975 w 3048483"/>
              <a:gd name="connsiteY52" fmla="*/ 11886 h 1850266"/>
              <a:gd name="connsiteX53" fmla="*/ 1314450 w 3048483"/>
              <a:gd name="connsiteY53" fmla="*/ 88086 h 1850266"/>
              <a:gd name="connsiteX54" fmla="*/ 1285875 w 3048483"/>
              <a:gd name="connsiteY54" fmla="*/ 145236 h 1850266"/>
              <a:gd name="connsiteX55" fmla="*/ 1257300 w 3048483"/>
              <a:gd name="connsiteY55" fmla="*/ 173811 h 1850266"/>
              <a:gd name="connsiteX56" fmla="*/ 1247775 w 3048483"/>
              <a:gd name="connsiteY56" fmla="*/ 240486 h 1850266"/>
              <a:gd name="connsiteX57" fmla="*/ 1181100 w 3048483"/>
              <a:gd name="connsiteY57" fmla="*/ 250011 h 1850266"/>
              <a:gd name="connsiteX58" fmla="*/ 1123950 w 3048483"/>
              <a:gd name="connsiteY58" fmla="*/ 278586 h 1850266"/>
              <a:gd name="connsiteX59" fmla="*/ 1104900 w 3048483"/>
              <a:gd name="connsiteY59" fmla="*/ 383361 h 1850266"/>
              <a:gd name="connsiteX60" fmla="*/ 1095375 w 3048483"/>
              <a:gd name="connsiteY60" fmla="*/ 411936 h 1850266"/>
              <a:gd name="connsiteX61" fmla="*/ 990600 w 3048483"/>
              <a:gd name="connsiteY61" fmla="*/ 469086 h 1850266"/>
              <a:gd name="connsiteX62" fmla="*/ 962025 w 3048483"/>
              <a:gd name="connsiteY62" fmla="*/ 488136 h 1850266"/>
              <a:gd name="connsiteX63" fmla="*/ 923925 w 3048483"/>
              <a:gd name="connsiteY63" fmla="*/ 573861 h 1850266"/>
              <a:gd name="connsiteX64" fmla="*/ 857250 w 3048483"/>
              <a:gd name="connsiteY64" fmla="*/ 583386 h 1850266"/>
              <a:gd name="connsiteX65" fmla="*/ 685800 w 3048483"/>
              <a:gd name="connsiteY65" fmla="*/ 611961 h 1850266"/>
              <a:gd name="connsiteX66" fmla="*/ 628650 w 3048483"/>
              <a:gd name="connsiteY66" fmla="*/ 631011 h 1850266"/>
              <a:gd name="connsiteX67" fmla="*/ 542925 w 3048483"/>
              <a:gd name="connsiteY67" fmla="*/ 659586 h 1850266"/>
              <a:gd name="connsiteX68" fmla="*/ 514350 w 3048483"/>
              <a:gd name="connsiteY68" fmla="*/ 669111 h 1850266"/>
              <a:gd name="connsiteX69" fmla="*/ 285750 w 3048483"/>
              <a:gd name="connsiteY69" fmla="*/ 678636 h 1850266"/>
              <a:gd name="connsiteX70" fmla="*/ 133350 w 3048483"/>
              <a:gd name="connsiteY70" fmla="*/ 697686 h 1850266"/>
              <a:gd name="connsiteX71" fmla="*/ 76200 w 3048483"/>
              <a:gd name="connsiteY71" fmla="*/ 726261 h 1850266"/>
              <a:gd name="connsiteX72" fmla="*/ 47625 w 3048483"/>
              <a:gd name="connsiteY72" fmla="*/ 735786 h 1850266"/>
              <a:gd name="connsiteX73" fmla="*/ 38100 w 3048483"/>
              <a:gd name="connsiteY73" fmla="*/ 764361 h 1850266"/>
              <a:gd name="connsiteX74" fmla="*/ 0 w 3048483"/>
              <a:gd name="connsiteY74" fmla="*/ 821511 h 1850266"/>
              <a:gd name="connsiteX75" fmla="*/ 9525 w 3048483"/>
              <a:gd name="connsiteY75" fmla="*/ 1078686 h 1850266"/>
              <a:gd name="connsiteX76" fmla="*/ 28575 w 3048483"/>
              <a:gd name="connsiteY76" fmla="*/ 1135836 h 1850266"/>
              <a:gd name="connsiteX77" fmla="*/ 47625 w 3048483"/>
              <a:gd name="connsiteY77" fmla="*/ 1202511 h 1850266"/>
              <a:gd name="connsiteX78" fmla="*/ 95250 w 3048483"/>
              <a:gd name="connsiteY78" fmla="*/ 1240611 h 1850266"/>
              <a:gd name="connsiteX79" fmla="*/ 171450 w 3048483"/>
              <a:gd name="connsiteY79" fmla="*/ 1259661 h 1850266"/>
              <a:gd name="connsiteX80" fmla="*/ 200025 w 3048483"/>
              <a:gd name="connsiteY80" fmla="*/ 1278711 h 1850266"/>
              <a:gd name="connsiteX81" fmla="*/ 228600 w 3048483"/>
              <a:gd name="connsiteY81" fmla="*/ 1335861 h 1850266"/>
              <a:gd name="connsiteX82" fmla="*/ 285750 w 3048483"/>
              <a:gd name="connsiteY82" fmla="*/ 1354911 h 1850266"/>
              <a:gd name="connsiteX83" fmla="*/ 333375 w 3048483"/>
              <a:gd name="connsiteY83" fmla="*/ 1345386 h 1850266"/>
              <a:gd name="connsiteX84" fmla="*/ 352425 w 3048483"/>
              <a:gd name="connsiteY84" fmla="*/ 1316811 h 1850266"/>
              <a:gd name="connsiteX85" fmla="*/ 381000 w 3048483"/>
              <a:gd name="connsiteY85" fmla="*/ 1297761 h 1850266"/>
              <a:gd name="connsiteX86" fmla="*/ 419100 w 3048483"/>
              <a:gd name="connsiteY86" fmla="*/ 1212036 h 1850266"/>
              <a:gd name="connsiteX87" fmla="*/ 447675 w 3048483"/>
              <a:gd name="connsiteY87" fmla="*/ 1145361 h 1850266"/>
              <a:gd name="connsiteX88" fmla="*/ 457200 w 3048483"/>
              <a:gd name="connsiteY88" fmla="*/ 1116786 h 1850266"/>
              <a:gd name="connsiteX89" fmla="*/ 514350 w 3048483"/>
              <a:gd name="connsiteY89" fmla="*/ 1097736 h 1850266"/>
              <a:gd name="connsiteX90" fmla="*/ 542925 w 3048483"/>
              <a:gd name="connsiteY90" fmla="*/ 1088211 h 1850266"/>
              <a:gd name="connsiteX91" fmla="*/ 571500 w 3048483"/>
              <a:gd name="connsiteY91" fmla="*/ 1078686 h 1850266"/>
              <a:gd name="connsiteX92" fmla="*/ 590550 w 3048483"/>
              <a:gd name="connsiteY92" fmla="*/ 1050111 h 1850266"/>
              <a:gd name="connsiteX93" fmla="*/ 666750 w 3048483"/>
              <a:gd name="connsiteY93" fmla="*/ 1050111 h 1850266"/>
              <a:gd name="connsiteX94" fmla="*/ 714375 w 3048483"/>
              <a:gd name="connsiteY94" fmla="*/ 1040586 h 1850266"/>
              <a:gd name="connsiteX95" fmla="*/ 723900 w 3048483"/>
              <a:gd name="connsiteY95" fmla="*/ 1012011 h 1850266"/>
              <a:gd name="connsiteX96" fmla="*/ 742950 w 3048483"/>
              <a:gd name="connsiteY96" fmla="*/ 983436 h 1850266"/>
              <a:gd name="connsiteX97" fmla="*/ 752475 w 3048483"/>
              <a:gd name="connsiteY97" fmla="*/ 945336 h 1850266"/>
              <a:gd name="connsiteX98" fmla="*/ 828675 w 3048483"/>
              <a:gd name="connsiteY98" fmla="*/ 935811 h 1850266"/>
              <a:gd name="connsiteX99" fmla="*/ 885825 w 3048483"/>
              <a:gd name="connsiteY99" fmla="*/ 983436 h 1850266"/>
              <a:gd name="connsiteX100" fmla="*/ 895350 w 3048483"/>
              <a:gd name="connsiteY100" fmla="*/ 1012011 h 1850266"/>
              <a:gd name="connsiteX101" fmla="*/ 962025 w 3048483"/>
              <a:gd name="connsiteY101" fmla="*/ 1097736 h 1850266"/>
              <a:gd name="connsiteX102" fmla="*/ 990600 w 3048483"/>
              <a:gd name="connsiteY102" fmla="*/ 1107261 h 1850266"/>
              <a:gd name="connsiteX103" fmla="*/ 981075 w 3048483"/>
              <a:gd name="connsiteY103" fmla="*/ 1173936 h 1850266"/>
              <a:gd name="connsiteX104" fmla="*/ 971550 w 3048483"/>
              <a:gd name="connsiteY104" fmla="*/ 1202511 h 1850266"/>
              <a:gd name="connsiteX105" fmla="*/ 1000125 w 3048483"/>
              <a:gd name="connsiteY105" fmla="*/ 1212036 h 1850266"/>
              <a:gd name="connsiteX106" fmla="*/ 1162050 w 3048483"/>
              <a:gd name="connsiteY106" fmla="*/ 1231086 h 1850266"/>
              <a:gd name="connsiteX107" fmla="*/ 1238250 w 3048483"/>
              <a:gd name="connsiteY107" fmla="*/ 1221561 h 1850266"/>
              <a:gd name="connsiteX108" fmla="*/ 1266825 w 3048483"/>
              <a:gd name="connsiteY108" fmla="*/ 1212036 h 1850266"/>
              <a:gd name="connsiteX109" fmla="*/ 1285875 w 3048483"/>
              <a:gd name="connsiteY109" fmla="*/ 1183461 h 1850266"/>
              <a:gd name="connsiteX110" fmla="*/ 1295400 w 3048483"/>
              <a:gd name="connsiteY110" fmla="*/ 1126311 h 1850266"/>
              <a:gd name="connsiteX111" fmla="*/ 1343025 w 3048483"/>
              <a:gd name="connsiteY111" fmla="*/ 1173936 h 1850266"/>
              <a:gd name="connsiteX112" fmla="*/ 1400175 w 3048483"/>
              <a:gd name="connsiteY112" fmla="*/ 1192986 h 1850266"/>
              <a:gd name="connsiteX113" fmla="*/ 1428750 w 3048483"/>
              <a:gd name="connsiteY113" fmla="*/ 1202511 h 1850266"/>
              <a:gd name="connsiteX114" fmla="*/ 1485900 w 3048483"/>
              <a:gd name="connsiteY114" fmla="*/ 1192986 h 1850266"/>
              <a:gd name="connsiteX115" fmla="*/ 1504950 w 3048483"/>
              <a:gd name="connsiteY115" fmla="*/ 1221561 h 1850266"/>
              <a:gd name="connsiteX116" fmla="*/ 1514475 w 3048483"/>
              <a:gd name="connsiteY116" fmla="*/ 1250136 h 1850266"/>
              <a:gd name="connsiteX117" fmla="*/ 1533525 w 3048483"/>
              <a:gd name="connsiteY117" fmla="*/ 1278711 h 1850266"/>
              <a:gd name="connsiteX118" fmla="*/ 1543050 w 3048483"/>
              <a:gd name="connsiteY118" fmla="*/ 1307286 h 1850266"/>
              <a:gd name="connsiteX119" fmla="*/ 1609725 w 3048483"/>
              <a:gd name="connsiteY119" fmla="*/ 1345386 h 1850266"/>
              <a:gd name="connsiteX120" fmla="*/ 1695450 w 3048483"/>
              <a:gd name="connsiteY120" fmla="*/ 1412061 h 1850266"/>
              <a:gd name="connsiteX121" fmla="*/ 1733550 w 3048483"/>
              <a:gd name="connsiteY121" fmla="*/ 1469211 h 1850266"/>
              <a:gd name="connsiteX122" fmla="*/ 1771650 w 3048483"/>
              <a:gd name="connsiteY122" fmla="*/ 1478736 h 1850266"/>
              <a:gd name="connsiteX123" fmla="*/ 1828800 w 3048483"/>
              <a:gd name="connsiteY123" fmla="*/ 1469211 h 1850266"/>
              <a:gd name="connsiteX124" fmla="*/ 1847850 w 3048483"/>
              <a:gd name="connsiteY124" fmla="*/ 1440636 h 1850266"/>
              <a:gd name="connsiteX125" fmla="*/ 1866900 w 3048483"/>
              <a:gd name="connsiteY125" fmla="*/ 1478736 h 1850266"/>
              <a:gd name="connsiteX126" fmla="*/ 1885950 w 3048483"/>
              <a:gd name="connsiteY126" fmla="*/ 1507311 h 1850266"/>
              <a:gd name="connsiteX127" fmla="*/ 1895475 w 3048483"/>
              <a:gd name="connsiteY127" fmla="*/ 1535886 h 1850266"/>
              <a:gd name="connsiteX128" fmla="*/ 1933575 w 3048483"/>
              <a:gd name="connsiteY128" fmla="*/ 1545411 h 1850266"/>
              <a:gd name="connsiteX0" fmla="*/ 1933575 w 3114773"/>
              <a:gd name="connsiteY0" fmla="*/ 1545411 h 1850266"/>
              <a:gd name="connsiteX1" fmla="*/ 1981200 w 3114773"/>
              <a:gd name="connsiteY1" fmla="*/ 1507311 h 1850266"/>
              <a:gd name="connsiteX2" fmla="*/ 2085975 w 3114773"/>
              <a:gd name="connsiteY2" fmla="*/ 1535886 h 1850266"/>
              <a:gd name="connsiteX3" fmla="*/ 2114550 w 3114773"/>
              <a:gd name="connsiteY3" fmla="*/ 1564461 h 1850266"/>
              <a:gd name="connsiteX4" fmla="*/ 2152650 w 3114773"/>
              <a:gd name="connsiteY4" fmla="*/ 1573986 h 1850266"/>
              <a:gd name="connsiteX5" fmla="*/ 2181225 w 3114773"/>
              <a:gd name="connsiteY5" fmla="*/ 1593036 h 1850266"/>
              <a:gd name="connsiteX6" fmla="*/ 2314575 w 3114773"/>
              <a:gd name="connsiteY6" fmla="*/ 1612086 h 1850266"/>
              <a:gd name="connsiteX7" fmla="*/ 2352675 w 3114773"/>
              <a:gd name="connsiteY7" fmla="*/ 1669236 h 1850266"/>
              <a:gd name="connsiteX8" fmla="*/ 2371725 w 3114773"/>
              <a:gd name="connsiteY8" fmla="*/ 1697811 h 1850266"/>
              <a:gd name="connsiteX9" fmla="*/ 2428875 w 3114773"/>
              <a:gd name="connsiteY9" fmla="*/ 1735911 h 1850266"/>
              <a:gd name="connsiteX10" fmla="*/ 2495550 w 3114773"/>
              <a:gd name="connsiteY10" fmla="*/ 1726386 h 1850266"/>
              <a:gd name="connsiteX11" fmla="*/ 2505075 w 3114773"/>
              <a:gd name="connsiteY11" fmla="*/ 1697811 h 1850266"/>
              <a:gd name="connsiteX12" fmla="*/ 3048000 w 3114773"/>
              <a:gd name="connsiteY12" fmla="*/ 1850211 h 1850266"/>
              <a:gd name="connsiteX13" fmla="*/ 2628900 w 3114773"/>
              <a:gd name="connsiteY13" fmla="*/ 1612086 h 1850266"/>
              <a:gd name="connsiteX14" fmla="*/ 2686050 w 3114773"/>
              <a:gd name="connsiteY14" fmla="*/ 1593036 h 1850266"/>
              <a:gd name="connsiteX15" fmla="*/ 3114675 w 3114773"/>
              <a:gd name="connsiteY15" fmla="*/ 1478736 h 1850266"/>
              <a:gd name="connsiteX16" fmla="*/ 2628900 w 3114773"/>
              <a:gd name="connsiteY16" fmla="*/ 1354911 h 1850266"/>
              <a:gd name="connsiteX17" fmla="*/ 2562225 w 3114773"/>
              <a:gd name="connsiteY17" fmla="*/ 1335861 h 1850266"/>
              <a:gd name="connsiteX18" fmla="*/ 2466975 w 3114773"/>
              <a:gd name="connsiteY18" fmla="*/ 1316811 h 1850266"/>
              <a:gd name="connsiteX19" fmla="*/ 2409825 w 3114773"/>
              <a:gd name="connsiteY19" fmla="*/ 1278711 h 1850266"/>
              <a:gd name="connsiteX20" fmla="*/ 2381250 w 3114773"/>
              <a:gd name="connsiteY20" fmla="*/ 1259661 h 1850266"/>
              <a:gd name="connsiteX21" fmla="*/ 2362200 w 3114773"/>
              <a:gd name="connsiteY21" fmla="*/ 1231086 h 1850266"/>
              <a:gd name="connsiteX22" fmla="*/ 2400300 w 3114773"/>
              <a:gd name="connsiteY22" fmla="*/ 1164411 h 1850266"/>
              <a:gd name="connsiteX23" fmla="*/ 2390775 w 3114773"/>
              <a:gd name="connsiteY23" fmla="*/ 1050111 h 1850266"/>
              <a:gd name="connsiteX24" fmla="*/ 2371725 w 3114773"/>
              <a:gd name="connsiteY24" fmla="*/ 992961 h 1850266"/>
              <a:gd name="connsiteX25" fmla="*/ 2333625 w 3114773"/>
              <a:gd name="connsiteY25" fmla="*/ 973911 h 1850266"/>
              <a:gd name="connsiteX26" fmla="*/ 2266950 w 3114773"/>
              <a:gd name="connsiteY26" fmla="*/ 954861 h 1850266"/>
              <a:gd name="connsiteX27" fmla="*/ 2238375 w 3114773"/>
              <a:gd name="connsiteY27" fmla="*/ 945336 h 1850266"/>
              <a:gd name="connsiteX28" fmla="*/ 2209800 w 3114773"/>
              <a:gd name="connsiteY28" fmla="*/ 926286 h 1850266"/>
              <a:gd name="connsiteX29" fmla="*/ 2190750 w 3114773"/>
              <a:gd name="connsiteY29" fmla="*/ 897711 h 1850266"/>
              <a:gd name="connsiteX30" fmla="*/ 2066925 w 3114773"/>
              <a:gd name="connsiteY30" fmla="*/ 897711 h 1850266"/>
              <a:gd name="connsiteX31" fmla="*/ 1952625 w 3114773"/>
              <a:gd name="connsiteY31" fmla="*/ 878661 h 1850266"/>
              <a:gd name="connsiteX32" fmla="*/ 1924050 w 3114773"/>
              <a:gd name="connsiteY32" fmla="*/ 859611 h 1850266"/>
              <a:gd name="connsiteX33" fmla="*/ 1895475 w 3114773"/>
              <a:gd name="connsiteY33" fmla="*/ 831036 h 1850266"/>
              <a:gd name="connsiteX34" fmla="*/ 1866900 w 3114773"/>
              <a:gd name="connsiteY34" fmla="*/ 821511 h 1850266"/>
              <a:gd name="connsiteX35" fmla="*/ 1809750 w 3114773"/>
              <a:gd name="connsiteY35" fmla="*/ 783411 h 1850266"/>
              <a:gd name="connsiteX36" fmla="*/ 1752600 w 3114773"/>
              <a:gd name="connsiteY36" fmla="*/ 745311 h 1850266"/>
              <a:gd name="connsiteX37" fmla="*/ 1724025 w 3114773"/>
              <a:gd name="connsiteY37" fmla="*/ 726261 h 1850266"/>
              <a:gd name="connsiteX38" fmla="*/ 1695450 w 3114773"/>
              <a:gd name="connsiteY38" fmla="*/ 697686 h 1850266"/>
              <a:gd name="connsiteX39" fmla="*/ 1676400 w 3114773"/>
              <a:gd name="connsiteY39" fmla="*/ 621486 h 1850266"/>
              <a:gd name="connsiteX40" fmla="*/ 1657350 w 3114773"/>
              <a:gd name="connsiteY40" fmla="*/ 507186 h 1850266"/>
              <a:gd name="connsiteX41" fmla="*/ 1609725 w 3114773"/>
              <a:gd name="connsiteY41" fmla="*/ 450036 h 1850266"/>
              <a:gd name="connsiteX42" fmla="*/ 1581150 w 3114773"/>
              <a:gd name="connsiteY42" fmla="*/ 440511 h 1850266"/>
              <a:gd name="connsiteX43" fmla="*/ 1552575 w 3114773"/>
              <a:gd name="connsiteY43" fmla="*/ 411936 h 1850266"/>
              <a:gd name="connsiteX44" fmla="*/ 1533525 w 3114773"/>
              <a:gd name="connsiteY44" fmla="*/ 383361 h 1850266"/>
              <a:gd name="connsiteX45" fmla="*/ 1504950 w 3114773"/>
              <a:gd name="connsiteY45" fmla="*/ 373836 h 1850266"/>
              <a:gd name="connsiteX46" fmla="*/ 1476375 w 3114773"/>
              <a:gd name="connsiteY46" fmla="*/ 354786 h 1850266"/>
              <a:gd name="connsiteX47" fmla="*/ 1476375 w 3114773"/>
              <a:gd name="connsiteY47" fmla="*/ 269061 h 1850266"/>
              <a:gd name="connsiteX48" fmla="*/ 1514475 w 3114773"/>
              <a:gd name="connsiteY48" fmla="*/ 211911 h 1850266"/>
              <a:gd name="connsiteX49" fmla="*/ 1524000 w 3114773"/>
              <a:gd name="connsiteY49" fmla="*/ 30936 h 1850266"/>
              <a:gd name="connsiteX50" fmla="*/ 1466850 w 3114773"/>
              <a:gd name="connsiteY50" fmla="*/ 11886 h 1850266"/>
              <a:gd name="connsiteX51" fmla="*/ 1438275 w 3114773"/>
              <a:gd name="connsiteY51" fmla="*/ 2361 h 1850266"/>
              <a:gd name="connsiteX52" fmla="*/ 1323975 w 3114773"/>
              <a:gd name="connsiteY52" fmla="*/ 11886 h 1850266"/>
              <a:gd name="connsiteX53" fmla="*/ 1314450 w 3114773"/>
              <a:gd name="connsiteY53" fmla="*/ 88086 h 1850266"/>
              <a:gd name="connsiteX54" fmla="*/ 1285875 w 3114773"/>
              <a:gd name="connsiteY54" fmla="*/ 145236 h 1850266"/>
              <a:gd name="connsiteX55" fmla="*/ 1257300 w 3114773"/>
              <a:gd name="connsiteY55" fmla="*/ 173811 h 1850266"/>
              <a:gd name="connsiteX56" fmla="*/ 1247775 w 3114773"/>
              <a:gd name="connsiteY56" fmla="*/ 240486 h 1850266"/>
              <a:gd name="connsiteX57" fmla="*/ 1181100 w 3114773"/>
              <a:gd name="connsiteY57" fmla="*/ 250011 h 1850266"/>
              <a:gd name="connsiteX58" fmla="*/ 1123950 w 3114773"/>
              <a:gd name="connsiteY58" fmla="*/ 278586 h 1850266"/>
              <a:gd name="connsiteX59" fmla="*/ 1104900 w 3114773"/>
              <a:gd name="connsiteY59" fmla="*/ 383361 h 1850266"/>
              <a:gd name="connsiteX60" fmla="*/ 1095375 w 3114773"/>
              <a:gd name="connsiteY60" fmla="*/ 411936 h 1850266"/>
              <a:gd name="connsiteX61" fmla="*/ 990600 w 3114773"/>
              <a:gd name="connsiteY61" fmla="*/ 469086 h 1850266"/>
              <a:gd name="connsiteX62" fmla="*/ 962025 w 3114773"/>
              <a:gd name="connsiteY62" fmla="*/ 488136 h 1850266"/>
              <a:gd name="connsiteX63" fmla="*/ 923925 w 3114773"/>
              <a:gd name="connsiteY63" fmla="*/ 573861 h 1850266"/>
              <a:gd name="connsiteX64" fmla="*/ 857250 w 3114773"/>
              <a:gd name="connsiteY64" fmla="*/ 583386 h 1850266"/>
              <a:gd name="connsiteX65" fmla="*/ 685800 w 3114773"/>
              <a:gd name="connsiteY65" fmla="*/ 611961 h 1850266"/>
              <a:gd name="connsiteX66" fmla="*/ 628650 w 3114773"/>
              <a:gd name="connsiteY66" fmla="*/ 631011 h 1850266"/>
              <a:gd name="connsiteX67" fmla="*/ 542925 w 3114773"/>
              <a:gd name="connsiteY67" fmla="*/ 659586 h 1850266"/>
              <a:gd name="connsiteX68" fmla="*/ 514350 w 3114773"/>
              <a:gd name="connsiteY68" fmla="*/ 669111 h 1850266"/>
              <a:gd name="connsiteX69" fmla="*/ 285750 w 3114773"/>
              <a:gd name="connsiteY69" fmla="*/ 678636 h 1850266"/>
              <a:gd name="connsiteX70" fmla="*/ 133350 w 3114773"/>
              <a:gd name="connsiteY70" fmla="*/ 697686 h 1850266"/>
              <a:gd name="connsiteX71" fmla="*/ 76200 w 3114773"/>
              <a:gd name="connsiteY71" fmla="*/ 726261 h 1850266"/>
              <a:gd name="connsiteX72" fmla="*/ 47625 w 3114773"/>
              <a:gd name="connsiteY72" fmla="*/ 735786 h 1850266"/>
              <a:gd name="connsiteX73" fmla="*/ 38100 w 3114773"/>
              <a:gd name="connsiteY73" fmla="*/ 764361 h 1850266"/>
              <a:gd name="connsiteX74" fmla="*/ 0 w 3114773"/>
              <a:gd name="connsiteY74" fmla="*/ 821511 h 1850266"/>
              <a:gd name="connsiteX75" fmla="*/ 9525 w 3114773"/>
              <a:gd name="connsiteY75" fmla="*/ 1078686 h 1850266"/>
              <a:gd name="connsiteX76" fmla="*/ 28575 w 3114773"/>
              <a:gd name="connsiteY76" fmla="*/ 1135836 h 1850266"/>
              <a:gd name="connsiteX77" fmla="*/ 47625 w 3114773"/>
              <a:gd name="connsiteY77" fmla="*/ 1202511 h 1850266"/>
              <a:gd name="connsiteX78" fmla="*/ 95250 w 3114773"/>
              <a:gd name="connsiteY78" fmla="*/ 1240611 h 1850266"/>
              <a:gd name="connsiteX79" fmla="*/ 171450 w 3114773"/>
              <a:gd name="connsiteY79" fmla="*/ 1259661 h 1850266"/>
              <a:gd name="connsiteX80" fmla="*/ 200025 w 3114773"/>
              <a:gd name="connsiteY80" fmla="*/ 1278711 h 1850266"/>
              <a:gd name="connsiteX81" fmla="*/ 228600 w 3114773"/>
              <a:gd name="connsiteY81" fmla="*/ 1335861 h 1850266"/>
              <a:gd name="connsiteX82" fmla="*/ 285750 w 3114773"/>
              <a:gd name="connsiteY82" fmla="*/ 1354911 h 1850266"/>
              <a:gd name="connsiteX83" fmla="*/ 333375 w 3114773"/>
              <a:gd name="connsiteY83" fmla="*/ 1345386 h 1850266"/>
              <a:gd name="connsiteX84" fmla="*/ 352425 w 3114773"/>
              <a:gd name="connsiteY84" fmla="*/ 1316811 h 1850266"/>
              <a:gd name="connsiteX85" fmla="*/ 381000 w 3114773"/>
              <a:gd name="connsiteY85" fmla="*/ 1297761 h 1850266"/>
              <a:gd name="connsiteX86" fmla="*/ 419100 w 3114773"/>
              <a:gd name="connsiteY86" fmla="*/ 1212036 h 1850266"/>
              <a:gd name="connsiteX87" fmla="*/ 447675 w 3114773"/>
              <a:gd name="connsiteY87" fmla="*/ 1145361 h 1850266"/>
              <a:gd name="connsiteX88" fmla="*/ 457200 w 3114773"/>
              <a:gd name="connsiteY88" fmla="*/ 1116786 h 1850266"/>
              <a:gd name="connsiteX89" fmla="*/ 514350 w 3114773"/>
              <a:gd name="connsiteY89" fmla="*/ 1097736 h 1850266"/>
              <a:gd name="connsiteX90" fmla="*/ 542925 w 3114773"/>
              <a:gd name="connsiteY90" fmla="*/ 1088211 h 1850266"/>
              <a:gd name="connsiteX91" fmla="*/ 571500 w 3114773"/>
              <a:gd name="connsiteY91" fmla="*/ 1078686 h 1850266"/>
              <a:gd name="connsiteX92" fmla="*/ 590550 w 3114773"/>
              <a:gd name="connsiteY92" fmla="*/ 1050111 h 1850266"/>
              <a:gd name="connsiteX93" fmla="*/ 666750 w 3114773"/>
              <a:gd name="connsiteY93" fmla="*/ 1050111 h 1850266"/>
              <a:gd name="connsiteX94" fmla="*/ 714375 w 3114773"/>
              <a:gd name="connsiteY94" fmla="*/ 1040586 h 1850266"/>
              <a:gd name="connsiteX95" fmla="*/ 723900 w 3114773"/>
              <a:gd name="connsiteY95" fmla="*/ 1012011 h 1850266"/>
              <a:gd name="connsiteX96" fmla="*/ 742950 w 3114773"/>
              <a:gd name="connsiteY96" fmla="*/ 983436 h 1850266"/>
              <a:gd name="connsiteX97" fmla="*/ 752475 w 3114773"/>
              <a:gd name="connsiteY97" fmla="*/ 945336 h 1850266"/>
              <a:gd name="connsiteX98" fmla="*/ 828675 w 3114773"/>
              <a:gd name="connsiteY98" fmla="*/ 935811 h 1850266"/>
              <a:gd name="connsiteX99" fmla="*/ 885825 w 3114773"/>
              <a:gd name="connsiteY99" fmla="*/ 983436 h 1850266"/>
              <a:gd name="connsiteX100" fmla="*/ 895350 w 3114773"/>
              <a:gd name="connsiteY100" fmla="*/ 1012011 h 1850266"/>
              <a:gd name="connsiteX101" fmla="*/ 962025 w 3114773"/>
              <a:gd name="connsiteY101" fmla="*/ 1097736 h 1850266"/>
              <a:gd name="connsiteX102" fmla="*/ 990600 w 3114773"/>
              <a:gd name="connsiteY102" fmla="*/ 1107261 h 1850266"/>
              <a:gd name="connsiteX103" fmla="*/ 981075 w 3114773"/>
              <a:gd name="connsiteY103" fmla="*/ 1173936 h 1850266"/>
              <a:gd name="connsiteX104" fmla="*/ 971550 w 3114773"/>
              <a:gd name="connsiteY104" fmla="*/ 1202511 h 1850266"/>
              <a:gd name="connsiteX105" fmla="*/ 1000125 w 3114773"/>
              <a:gd name="connsiteY105" fmla="*/ 1212036 h 1850266"/>
              <a:gd name="connsiteX106" fmla="*/ 1162050 w 3114773"/>
              <a:gd name="connsiteY106" fmla="*/ 1231086 h 1850266"/>
              <a:gd name="connsiteX107" fmla="*/ 1238250 w 3114773"/>
              <a:gd name="connsiteY107" fmla="*/ 1221561 h 1850266"/>
              <a:gd name="connsiteX108" fmla="*/ 1266825 w 3114773"/>
              <a:gd name="connsiteY108" fmla="*/ 1212036 h 1850266"/>
              <a:gd name="connsiteX109" fmla="*/ 1285875 w 3114773"/>
              <a:gd name="connsiteY109" fmla="*/ 1183461 h 1850266"/>
              <a:gd name="connsiteX110" fmla="*/ 1295400 w 3114773"/>
              <a:gd name="connsiteY110" fmla="*/ 1126311 h 1850266"/>
              <a:gd name="connsiteX111" fmla="*/ 1343025 w 3114773"/>
              <a:gd name="connsiteY111" fmla="*/ 1173936 h 1850266"/>
              <a:gd name="connsiteX112" fmla="*/ 1400175 w 3114773"/>
              <a:gd name="connsiteY112" fmla="*/ 1192986 h 1850266"/>
              <a:gd name="connsiteX113" fmla="*/ 1428750 w 3114773"/>
              <a:gd name="connsiteY113" fmla="*/ 1202511 h 1850266"/>
              <a:gd name="connsiteX114" fmla="*/ 1485900 w 3114773"/>
              <a:gd name="connsiteY114" fmla="*/ 1192986 h 1850266"/>
              <a:gd name="connsiteX115" fmla="*/ 1504950 w 3114773"/>
              <a:gd name="connsiteY115" fmla="*/ 1221561 h 1850266"/>
              <a:gd name="connsiteX116" fmla="*/ 1514475 w 3114773"/>
              <a:gd name="connsiteY116" fmla="*/ 1250136 h 1850266"/>
              <a:gd name="connsiteX117" fmla="*/ 1533525 w 3114773"/>
              <a:gd name="connsiteY117" fmla="*/ 1278711 h 1850266"/>
              <a:gd name="connsiteX118" fmla="*/ 1543050 w 3114773"/>
              <a:gd name="connsiteY118" fmla="*/ 1307286 h 1850266"/>
              <a:gd name="connsiteX119" fmla="*/ 1609725 w 3114773"/>
              <a:gd name="connsiteY119" fmla="*/ 1345386 h 1850266"/>
              <a:gd name="connsiteX120" fmla="*/ 1695450 w 3114773"/>
              <a:gd name="connsiteY120" fmla="*/ 1412061 h 1850266"/>
              <a:gd name="connsiteX121" fmla="*/ 1733550 w 3114773"/>
              <a:gd name="connsiteY121" fmla="*/ 1469211 h 1850266"/>
              <a:gd name="connsiteX122" fmla="*/ 1771650 w 3114773"/>
              <a:gd name="connsiteY122" fmla="*/ 1478736 h 1850266"/>
              <a:gd name="connsiteX123" fmla="*/ 1828800 w 3114773"/>
              <a:gd name="connsiteY123" fmla="*/ 1469211 h 1850266"/>
              <a:gd name="connsiteX124" fmla="*/ 1847850 w 3114773"/>
              <a:gd name="connsiteY124" fmla="*/ 1440636 h 1850266"/>
              <a:gd name="connsiteX125" fmla="*/ 1866900 w 3114773"/>
              <a:gd name="connsiteY125" fmla="*/ 1478736 h 1850266"/>
              <a:gd name="connsiteX126" fmla="*/ 1885950 w 3114773"/>
              <a:gd name="connsiteY126" fmla="*/ 1507311 h 1850266"/>
              <a:gd name="connsiteX127" fmla="*/ 1895475 w 3114773"/>
              <a:gd name="connsiteY127" fmla="*/ 1535886 h 1850266"/>
              <a:gd name="connsiteX128" fmla="*/ 1933575 w 3114773"/>
              <a:gd name="connsiteY128" fmla="*/ 1545411 h 1850266"/>
              <a:gd name="connsiteX0" fmla="*/ 1933575 w 3129660"/>
              <a:gd name="connsiteY0" fmla="*/ 1545411 h 1850266"/>
              <a:gd name="connsiteX1" fmla="*/ 1981200 w 3129660"/>
              <a:gd name="connsiteY1" fmla="*/ 1507311 h 1850266"/>
              <a:gd name="connsiteX2" fmla="*/ 2085975 w 3129660"/>
              <a:gd name="connsiteY2" fmla="*/ 1535886 h 1850266"/>
              <a:gd name="connsiteX3" fmla="*/ 2114550 w 3129660"/>
              <a:gd name="connsiteY3" fmla="*/ 1564461 h 1850266"/>
              <a:gd name="connsiteX4" fmla="*/ 2152650 w 3129660"/>
              <a:gd name="connsiteY4" fmla="*/ 1573986 h 1850266"/>
              <a:gd name="connsiteX5" fmla="*/ 2181225 w 3129660"/>
              <a:gd name="connsiteY5" fmla="*/ 1593036 h 1850266"/>
              <a:gd name="connsiteX6" fmla="*/ 2314575 w 3129660"/>
              <a:gd name="connsiteY6" fmla="*/ 1612086 h 1850266"/>
              <a:gd name="connsiteX7" fmla="*/ 2352675 w 3129660"/>
              <a:gd name="connsiteY7" fmla="*/ 1669236 h 1850266"/>
              <a:gd name="connsiteX8" fmla="*/ 2371725 w 3129660"/>
              <a:gd name="connsiteY8" fmla="*/ 1697811 h 1850266"/>
              <a:gd name="connsiteX9" fmla="*/ 2428875 w 3129660"/>
              <a:gd name="connsiteY9" fmla="*/ 1735911 h 1850266"/>
              <a:gd name="connsiteX10" fmla="*/ 2495550 w 3129660"/>
              <a:gd name="connsiteY10" fmla="*/ 1726386 h 1850266"/>
              <a:gd name="connsiteX11" fmla="*/ 2505075 w 3129660"/>
              <a:gd name="connsiteY11" fmla="*/ 1697811 h 1850266"/>
              <a:gd name="connsiteX12" fmla="*/ 3048000 w 3129660"/>
              <a:gd name="connsiteY12" fmla="*/ 1850211 h 1850266"/>
              <a:gd name="connsiteX13" fmla="*/ 2628900 w 3129660"/>
              <a:gd name="connsiteY13" fmla="*/ 1612086 h 1850266"/>
              <a:gd name="connsiteX14" fmla="*/ 2971800 w 3129660"/>
              <a:gd name="connsiteY14" fmla="*/ 1640661 h 1850266"/>
              <a:gd name="connsiteX15" fmla="*/ 3114675 w 3129660"/>
              <a:gd name="connsiteY15" fmla="*/ 1478736 h 1850266"/>
              <a:gd name="connsiteX16" fmla="*/ 2628900 w 3129660"/>
              <a:gd name="connsiteY16" fmla="*/ 1354911 h 1850266"/>
              <a:gd name="connsiteX17" fmla="*/ 2562225 w 3129660"/>
              <a:gd name="connsiteY17" fmla="*/ 1335861 h 1850266"/>
              <a:gd name="connsiteX18" fmla="*/ 2466975 w 3129660"/>
              <a:gd name="connsiteY18" fmla="*/ 1316811 h 1850266"/>
              <a:gd name="connsiteX19" fmla="*/ 2409825 w 3129660"/>
              <a:gd name="connsiteY19" fmla="*/ 1278711 h 1850266"/>
              <a:gd name="connsiteX20" fmla="*/ 2381250 w 3129660"/>
              <a:gd name="connsiteY20" fmla="*/ 1259661 h 1850266"/>
              <a:gd name="connsiteX21" fmla="*/ 2362200 w 3129660"/>
              <a:gd name="connsiteY21" fmla="*/ 1231086 h 1850266"/>
              <a:gd name="connsiteX22" fmla="*/ 2400300 w 3129660"/>
              <a:gd name="connsiteY22" fmla="*/ 1164411 h 1850266"/>
              <a:gd name="connsiteX23" fmla="*/ 2390775 w 3129660"/>
              <a:gd name="connsiteY23" fmla="*/ 1050111 h 1850266"/>
              <a:gd name="connsiteX24" fmla="*/ 2371725 w 3129660"/>
              <a:gd name="connsiteY24" fmla="*/ 992961 h 1850266"/>
              <a:gd name="connsiteX25" fmla="*/ 2333625 w 3129660"/>
              <a:gd name="connsiteY25" fmla="*/ 973911 h 1850266"/>
              <a:gd name="connsiteX26" fmla="*/ 2266950 w 3129660"/>
              <a:gd name="connsiteY26" fmla="*/ 954861 h 1850266"/>
              <a:gd name="connsiteX27" fmla="*/ 2238375 w 3129660"/>
              <a:gd name="connsiteY27" fmla="*/ 945336 h 1850266"/>
              <a:gd name="connsiteX28" fmla="*/ 2209800 w 3129660"/>
              <a:gd name="connsiteY28" fmla="*/ 926286 h 1850266"/>
              <a:gd name="connsiteX29" fmla="*/ 2190750 w 3129660"/>
              <a:gd name="connsiteY29" fmla="*/ 897711 h 1850266"/>
              <a:gd name="connsiteX30" fmla="*/ 2066925 w 3129660"/>
              <a:gd name="connsiteY30" fmla="*/ 897711 h 1850266"/>
              <a:gd name="connsiteX31" fmla="*/ 1952625 w 3129660"/>
              <a:gd name="connsiteY31" fmla="*/ 878661 h 1850266"/>
              <a:gd name="connsiteX32" fmla="*/ 1924050 w 3129660"/>
              <a:gd name="connsiteY32" fmla="*/ 859611 h 1850266"/>
              <a:gd name="connsiteX33" fmla="*/ 1895475 w 3129660"/>
              <a:gd name="connsiteY33" fmla="*/ 831036 h 1850266"/>
              <a:gd name="connsiteX34" fmla="*/ 1866900 w 3129660"/>
              <a:gd name="connsiteY34" fmla="*/ 821511 h 1850266"/>
              <a:gd name="connsiteX35" fmla="*/ 1809750 w 3129660"/>
              <a:gd name="connsiteY35" fmla="*/ 783411 h 1850266"/>
              <a:gd name="connsiteX36" fmla="*/ 1752600 w 3129660"/>
              <a:gd name="connsiteY36" fmla="*/ 745311 h 1850266"/>
              <a:gd name="connsiteX37" fmla="*/ 1724025 w 3129660"/>
              <a:gd name="connsiteY37" fmla="*/ 726261 h 1850266"/>
              <a:gd name="connsiteX38" fmla="*/ 1695450 w 3129660"/>
              <a:gd name="connsiteY38" fmla="*/ 697686 h 1850266"/>
              <a:gd name="connsiteX39" fmla="*/ 1676400 w 3129660"/>
              <a:gd name="connsiteY39" fmla="*/ 621486 h 1850266"/>
              <a:gd name="connsiteX40" fmla="*/ 1657350 w 3129660"/>
              <a:gd name="connsiteY40" fmla="*/ 507186 h 1850266"/>
              <a:gd name="connsiteX41" fmla="*/ 1609725 w 3129660"/>
              <a:gd name="connsiteY41" fmla="*/ 450036 h 1850266"/>
              <a:gd name="connsiteX42" fmla="*/ 1581150 w 3129660"/>
              <a:gd name="connsiteY42" fmla="*/ 440511 h 1850266"/>
              <a:gd name="connsiteX43" fmla="*/ 1552575 w 3129660"/>
              <a:gd name="connsiteY43" fmla="*/ 411936 h 1850266"/>
              <a:gd name="connsiteX44" fmla="*/ 1533525 w 3129660"/>
              <a:gd name="connsiteY44" fmla="*/ 383361 h 1850266"/>
              <a:gd name="connsiteX45" fmla="*/ 1504950 w 3129660"/>
              <a:gd name="connsiteY45" fmla="*/ 373836 h 1850266"/>
              <a:gd name="connsiteX46" fmla="*/ 1476375 w 3129660"/>
              <a:gd name="connsiteY46" fmla="*/ 354786 h 1850266"/>
              <a:gd name="connsiteX47" fmla="*/ 1476375 w 3129660"/>
              <a:gd name="connsiteY47" fmla="*/ 269061 h 1850266"/>
              <a:gd name="connsiteX48" fmla="*/ 1514475 w 3129660"/>
              <a:gd name="connsiteY48" fmla="*/ 211911 h 1850266"/>
              <a:gd name="connsiteX49" fmla="*/ 1524000 w 3129660"/>
              <a:gd name="connsiteY49" fmla="*/ 30936 h 1850266"/>
              <a:gd name="connsiteX50" fmla="*/ 1466850 w 3129660"/>
              <a:gd name="connsiteY50" fmla="*/ 11886 h 1850266"/>
              <a:gd name="connsiteX51" fmla="*/ 1438275 w 3129660"/>
              <a:gd name="connsiteY51" fmla="*/ 2361 h 1850266"/>
              <a:gd name="connsiteX52" fmla="*/ 1323975 w 3129660"/>
              <a:gd name="connsiteY52" fmla="*/ 11886 h 1850266"/>
              <a:gd name="connsiteX53" fmla="*/ 1314450 w 3129660"/>
              <a:gd name="connsiteY53" fmla="*/ 88086 h 1850266"/>
              <a:gd name="connsiteX54" fmla="*/ 1285875 w 3129660"/>
              <a:gd name="connsiteY54" fmla="*/ 145236 h 1850266"/>
              <a:gd name="connsiteX55" fmla="*/ 1257300 w 3129660"/>
              <a:gd name="connsiteY55" fmla="*/ 173811 h 1850266"/>
              <a:gd name="connsiteX56" fmla="*/ 1247775 w 3129660"/>
              <a:gd name="connsiteY56" fmla="*/ 240486 h 1850266"/>
              <a:gd name="connsiteX57" fmla="*/ 1181100 w 3129660"/>
              <a:gd name="connsiteY57" fmla="*/ 250011 h 1850266"/>
              <a:gd name="connsiteX58" fmla="*/ 1123950 w 3129660"/>
              <a:gd name="connsiteY58" fmla="*/ 278586 h 1850266"/>
              <a:gd name="connsiteX59" fmla="*/ 1104900 w 3129660"/>
              <a:gd name="connsiteY59" fmla="*/ 383361 h 1850266"/>
              <a:gd name="connsiteX60" fmla="*/ 1095375 w 3129660"/>
              <a:gd name="connsiteY60" fmla="*/ 411936 h 1850266"/>
              <a:gd name="connsiteX61" fmla="*/ 990600 w 3129660"/>
              <a:gd name="connsiteY61" fmla="*/ 469086 h 1850266"/>
              <a:gd name="connsiteX62" fmla="*/ 962025 w 3129660"/>
              <a:gd name="connsiteY62" fmla="*/ 488136 h 1850266"/>
              <a:gd name="connsiteX63" fmla="*/ 923925 w 3129660"/>
              <a:gd name="connsiteY63" fmla="*/ 573861 h 1850266"/>
              <a:gd name="connsiteX64" fmla="*/ 857250 w 3129660"/>
              <a:gd name="connsiteY64" fmla="*/ 583386 h 1850266"/>
              <a:gd name="connsiteX65" fmla="*/ 685800 w 3129660"/>
              <a:gd name="connsiteY65" fmla="*/ 611961 h 1850266"/>
              <a:gd name="connsiteX66" fmla="*/ 628650 w 3129660"/>
              <a:gd name="connsiteY66" fmla="*/ 631011 h 1850266"/>
              <a:gd name="connsiteX67" fmla="*/ 542925 w 3129660"/>
              <a:gd name="connsiteY67" fmla="*/ 659586 h 1850266"/>
              <a:gd name="connsiteX68" fmla="*/ 514350 w 3129660"/>
              <a:gd name="connsiteY68" fmla="*/ 669111 h 1850266"/>
              <a:gd name="connsiteX69" fmla="*/ 285750 w 3129660"/>
              <a:gd name="connsiteY69" fmla="*/ 678636 h 1850266"/>
              <a:gd name="connsiteX70" fmla="*/ 133350 w 3129660"/>
              <a:gd name="connsiteY70" fmla="*/ 697686 h 1850266"/>
              <a:gd name="connsiteX71" fmla="*/ 76200 w 3129660"/>
              <a:gd name="connsiteY71" fmla="*/ 726261 h 1850266"/>
              <a:gd name="connsiteX72" fmla="*/ 47625 w 3129660"/>
              <a:gd name="connsiteY72" fmla="*/ 735786 h 1850266"/>
              <a:gd name="connsiteX73" fmla="*/ 38100 w 3129660"/>
              <a:gd name="connsiteY73" fmla="*/ 764361 h 1850266"/>
              <a:gd name="connsiteX74" fmla="*/ 0 w 3129660"/>
              <a:gd name="connsiteY74" fmla="*/ 821511 h 1850266"/>
              <a:gd name="connsiteX75" fmla="*/ 9525 w 3129660"/>
              <a:gd name="connsiteY75" fmla="*/ 1078686 h 1850266"/>
              <a:gd name="connsiteX76" fmla="*/ 28575 w 3129660"/>
              <a:gd name="connsiteY76" fmla="*/ 1135836 h 1850266"/>
              <a:gd name="connsiteX77" fmla="*/ 47625 w 3129660"/>
              <a:gd name="connsiteY77" fmla="*/ 1202511 h 1850266"/>
              <a:gd name="connsiteX78" fmla="*/ 95250 w 3129660"/>
              <a:gd name="connsiteY78" fmla="*/ 1240611 h 1850266"/>
              <a:gd name="connsiteX79" fmla="*/ 171450 w 3129660"/>
              <a:gd name="connsiteY79" fmla="*/ 1259661 h 1850266"/>
              <a:gd name="connsiteX80" fmla="*/ 200025 w 3129660"/>
              <a:gd name="connsiteY80" fmla="*/ 1278711 h 1850266"/>
              <a:gd name="connsiteX81" fmla="*/ 228600 w 3129660"/>
              <a:gd name="connsiteY81" fmla="*/ 1335861 h 1850266"/>
              <a:gd name="connsiteX82" fmla="*/ 285750 w 3129660"/>
              <a:gd name="connsiteY82" fmla="*/ 1354911 h 1850266"/>
              <a:gd name="connsiteX83" fmla="*/ 333375 w 3129660"/>
              <a:gd name="connsiteY83" fmla="*/ 1345386 h 1850266"/>
              <a:gd name="connsiteX84" fmla="*/ 352425 w 3129660"/>
              <a:gd name="connsiteY84" fmla="*/ 1316811 h 1850266"/>
              <a:gd name="connsiteX85" fmla="*/ 381000 w 3129660"/>
              <a:gd name="connsiteY85" fmla="*/ 1297761 h 1850266"/>
              <a:gd name="connsiteX86" fmla="*/ 419100 w 3129660"/>
              <a:gd name="connsiteY86" fmla="*/ 1212036 h 1850266"/>
              <a:gd name="connsiteX87" fmla="*/ 447675 w 3129660"/>
              <a:gd name="connsiteY87" fmla="*/ 1145361 h 1850266"/>
              <a:gd name="connsiteX88" fmla="*/ 457200 w 3129660"/>
              <a:gd name="connsiteY88" fmla="*/ 1116786 h 1850266"/>
              <a:gd name="connsiteX89" fmla="*/ 514350 w 3129660"/>
              <a:gd name="connsiteY89" fmla="*/ 1097736 h 1850266"/>
              <a:gd name="connsiteX90" fmla="*/ 542925 w 3129660"/>
              <a:gd name="connsiteY90" fmla="*/ 1088211 h 1850266"/>
              <a:gd name="connsiteX91" fmla="*/ 571500 w 3129660"/>
              <a:gd name="connsiteY91" fmla="*/ 1078686 h 1850266"/>
              <a:gd name="connsiteX92" fmla="*/ 590550 w 3129660"/>
              <a:gd name="connsiteY92" fmla="*/ 1050111 h 1850266"/>
              <a:gd name="connsiteX93" fmla="*/ 666750 w 3129660"/>
              <a:gd name="connsiteY93" fmla="*/ 1050111 h 1850266"/>
              <a:gd name="connsiteX94" fmla="*/ 714375 w 3129660"/>
              <a:gd name="connsiteY94" fmla="*/ 1040586 h 1850266"/>
              <a:gd name="connsiteX95" fmla="*/ 723900 w 3129660"/>
              <a:gd name="connsiteY95" fmla="*/ 1012011 h 1850266"/>
              <a:gd name="connsiteX96" fmla="*/ 742950 w 3129660"/>
              <a:gd name="connsiteY96" fmla="*/ 983436 h 1850266"/>
              <a:gd name="connsiteX97" fmla="*/ 752475 w 3129660"/>
              <a:gd name="connsiteY97" fmla="*/ 945336 h 1850266"/>
              <a:gd name="connsiteX98" fmla="*/ 828675 w 3129660"/>
              <a:gd name="connsiteY98" fmla="*/ 935811 h 1850266"/>
              <a:gd name="connsiteX99" fmla="*/ 885825 w 3129660"/>
              <a:gd name="connsiteY99" fmla="*/ 983436 h 1850266"/>
              <a:gd name="connsiteX100" fmla="*/ 895350 w 3129660"/>
              <a:gd name="connsiteY100" fmla="*/ 1012011 h 1850266"/>
              <a:gd name="connsiteX101" fmla="*/ 962025 w 3129660"/>
              <a:gd name="connsiteY101" fmla="*/ 1097736 h 1850266"/>
              <a:gd name="connsiteX102" fmla="*/ 990600 w 3129660"/>
              <a:gd name="connsiteY102" fmla="*/ 1107261 h 1850266"/>
              <a:gd name="connsiteX103" fmla="*/ 981075 w 3129660"/>
              <a:gd name="connsiteY103" fmla="*/ 1173936 h 1850266"/>
              <a:gd name="connsiteX104" fmla="*/ 971550 w 3129660"/>
              <a:gd name="connsiteY104" fmla="*/ 1202511 h 1850266"/>
              <a:gd name="connsiteX105" fmla="*/ 1000125 w 3129660"/>
              <a:gd name="connsiteY105" fmla="*/ 1212036 h 1850266"/>
              <a:gd name="connsiteX106" fmla="*/ 1162050 w 3129660"/>
              <a:gd name="connsiteY106" fmla="*/ 1231086 h 1850266"/>
              <a:gd name="connsiteX107" fmla="*/ 1238250 w 3129660"/>
              <a:gd name="connsiteY107" fmla="*/ 1221561 h 1850266"/>
              <a:gd name="connsiteX108" fmla="*/ 1266825 w 3129660"/>
              <a:gd name="connsiteY108" fmla="*/ 1212036 h 1850266"/>
              <a:gd name="connsiteX109" fmla="*/ 1285875 w 3129660"/>
              <a:gd name="connsiteY109" fmla="*/ 1183461 h 1850266"/>
              <a:gd name="connsiteX110" fmla="*/ 1295400 w 3129660"/>
              <a:gd name="connsiteY110" fmla="*/ 1126311 h 1850266"/>
              <a:gd name="connsiteX111" fmla="*/ 1343025 w 3129660"/>
              <a:gd name="connsiteY111" fmla="*/ 1173936 h 1850266"/>
              <a:gd name="connsiteX112" fmla="*/ 1400175 w 3129660"/>
              <a:gd name="connsiteY112" fmla="*/ 1192986 h 1850266"/>
              <a:gd name="connsiteX113" fmla="*/ 1428750 w 3129660"/>
              <a:gd name="connsiteY113" fmla="*/ 1202511 h 1850266"/>
              <a:gd name="connsiteX114" fmla="*/ 1485900 w 3129660"/>
              <a:gd name="connsiteY114" fmla="*/ 1192986 h 1850266"/>
              <a:gd name="connsiteX115" fmla="*/ 1504950 w 3129660"/>
              <a:gd name="connsiteY115" fmla="*/ 1221561 h 1850266"/>
              <a:gd name="connsiteX116" fmla="*/ 1514475 w 3129660"/>
              <a:gd name="connsiteY116" fmla="*/ 1250136 h 1850266"/>
              <a:gd name="connsiteX117" fmla="*/ 1533525 w 3129660"/>
              <a:gd name="connsiteY117" fmla="*/ 1278711 h 1850266"/>
              <a:gd name="connsiteX118" fmla="*/ 1543050 w 3129660"/>
              <a:gd name="connsiteY118" fmla="*/ 1307286 h 1850266"/>
              <a:gd name="connsiteX119" fmla="*/ 1609725 w 3129660"/>
              <a:gd name="connsiteY119" fmla="*/ 1345386 h 1850266"/>
              <a:gd name="connsiteX120" fmla="*/ 1695450 w 3129660"/>
              <a:gd name="connsiteY120" fmla="*/ 1412061 h 1850266"/>
              <a:gd name="connsiteX121" fmla="*/ 1733550 w 3129660"/>
              <a:gd name="connsiteY121" fmla="*/ 1469211 h 1850266"/>
              <a:gd name="connsiteX122" fmla="*/ 1771650 w 3129660"/>
              <a:gd name="connsiteY122" fmla="*/ 1478736 h 1850266"/>
              <a:gd name="connsiteX123" fmla="*/ 1828800 w 3129660"/>
              <a:gd name="connsiteY123" fmla="*/ 1469211 h 1850266"/>
              <a:gd name="connsiteX124" fmla="*/ 1847850 w 3129660"/>
              <a:gd name="connsiteY124" fmla="*/ 1440636 h 1850266"/>
              <a:gd name="connsiteX125" fmla="*/ 1866900 w 3129660"/>
              <a:gd name="connsiteY125" fmla="*/ 1478736 h 1850266"/>
              <a:gd name="connsiteX126" fmla="*/ 1885950 w 3129660"/>
              <a:gd name="connsiteY126" fmla="*/ 1507311 h 1850266"/>
              <a:gd name="connsiteX127" fmla="*/ 1895475 w 3129660"/>
              <a:gd name="connsiteY127" fmla="*/ 1535886 h 1850266"/>
              <a:gd name="connsiteX128" fmla="*/ 1933575 w 3129660"/>
              <a:gd name="connsiteY128" fmla="*/ 1545411 h 1850266"/>
              <a:gd name="connsiteX0" fmla="*/ 1933575 w 3125491"/>
              <a:gd name="connsiteY0" fmla="*/ 1545411 h 1850266"/>
              <a:gd name="connsiteX1" fmla="*/ 1981200 w 3125491"/>
              <a:gd name="connsiteY1" fmla="*/ 1507311 h 1850266"/>
              <a:gd name="connsiteX2" fmla="*/ 2085975 w 3125491"/>
              <a:gd name="connsiteY2" fmla="*/ 1535886 h 1850266"/>
              <a:gd name="connsiteX3" fmla="*/ 2114550 w 3125491"/>
              <a:gd name="connsiteY3" fmla="*/ 1564461 h 1850266"/>
              <a:gd name="connsiteX4" fmla="*/ 2152650 w 3125491"/>
              <a:gd name="connsiteY4" fmla="*/ 1573986 h 1850266"/>
              <a:gd name="connsiteX5" fmla="*/ 2181225 w 3125491"/>
              <a:gd name="connsiteY5" fmla="*/ 1593036 h 1850266"/>
              <a:gd name="connsiteX6" fmla="*/ 2314575 w 3125491"/>
              <a:gd name="connsiteY6" fmla="*/ 1612086 h 1850266"/>
              <a:gd name="connsiteX7" fmla="*/ 2352675 w 3125491"/>
              <a:gd name="connsiteY7" fmla="*/ 1669236 h 1850266"/>
              <a:gd name="connsiteX8" fmla="*/ 2371725 w 3125491"/>
              <a:gd name="connsiteY8" fmla="*/ 1697811 h 1850266"/>
              <a:gd name="connsiteX9" fmla="*/ 2428875 w 3125491"/>
              <a:gd name="connsiteY9" fmla="*/ 1735911 h 1850266"/>
              <a:gd name="connsiteX10" fmla="*/ 2495550 w 3125491"/>
              <a:gd name="connsiteY10" fmla="*/ 1726386 h 1850266"/>
              <a:gd name="connsiteX11" fmla="*/ 2505075 w 3125491"/>
              <a:gd name="connsiteY11" fmla="*/ 1697811 h 1850266"/>
              <a:gd name="connsiteX12" fmla="*/ 3048000 w 3125491"/>
              <a:gd name="connsiteY12" fmla="*/ 1850211 h 1850266"/>
              <a:gd name="connsiteX13" fmla="*/ 3038475 w 3125491"/>
              <a:gd name="connsiteY13" fmla="*/ 1735911 h 1850266"/>
              <a:gd name="connsiteX14" fmla="*/ 2971800 w 3125491"/>
              <a:gd name="connsiteY14" fmla="*/ 1640661 h 1850266"/>
              <a:gd name="connsiteX15" fmla="*/ 3114675 w 3125491"/>
              <a:gd name="connsiteY15" fmla="*/ 1478736 h 1850266"/>
              <a:gd name="connsiteX16" fmla="*/ 2628900 w 3125491"/>
              <a:gd name="connsiteY16" fmla="*/ 1354911 h 1850266"/>
              <a:gd name="connsiteX17" fmla="*/ 2562225 w 3125491"/>
              <a:gd name="connsiteY17" fmla="*/ 1335861 h 1850266"/>
              <a:gd name="connsiteX18" fmla="*/ 2466975 w 3125491"/>
              <a:gd name="connsiteY18" fmla="*/ 1316811 h 1850266"/>
              <a:gd name="connsiteX19" fmla="*/ 2409825 w 3125491"/>
              <a:gd name="connsiteY19" fmla="*/ 1278711 h 1850266"/>
              <a:gd name="connsiteX20" fmla="*/ 2381250 w 3125491"/>
              <a:gd name="connsiteY20" fmla="*/ 1259661 h 1850266"/>
              <a:gd name="connsiteX21" fmla="*/ 2362200 w 3125491"/>
              <a:gd name="connsiteY21" fmla="*/ 1231086 h 1850266"/>
              <a:gd name="connsiteX22" fmla="*/ 2400300 w 3125491"/>
              <a:gd name="connsiteY22" fmla="*/ 1164411 h 1850266"/>
              <a:gd name="connsiteX23" fmla="*/ 2390775 w 3125491"/>
              <a:gd name="connsiteY23" fmla="*/ 1050111 h 1850266"/>
              <a:gd name="connsiteX24" fmla="*/ 2371725 w 3125491"/>
              <a:gd name="connsiteY24" fmla="*/ 992961 h 1850266"/>
              <a:gd name="connsiteX25" fmla="*/ 2333625 w 3125491"/>
              <a:gd name="connsiteY25" fmla="*/ 973911 h 1850266"/>
              <a:gd name="connsiteX26" fmla="*/ 2266950 w 3125491"/>
              <a:gd name="connsiteY26" fmla="*/ 954861 h 1850266"/>
              <a:gd name="connsiteX27" fmla="*/ 2238375 w 3125491"/>
              <a:gd name="connsiteY27" fmla="*/ 945336 h 1850266"/>
              <a:gd name="connsiteX28" fmla="*/ 2209800 w 3125491"/>
              <a:gd name="connsiteY28" fmla="*/ 926286 h 1850266"/>
              <a:gd name="connsiteX29" fmla="*/ 2190750 w 3125491"/>
              <a:gd name="connsiteY29" fmla="*/ 897711 h 1850266"/>
              <a:gd name="connsiteX30" fmla="*/ 2066925 w 3125491"/>
              <a:gd name="connsiteY30" fmla="*/ 897711 h 1850266"/>
              <a:gd name="connsiteX31" fmla="*/ 1952625 w 3125491"/>
              <a:gd name="connsiteY31" fmla="*/ 878661 h 1850266"/>
              <a:gd name="connsiteX32" fmla="*/ 1924050 w 3125491"/>
              <a:gd name="connsiteY32" fmla="*/ 859611 h 1850266"/>
              <a:gd name="connsiteX33" fmla="*/ 1895475 w 3125491"/>
              <a:gd name="connsiteY33" fmla="*/ 831036 h 1850266"/>
              <a:gd name="connsiteX34" fmla="*/ 1866900 w 3125491"/>
              <a:gd name="connsiteY34" fmla="*/ 821511 h 1850266"/>
              <a:gd name="connsiteX35" fmla="*/ 1809750 w 3125491"/>
              <a:gd name="connsiteY35" fmla="*/ 783411 h 1850266"/>
              <a:gd name="connsiteX36" fmla="*/ 1752600 w 3125491"/>
              <a:gd name="connsiteY36" fmla="*/ 745311 h 1850266"/>
              <a:gd name="connsiteX37" fmla="*/ 1724025 w 3125491"/>
              <a:gd name="connsiteY37" fmla="*/ 726261 h 1850266"/>
              <a:gd name="connsiteX38" fmla="*/ 1695450 w 3125491"/>
              <a:gd name="connsiteY38" fmla="*/ 697686 h 1850266"/>
              <a:gd name="connsiteX39" fmla="*/ 1676400 w 3125491"/>
              <a:gd name="connsiteY39" fmla="*/ 621486 h 1850266"/>
              <a:gd name="connsiteX40" fmla="*/ 1657350 w 3125491"/>
              <a:gd name="connsiteY40" fmla="*/ 507186 h 1850266"/>
              <a:gd name="connsiteX41" fmla="*/ 1609725 w 3125491"/>
              <a:gd name="connsiteY41" fmla="*/ 450036 h 1850266"/>
              <a:gd name="connsiteX42" fmla="*/ 1581150 w 3125491"/>
              <a:gd name="connsiteY42" fmla="*/ 440511 h 1850266"/>
              <a:gd name="connsiteX43" fmla="*/ 1552575 w 3125491"/>
              <a:gd name="connsiteY43" fmla="*/ 411936 h 1850266"/>
              <a:gd name="connsiteX44" fmla="*/ 1533525 w 3125491"/>
              <a:gd name="connsiteY44" fmla="*/ 383361 h 1850266"/>
              <a:gd name="connsiteX45" fmla="*/ 1504950 w 3125491"/>
              <a:gd name="connsiteY45" fmla="*/ 373836 h 1850266"/>
              <a:gd name="connsiteX46" fmla="*/ 1476375 w 3125491"/>
              <a:gd name="connsiteY46" fmla="*/ 354786 h 1850266"/>
              <a:gd name="connsiteX47" fmla="*/ 1476375 w 3125491"/>
              <a:gd name="connsiteY47" fmla="*/ 269061 h 1850266"/>
              <a:gd name="connsiteX48" fmla="*/ 1514475 w 3125491"/>
              <a:gd name="connsiteY48" fmla="*/ 211911 h 1850266"/>
              <a:gd name="connsiteX49" fmla="*/ 1524000 w 3125491"/>
              <a:gd name="connsiteY49" fmla="*/ 30936 h 1850266"/>
              <a:gd name="connsiteX50" fmla="*/ 1466850 w 3125491"/>
              <a:gd name="connsiteY50" fmla="*/ 11886 h 1850266"/>
              <a:gd name="connsiteX51" fmla="*/ 1438275 w 3125491"/>
              <a:gd name="connsiteY51" fmla="*/ 2361 h 1850266"/>
              <a:gd name="connsiteX52" fmla="*/ 1323975 w 3125491"/>
              <a:gd name="connsiteY52" fmla="*/ 11886 h 1850266"/>
              <a:gd name="connsiteX53" fmla="*/ 1314450 w 3125491"/>
              <a:gd name="connsiteY53" fmla="*/ 88086 h 1850266"/>
              <a:gd name="connsiteX54" fmla="*/ 1285875 w 3125491"/>
              <a:gd name="connsiteY54" fmla="*/ 145236 h 1850266"/>
              <a:gd name="connsiteX55" fmla="*/ 1257300 w 3125491"/>
              <a:gd name="connsiteY55" fmla="*/ 173811 h 1850266"/>
              <a:gd name="connsiteX56" fmla="*/ 1247775 w 3125491"/>
              <a:gd name="connsiteY56" fmla="*/ 240486 h 1850266"/>
              <a:gd name="connsiteX57" fmla="*/ 1181100 w 3125491"/>
              <a:gd name="connsiteY57" fmla="*/ 250011 h 1850266"/>
              <a:gd name="connsiteX58" fmla="*/ 1123950 w 3125491"/>
              <a:gd name="connsiteY58" fmla="*/ 278586 h 1850266"/>
              <a:gd name="connsiteX59" fmla="*/ 1104900 w 3125491"/>
              <a:gd name="connsiteY59" fmla="*/ 383361 h 1850266"/>
              <a:gd name="connsiteX60" fmla="*/ 1095375 w 3125491"/>
              <a:gd name="connsiteY60" fmla="*/ 411936 h 1850266"/>
              <a:gd name="connsiteX61" fmla="*/ 990600 w 3125491"/>
              <a:gd name="connsiteY61" fmla="*/ 469086 h 1850266"/>
              <a:gd name="connsiteX62" fmla="*/ 962025 w 3125491"/>
              <a:gd name="connsiteY62" fmla="*/ 488136 h 1850266"/>
              <a:gd name="connsiteX63" fmla="*/ 923925 w 3125491"/>
              <a:gd name="connsiteY63" fmla="*/ 573861 h 1850266"/>
              <a:gd name="connsiteX64" fmla="*/ 857250 w 3125491"/>
              <a:gd name="connsiteY64" fmla="*/ 583386 h 1850266"/>
              <a:gd name="connsiteX65" fmla="*/ 685800 w 3125491"/>
              <a:gd name="connsiteY65" fmla="*/ 611961 h 1850266"/>
              <a:gd name="connsiteX66" fmla="*/ 628650 w 3125491"/>
              <a:gd name="connsiteY66" fmla="*/ 631011 h 1850266"/>
              <a:gd name="connsiteX67" fmla="*/ 542925 w 3125491"/>
              <a:gd name="connsiteY67" fmla="*/ 659586 h 1850266"/>
              <a:gd name="connsiteX68" fmla="*/ 514350 w 3125491"/>
              <a:gd name="connsiteY68" fmla="*/ 669111 h 1850266"/>
              <a:gd name="connsiteX69" fmla="*/ 285750 w 3125491"/>
              <a:gd name="connsiteY69" fmla="*/ 678636 h 1850266"/>
              <a:gd name="connsiteX70" fmla="*/ 133350 w 3125491"/>
              <a:gd name="connsiteY70" fmla="*/ 697686 h 1850266"/>
              <a:gd name="connsiteX71" fmla="*/ 76200 w 3125491"/>
              <a:gd name="connsiteY71" fmla="*/ 726261 h 1850266"/>
              <a:gd name="connsiteX72" fmla="*/ 47625 w 3125491"/>
              <a:gd name="connsiteY72" fmla="*/ 735786 h 1850266"/>
              <a:gd name="connsiteX73" fmla="*/ 38100 w 3125491"/>
              <a:gd name="connsiteY73" fmla="*/ 764361 h 1850266"/>
              <a:gd name="connsiteX74" fmla="*/ 0 w 3125491"/>
              <a:gd name="connsiteY74" fmla="*/ 821511 h 1850266"/>
              <a:gd name="connsiteX75" fmla="*/ 9525 w 3125491"/>
              <a:gd name="connsiteY75" fmla="*/ 1078686 h 1850266"/>
              <a:gd name="connsiteX76" fmla="*/ 28575 w 3125491"/>
              <a:gd name="connsiteY76" fmla="*/ 1135836 h 1850266"/>
              <a:gd name="connsiteX77" fmla="*/ 47625 w 3125491"/>
              <a:gd name="connsiteY77" fmla="*/ 1202511 h 1850266"/>
              <a:gd name="connsiteX78" fmla="*/ 95250 w 3125491"/>
              <a:gd name="connsiteY78" fmla="*/ 1240611 h 1850266"/>
              <a:gd name="connsiteX79" fmla="*/ 171450 w 3125491"/>
              <a:gd name="connsiteY79" fmla="*/ 1259661 h 1850266"/>
              <a:gd name="connsiteX80" fmla="*/ 200025 w 3125491"/>
              <a:gd name="connsiteY80" fmla="*/ 1278711 h 1850266"/>
              <a:gd name="connsiteX81" fmla="*/ 228600 w 3125491"/>
              <a:gd name="connsiteY81" fmla="*/ 1335861 h 1850266"/>
              <a:gd name="connsiteX82" fmla="*/ 285750 w 3125491"/>
              <a:gd name="connsiteY82" fmla="*/ 1354911 h 1850266"/>
              <a:gd name="connsiteX83" fmla="*/ 333375 w 3125491"/>
              <a:gd name="connsiteY83" fmla="*/ 1345386 h 1850266"/>
              <a:gd name="connsiteX84" fmla="*/ 352425 w 3125491"/>
              <a:gd name="connsiteY84" fmla="*/ 1316811 h 1850266"/>
              <a:gd name="connsiteX85" fmla="*/ 381000 w 3125491"/>
              <a:gd name="connsiteY85" fmla="*/ 1297761 h 1850266"/>
              <a:gd name="connsiteX86" fmla="*/ 419100 w 3125491"/>
              <a:gd name="connsiteY86" fmla="*/ 1212036 h 1850266"/>
              <a:gd name="connsiteX87" fmla="*/ 447675 w 3125491"/>
              <a:gd name="connsiteY87" fmla="*/ 1145361 h 1850266"/>
              <a:gd name="connsiteX88" fmla="*/ 457200 w 3125491"/>
              <a:gd name="connsiteY88" fmla="*/ 1116786 h 1850266"/>
              <a:gd name="connsiteX89" fmla="*/ 514350 w 3125491"/>
              <a:gd name="connsiteY89" fmla="*/ 1097736 h 1850266"/>
              <a:gd name="connsiteX90" fmla="*/ 542925 w 3125491"/>
              <a:gd name="connsiteY90" fmla="*/ 1088211 h 1850266"/>
              <a:gd name="connsiteX91" fmla="*/ 571500 w 3125491"/>
              <a:gd name="connsiteY91" fmla="*/ 1078686 h 1850266"/>
              <a:gd name="connsiteX92" fmla="*/ 590550 w 3125491"/>
              <a:gd name="connsiteY92" fmla="*/ 1050111 h 1850266"/>
              <a:gd name="connsiteX93" fmla="*/ 666750 w 3125491"/>
              <a:gd name="connsiteY93" fmla="*/ 1050111 h 1850266"/>
              <a:gd name="connsiteX94" fmla="*/ 714375 w 3125491"/>
              <a:gd name="connsiteY94" fmla="*/ 1040586 h 1850266"/>
              <a:gd name="connsiteX95" fmla="*/ 723900 w 3125491"/>
              <a:gd name="connsiteY95" fmla="*/ 1012011 h 1850266"/>
              <a:gd name="connsiteX96" fmla="*/ 742950 w 3125491"/>
              <a:gd name="connsiteY96" fmla="*/ 983436 h 1850266"/>
              <a:gd name="connsiteX97" fmla="*/ 752475 w 3125491"/>
              <a:gd name="connsiteY97" fmla="*/ 945336 h 1850266"/>
              <a:gd name="connsiteX98" fmla="*/ 828675 w 3125491"/>
              <a:gd name="connsiteY98" fmla="*/ 935811 h 1850266"/>
              <a:gd name="connsiteX99" fmla="*/ 885825 w 3125491"/>
              <a:gd name="connsiteY99" fmla="*/ 983436 h 1850266"/>
              <a:gd name="connsiteX100" fmla="*/ 895350 w 3125491"/>
              <a:gd name="connsiteY100" fmla="*/ 1012011 h 1850266"/>
              <a:gd name="connsiteX101" fmla="*/ 962025 w 3125491"/>
              <a:gd name="connsiteY101" fmla="*/ 1097736 h 1850266"/>
              <a:gd name="connsiteX102" fmla="*/ 990600 w 3125491"/>
              <a:gd name="connsiteY102" fmla="*/ 1107261 h 1850266"/>
              <a:gd name="connsiteX103" fmla="*/ 981075 w 3125491"/>
              <a:gd name="connsiteY103" fmla="*/ 1173936 h 1850266"/>
              <a:gd name="connsiteX104" fmla="*/ 971550 w 3125491"/>
              <a:gd name="connsiteY104" fmla="*/ 1202511 h 1850266"/>
              <a:gd name="connsiteX105" fmla="*/ 1000125 w 3125491"/>
              <a:gd name="connsiteY105" fmla="*/ 1212036 h 1850266"/>
              <a:gd name="connsiteX106" fmla="*/ 1162050 w 3125491"/>
              <a:gd name="connsiteY106" fmla="*/ 1231086 h 1850266"/>
              <a:gd name="connsiteX107" fmla="*/ 1238250 w 3125491"/>
              <a:gd name="connsiteY107" fmla="*/ 1221561 h 1850266"/>
              <a:gd name="connsiteX108" fmla="*/ 1266825 w 3125491"/>
              <a:gd name="connsiteY108" fmla="*/ 1212036 h 1850266"/>
              <a:gd name="connsiteX109" fmla="*/ 1285875 w 3125491"/>
              <a:gd name="connsiteY109" fmla="*/ 1183461 h 1850266"/>
              <a:gd name="connsiteX110" fmla="*/ 1295400 w 3125491"/>
              <a:gd name="connsiteY110" fmla="*/ 1126311 h 1850266"/>
              <a:gd name="connsiteX111" fmla="*/ 1343025 w 3125491"/>
              <a:gd name="connsiteY111" fmla="*/ 1173936 h 1850266"/>
              <a:gd name="connsiteX112" fmla="*/ 1400175 w 3125491"/>
              <a:gd name="connsiteY112" fmla="*/ 1192986 h 1850266"/>
              <a:gd name="connsiteX113" fmla="*/ 1428750 w 3125491"/>
              <a:gd name="connsiteY113" fmla="*/ 1202511 h 1850266"/>
              <a:gd name="connsiteX114" fmla="*/ 1485900 w 3125491"/>
              <a:gd name="connsiteY114" fmla="*/ 1192986 h 1850266"/>
              <a:gd name="connsiteX115" fmla="*/ 1504950 w 3125491"/>
              <a:gd name="connsiteY115" fmla="*/ 1221561 h 1850266"/>
              <a:gd name="connsiteX116" fmla="*/ 1514475 w 3125491"/>
              <a:gd name="connsiteY116" fmla="*/ 1250136 h 1850266"/>
              <a:gd name="connsiteX117" fmla="*/ 1533525 w 3125491"/>
              <a:gd name="connsiteY117" fmla="*/ 1278711 h 1850266"/>
              <a:gd name="connsiteX118" fmla="*/ 1543050 w 3125491"/>
              <a:gd name="connsiteY118" fmla="*/ 1307286 h 1850266"/>
              <a:gd name="connsiteX119" fmla="*/ 1609725 w 3125491"/>
              <a:gd name="connsiteY119" fmla="*/ 1345386 h 1850266"/>
              <a:gd name="connsiteX120" fmla="*/ 1695450 w 3125491"/>
              <a:gd name="connsiteY120" fmla="*/ 1412061 h 1850266"/>
              <a:gd name="connsiteX121" fmla="*/ 1733550 w 3125491"/>
              <a:gd name="connsiteY121" fmla="*/ 1469211 h 1850266"/>
              <a:gd name="connsiteX122" fmla="*/ 1771650 w 3125491"/>
              <a:gd name="connsiteY122" fmla="*/ 1478736 h 1850266"/>
              <a:gd name="connsiteX123" fmla="*/ 1828800 w 3125491"/>
              <a:gd name="connsiteY123" fmla="*/ 1469211 h 1850266"/>
              <a:gd name="connsiteX124" fmla="*/ 1847850 w 3125491"/>
              <a:gd name="connsiteY124" fmla="*/ 1440636 h 1850266"/>
              <a:gd name="connsiteX125" fmla="*/ 1866900 w 3125491"/>
              <a:gd name="connsiteY125" fmla="*/ 1478736 h 1850266"/>
              <a:gd name="connsiteX126" fmla="*/ 1885950 w 3125491"/>
              <a:gd name="connsiteY126" fmla="*/ 1507311 h 1850266"/>
              <a:gd name="connsiteX127" fmla="*/ 1895475 w 3125491"/>
              <a:gd name="connsiteY127" fmla="*/ 1535886 h 1850266"/>
              <a:gd name="connsiteX128" fmla="*/ 1933575 w 3125491"/>
              <a:gd name="connsiteY128" fmla="*/ 1545411 h 1850266"/>
              <a:gd name="connsiteX0" fmla="*/ 1933575 w 3125491"/>
              <a:gd name="connsiteY0" fmla="*/ 1545411 h 1926448"/>
              <a:gd name="connsiteX1" fmla="*/ 1981200 w 3125491"/>
              <a:gd name="connsiteY1" fmla="*/ 1507311 h 1926448"/>
              <a:gd name="connsiteX2" fmla="*/ 2085975 w 3125491"/>
              <a:gd name="connsiteY2" fmla="*/ 1535886 h 1926448"/>
              <a:gd name="connsiteX3" fmla="*/ 2114550 w 3125491"/>
              <a:gd name="connsiteY3" fmla="*/ 1564461 h 1926448"/>
              <a:gd name="connsiteX4" fmla="*/ 2152650 w 3125491"/>
              <a:gd name="connsiteY4" fmla="*/ 1573986 h 1926448"/>
              <a:gd name="connsiteX5" fmla="*/ 2181225 w 3125491"/>
              <a:gd name="connsiteY5" fmla="*/ 1593036 h 1926448"/>
              <a:gd name="connsiteX6" fmla="*/ 2314575 w 3125491"/>
              <a:gd name="connsiteY6" fmla="*/ 1612086 h 1926448"/>
              <a:gd name="connsiteX7" fmla="*/ 2352675 w 3125491"/>
              <a:gd name="connsiteY7" fmla="*/ 1669236 h 1926448"/>
              <a:gd name="connsiteX8" fmla="*/ 2371725 w 3125491"/>
              <a:gd name="connsiteY8" fmla="*/ 1697811 h 1926448"/>
              <a:gd name="connsiteX9" fmla="*/ 2428875 w 3125491"/>
              <a:gd name="connsiteY9" fmla="*/ 1735911 h 1926448"/>
              <a:gd name="connsiteX10" fmla="*/ 2495550 w 3125491"/>
              <a:gd name="connsiteY10" fmla="*/ 1726386 h 1926448"/>
              <a:gd name="connsiteX11" fmla="*/ 2505075 w 3125491"/>
              <a:gd name="connsiteY11" fmla="*/ 1697811 h 1926448"/>
              <a:gd name="connsiteX12" fmla="*/ 2828925 w 3125491"/>
              <a:gd name="connsiteY12" fmla="*/ 1926411 h 1926448"/>
              <a:gd name="connsiteX13" fmla="*/ 3038475 w 3125491"/>
              <a:gd name="connsiteY13" fmla="*/ 1735911 h 1926448"/>
              <a:gd name="connsiteX14" fmla="*/ 2971800 w 3125491"/>
              <a:gd name="connsiteY14" fmla="*/ 1640661 h 1926448"/>
              <a:gd name="connsiteX15" fmla="*/ 3114675 w 3125491"/>
              <a:gd name="connsiteY15" fmla="*/ 1478736 h 1926448"/>
              <a:gd name="connsiteX16" fmla="*/ 2628900 w 3125491"/>
              <a:gd name="connsiteY16" fmla="*/ 1354911 h 1926448"/>
              <a:gd name="connsiteX17" fmla="*/ 2562225 w 3125491"/>
              <a:gd name="connsiteY17" fmla="*/ 1335861 h 1926448"/>
              <a:gd name="connsiteX18" fmla="*/ 2466975 w 3125491"/>
              <a:gd name="connsiteY18" fmla="*/ 1316811 h 1926448"/>
              <a:gd name="connsiteX19" fmla="*/ 2409825 w 3125491"/>
              <a:gd name="connsiteY19" fmla="*/ 1278711 h 1926448"/>
              <a:gd name="connsiteX20" fmla="*/ 2381250 w 3125491"/>
              <a:gd name="connsiteY20" fmla="*/ 1259661 h 1926448"/>
              <a:gd name="connsiteX21" fmla="*/ 2362200 w 3125491"/>
              <a:gd name="connsiteY21" fmla="*/ 1231086 h 1926448"/>
              <a:gd name="connsiteX22" fmla="*/ 2400300 w 3125491"/>
              <a:gd name="connsiteY22" fmla="*/ 1164411 h 1926448"/>
              <a:gd name="connsiteX23" fmla="*/ 2390775 w 3125491"/>
              <a:gd name="connsiteY23" fmla="*/ 1050111 h 1926448"/>
              <a:gd name="connsiteX24" fmla="*/ 2371725 w 3125491"/>
              <a:gd name="connsiteY24" fmla="*/ 992961 h 1926448"/>
              <a:gd name="connsiteX25" fmla="*/ 2333625 w 3125491"/>
              <a:gd name="connsiteY25" fmla="*/ 973911 h 1926448"/>
              <a:gd name="connsiteX26" fmla="*/ 2266950 w 3125491"/>
              <a:gd name="connsiteY26" fmla="*/ 954861 h 1926448"/>
              <a:gd name="connsiteX27" fmla="*/ 2238375 w 3125491"/>
              <a:gd name="connsiteY27" fmla="*/ 945336 h 1926448"/>
              <a:gd name="connsiteX28" fmla="*/ 2209800 w 3125491"/>
              <a:gd name="connsiteY28" fmla="*/ 926286 h 1926448"/>
              <a:gd name="connsiteX29" fmla="*/ 2190750 w 3125491"/>
              <a:gd name="connsiteY29" fmla="*/ 897711 h 1926448"/>
              <a:gd name="connsiteX30" fmla="*/ 2066925 w 3125491"/>
              <a:gd name="connsiteY30" fmla="*/ 897711 h 1926448"/>
              <a:gd name="connsiteX31" fmla="*/ 1952625 w 3125491"/>
              <a:gd name="connsiteY31" fmla="*/ 878661 h 1926448"/>
              <a:gd name="connsiteX32" fmla="*/ 1924050 w 3125491"/>
              <a:gd name="connsiteY32" fmla="*/ 859611 h 1926448"/>
              <a:gd name="connsiteX33" fmla="*/ 1895475 w 3125491"/>
              <a:gd name="connsiteY33" fmla="*/ 831036 h 1926448"/>
              <a:gd name="connsiteX34" fmla="*/ 1866900 w 3125491"/>
              <a:gd name="connsiteY34" fmla="*/ 821511 h 1926448"/>
              <a:gd name="connsiteX35" fmla="*/ 1809750 w 3125491"/>
              <a:gd name="connsiteY35" fmla="*/ 783411 h 1926448"/>
              <a:gd name="connsiteX36" fmla="*/ 1752600 w 3125491"/>
              <a:gd name="connsiteY36" fmla="*/ 745311 h 1926448"/>
              <a:gd name="connsiteX37" fmla="*/ 1724025 w 3125491"/>
              <a:gd name="connsiteY37" fmla="*/ 726261 h 1926448"/>
              <a:gd name="connsiteX38" fmla="*/ 1695450 w 3125491"/>
              <a:gd name="connsiteY38" fmla="*/ 697686 h 1926448"/>
              <a:gd name="connsiteX39" fmla="*/ 1676400 w 3125491"/>
              <a:gd name="connsiteY39" fmla="*/ 621486 h 1926448"/>
              <a:gd name="connsiteX40" fmla="*/ 1657350 w 3125491"/>
              <a:gd name="connsiteY40" fmla="*/ 507186 h 1926448"/>
              <a:gd name="connsiteX41" fmla="*/ 1609725 w 3125491"/>
              <a:gd name="connsiteY41" fmla="*/ 450036 h 1926448"/>
              <a:gd name="connsiteX42" fmla="*/ 1581150 w 3125491"/>
              <a:gd name="connsiteY42" fmla="*/ 440511 h 1926448"/>
              <a:gd name="connsiteX43" fmla="*/ 1552575 w 3125491"/>
              <a:gd name="connsiteY43" fmla="*/ 411936 h 1926448"/>
              <a:gd name="connsiteX44" fmla="*/ 1533525 w 3125491"/>
              <a:gd name="connsiteY44" fmla="*/ 383361 h 1926448"/>
              <a:gd name="connsiteX45" fmla="*/ 1504950 w 3125491"/>
              <a:gd name="connsiteY45" fmla="*/ 373836 h 1926448"/>
              <a:gd name="connsiteX46" fmla="*/ 1476375 w 3125491"/>
              <a:gd name="connsiteY46" fmla="*/ 354786 h 1926448"/>
              <a:gd name="connsiteX47" fmla="*/ 1476375 w 3125491"/>
              <a:gd name="connsiteY47" fmla="*/ 269061 h 1926448"/>
              <a:gd name="connsiteX48" fmla="*/ 1514475 w 3125491"/>
              <a:gd name="connsiteY48" fmla="*/ 211911 h 1926448"/>
              <a:gd name="connsiteX49" fmla="*/ 1524000 w 3125491"/>
              <a:gd name="connsiteY49" fmla="*/ 30936 h 1926448"/>
              <a:gd name="connsiteX50" fmla="*/ 1466850 w 3125491"/>
              <a:gd name="connsiteY50" fmla="*/ 11886 h 1926448"/>
              <a:gd name="connsiteX51" fmla="*/ 1438275 w 3125491"/>
              <a:gd name="connsiteY51" fmla="*/ 2361 h 1926448"/>
              <a:gd name="connsiteX52" fmla="*/ 1323975 w 3125491"/>
              <a:gd name="connsiteY52" fmla="*/ 11886 h 1926448"/>
              <a:gd name="connsiteX53" fmla="*/ 1314450 w 3125491"/>
              <a:gd name="connsiteY53" fmla="*/ 88086 h 1926448"/>
              <a:gd name="connsiteX54" fmla="*/ 1285875 w 3125491"/>
              <a:gd name="connsiteY54" fmla="*/ 145236 h 1926448"/>
              <a:gd name="connsiteX55" fmla="*/ 1257300 w 3125491"/>
              <a:gd name="connsiteY55" fmla="*/ 173811 h 1926448"/>
              <a:gd name="connsiteX56" fmla="*/ 1247775 w 3125491"/>
              <a:gd name="connsiteY56" fmla="*/ 240486 h 1926448"/>
              <a:gd name="connsiteX57" fmla="*/ 1181100 w 3125491"/>
              <a:gd name="connsiteY57" fmla="*/ 250011 h 1926448"/>
              <a:gd name="connsiteX58" fmla="*/ 1123950 w 3125491"/>
              <a:gd name="connsiteY58" fmla="*/ 278586 h 1926448"/>
              <a:gd name="connsiteX59" fmla="*/ 1104900 w 3125491"/>
              <a:gd name="connsiteY59" fmla="*/ 383361 h 1926448"/>
              <a:gd name="connsiteX60" fmla="*/ 1095375 w 3125491"/>
              <a:gd name="connsiteY60" fmla="*/ 411936 h 1926448"/>
              <a:gd name="connsiteX61" fmla="*/ 990600 w 3125491"/>
              <a:gd name="connsiteY61" fmla="*/ 469086 h 1926448"/>
              <a:gd name="connsiteX62" fmla="*/ 962025 w 3125491"/>
              <a:gd name="connsiteY62" fmla="*/ 488136 h 1926448"/>
              <a:gd name="connsiteX63" fmla="*/ 923925 w 3125491"/>
              <a:gd name="connsiteY63" fmla="*/ 573861 h 1926448"/>
              <a:gd name="connsiteX64" fmla="*/ 857250 w 3125491"/>
              <a:gd name="connsiteY64" fmla="*/ 583386 h 1926448"/>
              <a:gd name="connsiteX65" fmla="*/ 685800 w 3125491"/>
              <a:gd name="connsiteY65" fmla="*/ 611961 h 1926448"/>
              <a:gd name="connsiteX66" fmla="*/ 628650 w 3125491"/>
              <a:gd name="connsiteY66" fmla="*/ 631011 h 1926448"/>
              <a:gd name="connsiteX67" fmla="*/ 542925 w 3125491"/>
              <a:gd name="connsiteY67" fmla="*/ 659586 h 1926448"/>
              <a:gd name="connsiteX68" fmla="*/ 514350 w 3125491"/>
              <a:gd name="connsiteY68" fmla="*/ 669111 h 1926448"/>
              <a:gd name="connsiteX69" fmla="*/ 285750 w 3125491"/>
              <a:gd name="connsiteY69" fmla="*/ 678636 h 1926448"/>
              <a:gd name="connsiteX70" fmla="*/ 133350 w 3125491"/>
              <a:gd name="connsiteY70" fmla="*/ 697686 h 1926448"/>
              <a:gd name="connsiteX71" fmla="*/ 76200 w 3125491"/>
              <a:gd name="connsiteY71" fmla="*/ 726261 h 1926448"/>
              <a:gd name="connsiteX72" fmla="*/ 47625 w 3125491"/>
              <a:gd name="connsiteY72" fmla="*/ 735786 h 1926448"/>
              <a:gd name="connsiteX73" fmla="*/ 38100 w 3125491"/>
              <a:gd name="connsiteY73" fmla="*/ 764361 h 1926448"/>
              <a:gd name="connsiteX74" fmla="*/ 0 w 3125491"/>
              <a:gd name="connsiteY74" fmla="*/ 821511 h 1926448"/>
              <a:gd name="connsiteX75" fmla="*/ 9525 w 3125491"/>
              <a:gd name="connsiteY75" fmla="*/ 1078686 h 1926448"/>
              <a:gd name="connsiteX76" fmla="*/ 28575 w 3125491"/>
              <a:gd name="connsiteY76" fmla="*/ 1135836 h 1926448"/>
              <a:gd name="connsiteX77" fmla="*/ 47625 w 3125491"/>
              <a:gd name="connsiteY77" fmla="*/ 1202511 h 1926448"/>
              <a:gd name="connsiteX78" fmla="*/ 95250 w 3125491"/>
              <a:gd name="connsiteY78" fmla="*/ 1240611 h 1926448"/>
              <a:gd name="connsiteX79" fmla="*/ 171450 w 3125491"/>
              <a:gd name="connsiteY79" fmla="*/ 1259661 h 1926448"/>
              <a:gd name="connsiteX80" fmla="*/ 200025 w 3125491"/>
              <a:gd name="connsiteY80" fmla="*/ 1278711 h 1926448"/>
              <a:gd name="connsiteX81" fmla="*/ 228600 w 3125491"/>
              <a:gd name="connsiteY81" fmla="*/ 1335861 h 1926448"/>
              <a:gd name="connsiteX82" fmla="*/ 285750 w 3125491"/>
              <a:gd name="connsiteY82" fmla="*/ 1354911 h 1926448"/>
              <a:gd name="connsiteX83" fmla="*/ 333375 w 3125491"/>
              <a:gd name="connsiteY83" fmla="*/ 1345386 h 1926448"/>
              <a:gd name="connsiteX84" fmla="*/ 352425 w 3125491"/>
              <a:gd name="connsiteY84" fmla="*/ 1316811 h 1926448"/>
              <a:gd name="connsiteX85" fmla="*/ 381000 w 3125491"/>
              <a:gd name="connsiteY85" fmla="*/ 1297761 h 1926448"/>
              <a:gd name="connsiteX86" fmla="*/ 419100 w 3125491"/>
              <a:gd name="connsiteY86" fmla="*/ 1212036 h 1926448"/>
              <a:gd name="connsiteX87" fmla="*/ 447675 w 3125491"/>
              <a:gd name="connsiteY87" fmla="*/ 1145361 h 1926448"/>
              <a:gd name="connsiteX88" fmla="*/ 457200 w 3125491"/>
              <a:gd name="connsiteY88" fmla="*/ 1116786 h 1926448"/>
              <a:gd name="connsiteX89" fmla="*/ 514350 w 3125491"/>
              <a:gd name="connsiteY89" fmla="*/ 1097736 h 1926448"/>
              <a:gd name="connsiteX90" fmla="*/ 542925 w 3125491"/>
              <a:gd name="connsiteY90" fmla="*/ 1088211 h 1926448"/>
              <a:gd name="connsiteX91" fmla="*/ 571500 w 3125491"/>
              <a:gd name="connsiteY91" fmla="*/ 1078686 h 1926448"/>
              <a:gd name="connsiteX92" fmla="*/ 590550 w 3125491"/>
              <a:gd name="connsiteY92" fmla="*/ 1050111 h 1926448"/>
              <a:gd name="connsiteX93" fmla="*/ 666750 w 3125491"/>
              <a:gd name="connsiteY93" fmla="*/ 1050111 h 1926448"/>
              <a:gd name="connsiteX94" fmla="*/ 714375 w 3125491"/>
              <a:gd name="connsiteY94" fmla="*/ 1040586 h 1926448"/>
              <a:gd name="connsiteX95" fmla="*/ 723900 w 3125491"/>
              <a:gd name="connsiteY95" fmla="*/ 1012011 h 1926448"/>
              <a:gd name="connsiteX96" fmla="*/ 742950 w 3125491"/>
              <a:gd name="connsiteY96" fmla="*/ 983436 h 1926448"/>
              <a:gd name="connsiteX97" fmla="*/ 752475 w 3125491"/>
              <a:gd name="connsiteY97" fmla="*/ 945336 h 1926448"/>
              <a:gd name="connsiteX98" fmla="*/ 828675 w 3125491"/>
              <a:gd name="connsiteY98" fmla="*/ 935811 h 1926448"/>
              <a:gd name="connsiteX99" fmla="*/ 885825 w 3125491"/>
              <a:gd name="connsiteY99" fmla="*/ 983436 h 1926448"/>
              <a:gd name="connsiteX100" fmla="*/ 895350 w 3125491"/>
              <a:gd name="connsiteY100" fmla="*/ 1012011 h 1926448"/>
              <a:gd name="connsiteX101" fmla="*/ 962025 w 3125491"/>
              <a:gd name="connsiteY101" fmla="*/ 1097736 h 1926448"/>
              <a:gd name="connsiteX102" fmla="*/ 990600 w 3125491"/>
              <a:gd name="connsiteY102" fmla="*/ 1107261 h 1926448"/>
              <a:gd name="connsiteX103" fmla="*/ 981075 w 3125491"/>
              <a:gd name="connsiteY103" fmla="*/ 1173936 h 1926448"/>
              <a:gd name="connsiteX104" fmla="*/ 971550 w 3125491"/>
              <a:gd name="connsiteY104" fmla="*/ 1202511 h 1926448"/>
              <a:gd name="connsiteX105" fmla="*/ 1000125 w 3125491"/>
              <a:gd name="connsiteY105" fmla="*/ 1212036 h 1926448"/>
              <a:gd name="connsiteX106" fmla="*/ 1162050 w 3125491"/>
              <a:gd name="connsiteY106" fmla="*/ 1231086 h 1926448"/>
              <a:gd name="connsiteX107" fmla="*/ 1238250 w 3125491"/>
              <a:gd name="connsiteY107" fmla="*/ 1221561 h 1926448"/>
              <a:gd name="connsiteX108" fmla="*/ 1266825 w 3125491"/>
              <a:gd name="connsiteY108" fmla="*/ 1212036 h 1926448"/>
              <a:gd name="connsiteX109" fmla="*/ 1285875 w 3125491"/>
              <a:gd name="connsiteY109" fmla="*/ 1183461 h 1926448"/>
              <a:gd name="connsiteX110" fmla="*/ 1295400 w 3125491"/>
              <a:gd name="connsiteY110" fmla="*/ 1126311 h 1926448"/>
              <a:gd name="connsiteX111" fmla="*/ 1343025 w 3125491"/>
              <a:gd name="connsiteY111" fmla="*/ 1173936 h 1926448"/>
              <a:gd name="connsiteX112" fmla="*/ 1400175 w 3125491"/>
              <a:gd name="connsiteY112" fmla="*/ 1192986 h 1926448"/>
              <a:gd name="connsiteX113" fmla="*/ 1428750 w 3125491"/>
              <a:gd name="connsiteY113" fmla="*/ 1202511 h 1926448"/>
              <a:gd name="connsiteX114" fmla="*/ 1485900 w 3125491"/>
              <a:gd name="connsiteY114" fmla="*/ 1192986 h 1926448"/>
              <a:gd name="connsiteX115" fmla="*/ 1504950 w 3125491"/>
              <a:gd name="connsiteY115" fmla="*/ 1221561 h 1926448"/>
              <a:gd name="connsiteX116" fmla="*/ 1514475 w 3125491"/>
              <a:gd name="connsiteY116" fmla="*/ 1250136 h 1926448"/>
              <a:gd name="connsiteX117" fmla="*/ 1533525 w 3125491"/>
              <a:gd name="connsiteY117" fmla="*/ 1278711 h 1926448"/>
              <a:gd name="connsiteX118" fmla="*/ 1543050 w 3125491"/>
              <a:gd name="connsiteY118" fmla="*/ 1307286 h 1926448"/>
              <a:gd name="connsiteX119" fmla="*/ 1609725 w 3125491"/>
              <a:gd name="connsiteY119" fmla="*/ 1345386 h 1926448"/>
              <a:gd name="connsiteX120" fmla="*/ 1695450 w 3125491"/>
              <a:gd name="connsiteY120" fmla="*/ 1412061 h 1926448"/>
              <a:gd name="connsiteX121" fmla="*/ 1733550 w 3125491"/>
              <a:gd name="connsiteY121" fmla="*/ 1469211 h 1926448"/>
              <a:gd name="connsiteX122" fmla="*/ 1771650 w 3125491"/>
              <a:gd name="connsiteY122" fmla="*/ 1478736 h 1926448"/>
              <a:gd name="connsiteX123" fmla="*/ 1828800 w 3125491"/>
              <a:gd name="connsiteY123" fmla="*/ 1469211 h 1926448"/>
              <a:gd name="connsiteX124" fmla="*/ 1847850 w 3125491"/>
              <a:gd name="connsiteY124" fmla="*/ 1440636 h 1926448"/>
              <a:gd name="connsiteX125" fmla="*/ 1866900 w 3125491"/>
              <a:gd name="connsiteY125" fmla="*/ 1478736 h 1926448"/>
              <a:gd name="connsiteX126" fmla="*/ 1885950 w 3125491"/>
              <a:gd name="connsiteY126" fmla="*/ 1507311 h 1926448"/>
              <a:gd name="connsiteX127" fmla="*/ 1895475 w 3125491"/>
              <a:gd name="connsiteY127" fmla="*/ 1535886 h 1926448"/>
              <a:gd name="connsiteX128" fmla="*/ 1933575 w 3125491"/>
              <a:gd name="connsiteY128" fmla="*/ 1545411 h 1926448"/>
              <a:gd name="connsiteX0" fmla="*/ 1933575 w 3128622"/>
              <a:gd name="connsiteY0" fmla="*/ 1545411 h 1926448"/>
              <a:gd name="connsiteX1" fmla="*/ 1981200 w 3128622"/>
              <a:gd name="connsiteY1" fmla="*/ 1507311 h 1926448"/>
              <a:gd name="connsiteX2" fmla="*/ 2085975 w 3128622"/>
              <a:gd name="connsiteY2" fmla="*/ 1535886 h 1926448"/>
              <a:gd name="connsiteX3" fmla="*/ 2114550 w 3128622"/>
              <a:gd name="connsiteY3" fmla="*/ 1564461 h 1926448"/>
              <a:gd name="connsiteX4" fmla="*/ 2152650 w 3128622"/>
              <a:gd name="connsiteY4" fmla="*/ 1573986 h 1926448"/>
              <a:gd name="connsiteX5" fmla="*/ 2181225 w 3128622"/>
              <a:gd name="connsiteY5" fmla="*/ 1593036 h 1926448"/>
              <a:gd name="connsiteX6" fmla="*/ 2314575 w 3128622"/>
              <a:gd name="connsiteY6" fmla="*/ 1612086 h 1926448"/>
              <a:gd name="connsiteX7" fmla="*/ 2352675 w 3128622"/>
              <a:gd name="connsiteY7" fmla="*/ 1669236 h 1926448"/>
              <a:gd name="connsiteX8" fmla="*/ 2371725 w 3128622"/>
              <a:gd name="connsiteY8" fmla="*/ 1697811 h 1926448"/>
              <a:gd name="connsiteX9" fmla="*/ 2428875 w 3128622"/>
              <a:gd name="connsiteY9" fmla="*/ 1735911 h 1926448"/>
              <a:gd name="connsiteX10" fmla="*/ 2495550 w 3128622"/>
              <a:gd name="connsiteY10" fmla="*/ 1726386 h 1926448"/>
              <a:gd name="connsiteX11" fmla="*/ 2505075 w 3128622"/>
              <a:gd name="connsiteY11" fmla="*/ 1697811 h 1926448"/>
              <a:gd name="connsiteX12" fmla="*/ 2828925 w 3128622"/>
              <a:gd name="connsiteY12" fmla="*/ 1926411 h 1926448"/>
              <a:gd name="connsiteX13" fmla="*/ 3038475 w 3128622"/>
              <a:gd name="connsiteY13" fmla="*/ 1735911 h 1926448"/>
              <a:gd name="connsiteX14" fmla="*/ 3000375 w 3128622"/>
              <a:gd name="connsiteY14" fmla="*/ 1631136 h 1926448"/>
              <a:gd name="connsiteX15" fmla="*/ 3114675 w 3128622"/>
              <a:gd name="connsiteY15" fmla="*/ 1478736 h 1926448"/>
              <a:gd name="connsiteX16" fmla="*/ 2628900 w 3128622"/>
              <a:gd name="connsiteY16" fmla="*/ 1354911 h 1926448"/>
              <a:gd name="connsiteX17" fmla="*/ 2562225 w 3128622"/>
              <a:gd name="connsiteY17" fmla="*/ 1335861 h 1926448"/>
              <a:gd name="connsiteX18" fmla="*/ 2466975 w 3128622"/>
              <a:gd name="connsiteY18" fmla="*/ 1316811 h 1926448"/>
              <a:gd name="connsiteX19" fmla="*/ 2409825 w 3128622"/>
              <a:gd name="connsiteY19" fmla="*/ 1278711 h 1926448"/>
              <a:gd name="connsiteX20" fmla="*/ 2381250 w 3128622"/>
              <a:gd name="connsiteY20" fmla="*/ 1259661 h 1926448"/>
              <a:gd name="connsiteX21" fmla="*/ 2362200 w 3128622"/>
              <a:gd name="connsiteY21" fmla="*/ 1231086 h 1926448"/>
              <a:gd name="connsiteX22" fmla="*/ 2400300 w 3128622"/>
              <a:gd name="connsiteY22" fmla="*/ 1164411 h 1926448"/>
              <a:gd name="connsiteX23" fmla="*/ 2390775 w 3128622"/>
              <a:gd name="connsiteY23" fmla="*/ 1050111 h 1926448"/>
              <a:gd name="connsiteX24" fmla="*/ 2371725 w 3128622"/>
              <a:gd name="connsiteY24" fmla="*/ 992961 h 1926448"/>
              <a:gd name="connsiteX25" fmla="*/ 2333625 w 3128622"/>
              <a:gd name="connsiteY25" fmla="*/ 973911 h 1926448"/>
              <a:gd name="connsiteX26" fmla="*/ 2266950 w 3128622"/>
              <a:gd name="connsiteY26" fmla="*/ 954861 h 1926448"/>
              <a:gd name="connsiteX27" fmla="*/ 2238375 w 3128622"/>
              <a:gd name="connsiteY27" fmla="*/ 945336 h 1926448"/>
              <a:gd name="connsiteX28" fmla="*/ 2209800 w 3128622"/>
              <a:gd name="connsiteY28" fmla="*/ 926286 h 1926448"/>
              <a:gd name="connsiteX29" fmla="*/ 2190750 w 3128622"/>
              <a:gd name="connsiteY29" fmla="*/ 897711 h 1926448"/>
              <a:gd name="connsiteX30" fmla="*/ 2066925 w 3128622"/>
              <a:gd name="connsiteY30" fmla="*/ 897711 h 1926448"/>
              <a:gd name="connsiteX31" fmla="*/ 1952625 w 3128622"/>
              <a:gd name="connsiteY31" fmla="*/ 878661 h 1926448"/>
              <a:gd name="connsiteX32" fmla="*/ 1924050 w 3128622"/>
              <a:gd name="connsiteY32" fmla="*/ 859611 h 1926448"/>
              <a:gd name="connsiteX33" fmla="*/ 1895475 w 3128622"/>
              <a:gd name="connsiteY33" fmla="*/ 831036 h 1926448"/>
              <a:gd name="connsiteX34" fmla="*/ 1866900 w 3128622"/>
              <a:gd name="connsiteY34" fmla="*/ 821511 h 1926448"/>
              <a:gd name="connsiteX35" fmla="*/ 1809750 w 3128622"/>
              <a:gd name="connsiteY35" fmla="*/ 783411 h 1926448"/>
              <a:gd name="connsiteX36" fmla="*/ 1752600 w 3128622"/>
              <a:gd name="connsiteY36" fmla="*/ 745311 h 1926448"/>
              <a:gd name="connsiteX37" fmla="*/ 1724025 w 3128622"/>
              <a:gd name="connsiteY37" fmla="*/ 726261 h 1926448"/>
              <a:gd name="connsiteX38" fmla="*/ 1695450 w 3128622"/>
              <a:gd name="connsiteY38" fmla="*/ 697686 h 1926448"/>
              <a:gd name="connsiteX39" fmla="*/ 1676400 w 3128622"/>
              <a:gd name="connsiteY39" fmla="*/ 621486 h 1926448"/>
              <a:gd name="connsiteX40" fmla="*/ 1657350 w 3128622"/>
              <a:gd name="connsiteY40" fmla="*/ 507186 h 1926448"/>
              <a:gd name="connsiteX41" fmla="*/ 1609725 w 3128622"/>
              <a:gd name="connsiteY41" fmla="*/ 450036 h 1926448"/>
              <a:gd name="connsiteX42" fmla="*/ 1581150 w 3128622"/>
              <a:gd name="connsiteY42" fmla="*/ 440511 h 1926448"/>
              <a:gd name="connsiteX43" fmla="*/ 1552575 w 3128622"/>
              <a:gd name="connsiteY43" fmla="*/ 411936 h 1926448"/>
              <a:gd name="connsiteX44" fmla="*/ 1533525 w 3128622"/>
              <a:gd name="connsiteY44" fmla="*/ 383361 h 1926448"/>
              <a:gd name="connsiteX45" fmla="*/ 1504950 w 3128622"/>
              <a:gd name="connsiteY45" fmla="*/ 373836 h 1926448"/>
              <a:gd name="connsiteX46" fmla="*/ 1476375 w 3128622"/>
              <a:gd name="connsiteY46" fmla="*/ 354786 h 1926448"/>
              <a:gd name="connsiteX47" fmla="*/ 1476375 w 3128622"/>
              <a:gd name="connsiteY47" fmla="*/ 269061 h 1926448"/>
              <a:gd name="connsiteX48" fmla="*/ 1514475 w 3128622"/>
              <a:gd name="connsiteY48" fmla="*/ 211911 h 1926448"/>
              <a:gd name="connsiteX49" fmla="*/ 1524000 w 3128622"/>
              <a:gd name="connsiteY49" fmla="*/ 30936 h 1926448"/>
              <a:gd name="connsiteX50" fmla="*/ 1466850 w 3128622"/>
              <a:gd name="connsiteY50" fmla="*/ 11886 h 1926448"/>
              <a:gd name="connsiteX51" fmla="*/ 1438275 w 3128622"/>
              <a:gd name="connsiteY51" fmla="*/ 2361 h 1926448"/>
              <a:gd name="connsiteX52" fmla="*/ 1323975 w 3128622"/>
              <a:gd name="connsiteY52" fmla="*/ 11886 h 1926448"/>
              <a:gd name="connsiteX53" fmla="*/ 1314450 w 3128622"/>
              <a:gd name="connsiteY53" fmla="*/ 88086 h 1926448"/>
              <a:gd name="connsiteX54" fmla="*/ 1285875 w 3128622"/>
              <a:gd name="connsiteY54" fmla="*/ 145236 h 1926448"/>
              <a:gd name="connsiteX55" fmla="*/ 1257300 w 3128622"/>
              <a:gd name="connsiteY55" fmla="*/ 173811 h 1926448"/>
              <a:gd name="connsiteX56" fmla="*/ 1247775 w 3128622"/>
              <a:gd name="connsiteY56" fmla="*/ 240486 h 1926448"/>
              <a:gd name="connsiteX57" fmla="*/ 1181100 w 3128622"/>
              <a:gd name="connsiteY57" fmla="*/ 250011 h 1926448"/>
              <a:gd name="connsiteX58" fmla="*/ 1123950 w 3128622"/>
              <a:gd name="connsiteY58" fmla="*/ 278586 h 1926448"/>
              <a:gd name="connsiteX59" fmla="*/ 1104900 w 3128622"/>
              <a:gd name="connsiteY59" fmla="*/ 383361 h 1926448"/>
              <a:gd name="connsiteX60" fmla="*/ 1095375 w 3128622"/>
              <a:gd name="connsiteY60" fmla="*/ 411936 h 1926448"/>
              <a:gd name="connsiteX61" fmla="*/ 990600 w 3128622"/>
              <a:gd name="connsiteY61" fmla="*/ 469086 h 1926448"/>
              <a:gd name="connsiteX62" fmla="*/ 962025 w 3128622"/>
              <a:gd name="connsiteY62" fmla="*/ 488136 h 1926448"/>
              <a:gd name="connsiteX63" fmla="*/ 923925 w 3128622"/>
              <a:gd name="connsiteY63" fmla="*/ 573861 h 1926448"/>
              <a:gd name="connsiteX64" fmla="*/ 857250 w 3128622"/>
              <a:gd name="connsiteY64" fmla="*/ 583386 h 1926448"/>
              <a:gd name="connsiteX65" fmla="*/ 685800 w 3128622"/>
              <a:gd name="connsiteY65" fmla="*/ 611961 h 1926448"/>
              <a:gd name="connsiteX66" fmla="*/ 628650 w 3128622"/>
              <a:gd name="connsiteY66" fmla="*/ 631011 h 1926448"/>
              <a:gd name="connsiteX67" fmla="*/ 542925 w 3128622"/>
              <a:gd name="connsiteY67" fmla="*/ 659586 h 1926448"/>
              <a:gd name="connsiteX68" fmla="*/ 514350 w 3128622"/>
              <a:gd name="connsiteY68" fmla="*/ 669111 h 1926448"/>
              <a:gd name="connsiteX69" fmla="*/ 285750 w 3128622"/>
              <a:gd name="connsiteY69" fmla="*/ 678636 h 1926448"/>
              <a:gd name="connsiteX70" fmla="*/ 133350 w 3128622"/>
              <a:gd name="connsiteY70" fmla="*/ 697686 h 1926448"/>
              <a:gd name="connsiteX71" fmla="*/ 76200 w 3128622"/>
              <a:gd name="connsiteY71" fmla="*/ 726261 h 1926448"/>
              <a:gd name="connsiteX72" fmla="*/ 47625 w 3128622"/>
              <a:gd name="connsiteY72" fmla="*/ 735786 h 1926448"/>
              <a:gd name="connsiteX73" fmla="*/ 38100 w 3128622"/>
              <a:gd name="connsiteY73" fmla="*/ 764361 h 1926448"/>
              <a:gd name="connsiteX74" fmla="*/ 0 w 3128622"/>
              <a:gd name="connsiteY74" fmla="*/ 821511 h 1926448"/>
              <a:gd name="connsiteX75" fmla="*/ 9525 w 3128622"/>
              <a:gd name="connsiteY75" fmla="*/ 1078686 h 1926448"/>
              <a:gd name="connsiteX76" fmla="*/ 28575 w 3128622"/>
              <a:gd name="connsiteY76" fmla="*/ 1135836 h 1926448"/>
              <a:gd name="connsiteX77" fmla="*/ 47625 w 3128622"/>
              <a:gd name="connsiteY77" fmla="*/ 1202511 h 1926448"/>
              <a:gd name="connsiteX78" fmla="*/ 95250 w 3128622"/>
              <a:gd name="connsiteY78" fmla="*/ 1240611 h 1926448"/>
              <a:gd name="connsiteX79" fmla="*/ 171450 w 3128622"/>
              <a:gd name="connsiteY79" fmla="*/ 1259661 h 1926448"/>
              <a:gd name="connsiteX80" fmla="*/ 200025 w 3128622"/>
              <a:gd name="connsiteY80" fmla="*/ 1278711 h 1926448"/>
              <a:gd name="connsiteX81" fmla="*/ 228600 w 3128622"/>
              <a:gd name="connsiteY81" fmla="*/ 1335861 h 1926448"/>
              <a:gd name="connsiteX82" fmla="*/ 285750 w 3128622"/>
              <a:gd name="connsiteY82" fmla="*/ 1354911 h 1926448"/>
              <a:gd name="connsiteX83" fmla="*/ 333375 w 3128622"/>
              <a:gd name="connsiteY83" fmla="*/ 1345386 h 1926448"/>
              <a:gd name="connsiteX84" fmla="*/ 352425 w 3128622"/>
              <a:gd name="connsiteY84" fmla="*/ 1316811 h 1926448"/>
              <a:gd name="connsiteX85" fmla="*/ 381000 w 3128622"/>
              <a:gd name="connsiteY85" fmla="*/ 1297761 h 1926448"/>
              <a:gd name="connsiteX86" fmla="*/ 419100 w 3128622"/>
              <a:gd name="connsiteY86" fmla="*/ 1212036 h 1926448"/>
              <a:gd name="connsiteX87" fmla="*/ 447675 w 3128622"/>
              <a:gd name="connsiteY87" fmla="*/ 1145361 h 1926448"/>
              <a:gd name="connsiteX88" fmla="*/ 457200 w 3128622"/>
              <a:gd name="connsiteY88" fmla="*/ 1116786 h 1926448"/>
              <a:gd name="connsiteX89" fmla="*/ 514350 w 3128622"/>
              <a:gd name="connsiteY89" fmla="*/ 1097736 h 1926448"/>
              <a:gd name="connsiteX90" fmla="*/ 542925 w 3128622"/>
              <a:gd name="connsiteY90" fmla="*/ 1088211 h 1926448"/>
              <a:gd name="connsiteX91" fmla="*/ 571500 w 3128622"/>
              <a:gd name="connsiteY91" fmla="*/ 1078686 h 1926448"/>
              <a:gd name="connsiteX92" fmla="*/ 590550 w 3128622"/>
              <a:gd name="connsiteY92" fmla="*/ 1050111 h 1926448"/>
              <a:gd name="connsiteX93" fmla="*/ 666750 w 3128622"/>
              <a:gd name="connsiteY93" fmla="*/ 1050111 h 1926448"/>
              <a:gd name="connsiteX94" fmla="*/ 714375 w 3128622"/>
              <a:gd name="connsiteY94" fmla="*/ 1040586 h 1926448"/>
              <a:gd name="connsiteX95" fmla="*/ 723900 w 3128622"/>
              <a:gd name="connsiteY95" fmla="*/ 1012011 h 1926448"/>
              <a:gd name="connsiteX96" fmla="*/ 742950 w 3128622"/>
              <a:gd name="connsiteY96" fmla="*/ 983436 h 1926448"/>
              <a:gd name="connsiteX97" fmla="*/ 752475 w 3128622"/>
              <a:gd name="connsiteY97" fmla="*/ 945336 h 1926448"/>
              <a:gd name="connsiteX98" fmla="*/ 828675 w 3128622"/>
              <a:gd name="connsiteY98" fmla="*/ 935811 h 1926448"/>
              <a:gd name="connsiteX99" fmla="*/ 885825 w 3128622"/>
              <a:gd name="connsiteY99" fmla="*/ 983436 h 1926448"/>
              <a:gd name="connsiteX100" fmla="*/ 895350 w 3128622"/>
              <a:gd name="connsiteY100" fmla="*/ 1012011 h 1926448"/>
              <a:gd name="connsiteX101" fmla="*/ 962025 w 3128622"/>
              <a:gd name="connsiteY101" fmla="*/ 1097736 h 1926448"/>
              <a:gd name="connsiteX102" fmla="*/ 990600 w 3128622"/>
              <a:gd name="connsiteY102" fmla="*/ 1107261 h 1926448"/>
              <a:gd name="connsiteX103" fmla="*/ 981075 w 3128622"/>
              <a:gd name="connsiteY103" fmla="*/ 1173936 h 1926448"/>
              <a:gd name="connsiteX104" fmla="*/ 971550 w 3128622"/>
              <a:gd name="connsiteY104" fmla="*/ 1202511 h 1926448"/>
              <a:gd name="connsiteX105" fmla="*/ 1000125 w 3128622"/>
              <a:gd name="connsiteY105" fmla="*/ 1212036 h 1926448"/>
              <a:gd name="connsiteX106" fmla="*/ 1162050 w 3128622"/>
              <a:gd name="connsiteY106" fmla="*/ 1231086 h 1926448"/>
              <a:gd name="connsiteX107" fmla="*/ 1238250 w 3128622"/>
              <a:gd name="connsiteY107" fmla="*/ 1221561 h 1926448"/>
              <a:gd name="connsiteX108" fmla="*/ 1266825 w 3128622"/>
              <a:gd name="connsiteY108" fmla="*/ 1212036 h 1926448"/>
              <a:gd name="connsiteX109" fmla="*/ 1285875 w 3128622"/>
              <a:gd name="connsiteY109" fmla="*/ 1183461 h 1926448"/>
              <a:gd name="connsiteX110" fmla="*/ 1295400 w 3128622"/>
              <a:gd name="connsiteY110" fmla="*/ 1126311 h 1926448"/>
              <a:gd name="connsiteX111" fmla="*/ 1343025 w 3128622"/>
              <a:gd name="connsiteY111" fmla="*/ 1173936 h 1926448"/>
              <a:gd name="connsiteX112" fmla="*/ 1400175 w 3128622"/>
              <a:gd name="connsiteY112" fmla="*/ 1192986 h 1926448"/>
              <a:gd name="connsiteX113" fmla="*/ 1428750 w 3128622"/>
              <a:gd name="connsiteY113" fmla="*/ 1202511 h 1926448"/>
              <a:gd name="connsiteX114" fmla="*/ 1485900 w 3128622"/>
              <a:gd name="connsiteY114" fmla="*/ 1192986 h 1926448"/>
              <a:gd name="connsiteX115" fmla="*/ 1504950 w 3128622"/>
              <a:gd name="connsiteY115" fmla="*/ 1221561 h 1926448"/>
              <a:gd name="connsiteX116" fmla="*/ 1514475 w 3128622"/>
              <a:gd name="connsiteY116" fmla="*/ 1250136 h 1926448"/>
              <a:gd name="connsiteX117" fmla="*/ 1533525 w 3128622"/>
              <a:gd name="connsiteY117" fmla="*/ 1278711 h 1926448"/>
              <a:gd name="connsiteX118" fmla="*/ 1543050 w 3128622"/>
              <a:gd name="connsiteY118" fmla="*/ 1307286 h 1926448"/>
              <a:gd name="connsiteX119" fmla="*/ 1609725 w 3128622"/>
              <a:gd name="connsiteY119" fmla="*/ 1345386 h 1926448"/>
              <a:gd name="connsiteX120" fmla="*/ 1695450 w 3128622"/>
              <a:gd name="connsiteY120" fmla="*/ 1412061 h 1926448"/>
              <a:gd name="connsiteX121" fmla="*/ 1733550 w 3128622"/>
              <a:gd name="connsiteY121" fmla="*/ 1469211 h 1926448"/>
              <a:gd name="connsiteX122" fmla="*/ 1771650 w 3128622"/>
              <a:gd name="connsiteY122" fmla="*/ 1478736 h 1926448"/>
              <a:gd name="connsiteX123" fmla="*/ 1828800 w 3128622"/>
              <a:gd name="connsiteY123" fmla="*/ 1469211 h 1926448"/>
              <a:gd name="connsiteX124" fmla="*/ 1847850 w 3128622"/>
              <a:gd name="connsiteY124" fmla="*/ 1440636 h 1926448"/>
              <a:gd name="connsiteX125" fmla="*/ 1866900 w 3128622"/>
              <a:gd name="connsiteY125" fmla="*/ 1478736 h 1926448"/>
              <a:gd name="connsiteX126" fmla="*/ 1885950 w 3128622"/>
              <a:gd name="connsiteY126" fmla="*/ 1507311 h 1926448"/>
              <a:gd name="connsiteX127" fmla="*/ 1895475 w 3128622"/>
              <a:gd name="connsiteY127" fmla="*/ 1535886 h 1926448"/>
              <a:gd name="connsiteX128" fmla="*/ 1933575 w 3128622"/>
              <a:gd name="connsiteY128" fmla="*/ 1545411 h 1926448"/>
              <a:gd name="connsiteX0" fmla="*/ 1933575 w 3135902"/>
              <a:gd name="connsiteY0" fmla="*/ 1545411 h 1926448"/>
              <a:gd name="connsiteX1" fmla="*/ 1981200 w 3135902"/>
              <a:gd name="connsiteY1" fmla="*/ 1507311 h 1926448"/>
              <a:gd name="connsiteX2" fmla="*/ 2085975 w 3135902"/>
              <a:gd name="connsiteY2" fmla="*/ 1535886 h 1926448"/>
              <a:gd name="connsiteX3" fmla="*/ 2114550 w 3135902"/>
              <a:gd name="connsiteY3" fmla="*/ 1564461 h 1926448"/>
              <a:gd name="connsiteX4" fmla="*/ 2152650 w 3135902"/>
              <a:gd name="connsiteY4" fmla="*/ 1573986 h 1926448"/>
              <a:gd name="connsiteX5" fmla="*/ 2181225 w 3135902"/>
              <a:gd name="connsiteY5" fmla="*/ 1593036 h 1926448"/>
              <a:gd name="connsiteX6" fmla="*/ 2314575 w 3135902"/>
              <a:gd name="connsiteY6" fmla="*/ 1612086 h 1926448"/>
              <a:gd name="connsiteX7" fmla="*/ 2352675 w 3135902"/>
              <a:gd name="connsiteY7" fmla="*/ 1669236 h 1926448"/>
              <a:gd name="connsiteX8" fmla="*/ 2371725 w 3135902"/>
              <a:gd name="connsiteY8" fmla="*/ 1697811 h 1926448"/>
              <a:gd name="connsiteX9" fmla="*/ 2428875 w 3135902"/>
              <a:gd name="connsiteY9" fmla="*/ 1735911 h 1926448"/>
              <a:gd name="connsiteX10" fmla="*/ 2495550 w 3135902"/>
              <a:gd name="connsiteY10" fmla="*/ 1726386 h 1926448"/>
              <a:gd name="connsiteX11" fmla="*/ 2505075 w 3135902"/>
              <a:gd name="connsiteY11" fmla="*/ 1697811 h 1926448"/>
              <a:gd name="connsiteX12" fmla="*/ 2828925 w 3135902"/>
              <a:gd name="connsiteY12" fmla="*/ 1926411 h 1926448"/>
              <a:gd name="connsiteX13" fmla="*/ 3038475 w 3135902"/>
              <a:gd name="connsiteY13" fmla="*/ 1735911 h 1926448"/>
              <a:gd name="connsiteX14" fmla="*/ 3048000 w 3135902"/>
              <a:gd name="connsiteY14" fmla="*/ 1602561 h 1926448"/>
              <a:gd name="connsiteX15" fmla="*/ 3114675 w 3135902"/>
              <a:gd name="connsiteY15" fmla="*/ 1478736 h 1926448"/>
              <a:gd name="connsiteX16" fmla="*/ 2628900 w 3135902"/>
              <a:gd name="connsiteY16" fmla="*/ 1354911 h 1926448"/>
              <a:gd name="connsiteX17" fmla="*/ 2562225 w 3135902"/>
              <a:gd name="connsiteY17" fmla="*/ 1335861 h 1926448"/>
              <a:gd name="connsiteX18" fmla="*/ 2466975 w 3135902"/>
              <a:gd name="connsiteY18" fmla="*/ 1316811 h 1926448"/>
              <a:gd name="connsiteX19" fmla="*/ 2409825 w 3135902"/>
              <a:gd name="connsiteY19" fmla="*/ 1278711 h 1926448"/>
              <a:gd name="connsiteX20" fmla="*/ 2381250 w 3135902"/>
              <a:gd name="connsiteY20" fmla="*/ 1259661 h 1926448"/>
              <a:gd name="connsiteX21" fmla="*/ 2362200 w 3135902"/>
              <a:gd name="connsiteY21" fmla="*/ 1231086 h 1926448"/>
              <a:gd name="connsiteX22" fmla="*/ 2400300 w 3135902"/>
              <a:gd name="connsiteY22" fmla="*/ 1164411 h 1926448"/>
              <a:gd name="connsiteX23" fmla="*/ 2390775 w 3135902"/>
              <a:gd name="connsiteY23" fmla="*/ 1050111 h 1926448"/>
              <a:gd name="connsiteX24" fmla="*/ 2371725 w 3135902"/>
              <a:gd name="connsiteY24" fmla="*/ 992961 h 1926448"/>
              <a:gd name="connsiteX25" fmla="*/ 2333625 w 3135902"/>
              <a:gd name="connsiteY25" fmla="*/ 973911 h 1926448"/>
              <a:gd name="connsiteX26" fmla="*/ 2266950 w 3135902"/>
              <a:gd name="connsiteY26" fmla="*/ 954861 h 1926448"/>
              <a:gd name="connsiteX27" fmla="*/ 2238375 w 3135902"/>
              <a:gd name="connsiteY27" fmla="*/ 945336 h 1926448"/>
              <a:gd name="connsiteX28" fmla="*/ 2209800 w 3135902"/>
              <a:gd name="connsiteY28" fmla="*/ 926286 h 1926448"/>
              <a:gd name="connsiteX29" fmla="*/ 2190750 w 3135902"/>
              <a:gd name="connsiteY29" fmla="*/ 897711 h 1926448"/>
              <a:gd name="connsiteX30" fmla="*/ 2066925 w 3135902"/>
              <a:gd name="connsiteY30" fmla="*/ 897711 h 1926448"/>
              <a:gd name="connsiteX31" fmla="*/ 1952625 w 3135902"/>
              <a:gd name="connsiteY31" fmla="*/ 878661 h 1926448"/>
              <a:gd name="connsiteX32" fmla="*/ 1924050 w 3135902"/>
              <a:gd name="connsiteY32" fmla="*/ 859611 h 1926448"/>
              <a:gd name="connsiteX33" fmla="*/ 1895475 w 3135902"/>
              <a:gd name="connsiteY33" fmla="*/ 831036 h 1926448"/>
              <a:gd name="connsiteX34" fmla="*/ 1866900 w 3135902"/>
              <a:gd name="connsiteY34" fmla="*/ 821511 h 1926448"/>
              <a:gd name="connsiteX35" fmla="*/ 1809750 w 3135902"/>
              <a:gd name="connsiteY35" fmla="*/ 783411 h 1926448"/>
              <a:gd name="connsiteX36" fmla="*/ 1752600 w 3135902"/>
              <a:gd name="connsiteY36" fmla="*/ 745311 h 1926448"/>
              <a:gd name="connsiteX37" fmla="*/ 1724025 w 3135902"/>
              <a:gd name="connsiteY37" fmla="*/ 726261 h 1926448"/>
              <a:gd name="connsiteX38" fmla="*/ 1695450 w 3135902"/>
              <a:gd name="connsiteY38" fmla="*/ 697686 h 1926448"/>
              <a:gd name="connsiteX39" fmla="*/ 1676400 w 3135902"/>
              <a:gd name="connsiteY39" fmla="*/ 621486 h 1926448"/>
              <a:gd name="connsiteX40" fmla="*/ 1657350 w 3135902"/>
              <a:gd name="connsiteY40" fmla="*/ 507186 h 1926448"/>
              <a:gd name="connsiteX41" fmla="*/ 1609725 w 3135902"/>
              <a:gd name="connsiteY41" fmla="*/ 450036 h 1926448"/>
              <a:gd name="connsiteX42" fmla="*/ 1581150 w 3135902"/>
              <a:gd name="connsiteY42" fmla="*/ 440511 h 1926448"/>
              <a:gd name="connsiteX43" fmla="*/ 1552575 w 3135902"/>
              <a:gd name="connsiteY43" fmla="*/ 411936 h 1926448"/>
              <a:gd name="connsiteX44" fmla="*/ 1533525 w 3135902"/>
              <a:gd name="connsiteY44" fmla="*/ 383361 h 1926448"/>
              <a:gd name="connsiteX45" fmla="*/ 1504950 w 3135902"/>
              <a:gd name="connsiteY45" fmla="*/ 373836 h 1926448"/>
              <a:gd name="connsiteX46" fmla="*/ 1476375 w 3135902"/>
              <a:gd name="connsiteY46" fmla="*/ 354786 h 1926448"/>
              <a:gd name="connsiteX47" fmla="*/ 1476375 w 3135902"/>
              <a:gd name="connsiteY47" fmla="*/ 269061 h 1926448"/>
              <a:gd name="connsiteX48" fmla="*/ 1514475 w 3135902"/>
              <a:gd name="connsiteY48" fmla="*/ 211911 h 1926448"/>
              <a:gd name="connsiteX49" fmla="*/ 1524000 w 3135902"/>
              <a:gd name="connsiteY49" fmla="*/ 30936 h 1926448"/>
              <a:gd name="connsiteX50" fmla="*/ 1466850 w 3135902"/>
              <a:gd name="connsiteY50" fmla="*/ 11886 h 1926448"/>
              <a:gd name="connsiteX51" fmla="*/ 1438275 w 3135902"/>
              <a:gd name="connsiteY51" fmla="*/ 2361 h 1926448"/>
              <a:gd name="connsiteX52" fmla="*/ 1323975 w 3135902"/>
              <a:gd name="connsiteY52" fmla="*/ 11886 h 1926448"/>
              <a:gd name="connsiteX53" fmla="*/ 1314450 w 3135902"/>
              <a:gd name="connsiteY53" fmla="*/ 88086 h 1926448"/>
              <a:gd name="connsiteX54" fmla="*/ 1285875 w 3135902"/>
              <a:gd name="connsiteY54" fmla="*/ 145236 h 1926448"/>
              <a:gd name="connsiteX55" fmla="*/ 1257300 w 3135902"/>
              <a:gd name="connsiteY55" fmla="*/ 173811 h 1926448"/>
              <a:gd name="connsiteX56" fmla="*/ 1247775 w 3135902"/>
              <a:gd name="connsiteY56" fmla="*/ 240486 h 1926448"/>
              <a:gd name="connsiteX57" fmla="*/ 1181100 w 3135902"/>
              <a:gd name="connsiteY57" fmla="*/ 250011 h 1926448"/>
              <a:gd name="connsiteX58" fmla="*/ 1123950 w 3135902"/>
              <a:gd name="connsiteY58" fmla="*/ 278586 h 1926448"/>
              <a:gd name="connsiteX59" fmla="*/ 1104900 w 3135902"/>
              <a:gd name="connsiteY59" fmla="*/ 383361 h 1926448"/>
              <a:gd name="connsiteX60" fmla="*/ 1095375 w 3135902"/>
              <a:gd name="connsiteY60" fmla="*/ 411936 h 1926448"/>
              <a:gd name="connsiteX61" fmla="*/ 990600 w 3135902"/>
              <a:gd name="connsiteY61" fmla="*/ 469086 h 1926448"/>
              <a:gd name="connsiteX62" fmla="*/ 962025 w 3135902"/>
              <a:gd name="connsiteY62" fmla="*/ 488136 h 1926448"/>
              <a:gd name="connsiteX63" fmla="*/ 923925 w 3135902"/>
              <a:gd name="connsiteY63" fmla="*/ 573861 h 1926448"/>
              <a:gd name="connsiteX64" fmla="*/ 857250 w 3135902"/>
              <a:gd name="connsiteY64" fmla="*/ 583386 h 1926448"/>
              <a:gd name="connsiteX65" fmla="*/ 685800 w 3135902"/>
              <a:gd name="connsiteY65" fmla="*/ 611961 h 1926448"/>
              <a:gd name="connsiteX66" fmla="*/ 628650 w 3135902"/>
              <a:gd name="connsiteY66" fmla="*/ 631011 h 1926448"/>
              <a:gd name="connsiteX67" fmla="*/ 542925 w 3135902"/>
              <a:gd name="connsiteY67" fmla="*/ 659586 h 1926448"/>
              <a:gd name="connsiteX68" fmla="*/ 514350 w 3135902"/>
              <a:gd name="connsiteY68" fmla="*/ 669111 h 1926448"/>
              <a:gd name="connsiteX69" fmla="*/ 285750 w 3135902"/>
              <a:gd name="connsiteY69" fmla="*/ 678636 h 1926448"/>
              <a:gd name="connsiteX70" fmla="*/ 133350 w 3135902"/>
              <a:gd name="connsiteY70" fmla="*/ 697686 h 1926448"/>
              <a:gd name="connsiteX71" fmla="*/ 76200 w 3135902"/>
              <a:gd name="connsiteY71" fmla="*/ 726261 h 1926448"/>
              <a:gd name="connsiteX72" fmla="*/ 47625 w 3135902"/>
              <a:gd name="connsiteY72" fmla="*/ 735786 h 1926448"/>
              <a:gd name="connsiteX73" fmla="*/ 38100 w 3135902"/>
              <a:gd name="connsiteY73" fmla="*/ 764361 h 1926448"/>
              <a:gd name="connsiteX74" fmla="*/ 0 w 3135902"/>
              <a:gd name="connsiteY74" fmla="*/ 821511 h 1926448"/>
              <a:gd name="connsiteX75" fmla="*/ 9525 w 3135902"/>
              <a:gd name="connsiteY75" fmla="*/ 1078686 h 1926448"/>
              <a:gd name="connsiteX76" fmla="*/ 28575 w 3135902"/>
              <a:gd name="connsiteY76" fmla="*/ 1135836 h 1926448"/>
              <a:gd name="connsiteX77" fmla="*/ 47625 w 3135902"/>
              <a:gd name="connsiteY77" fmla="*/ 1202511 h 1926448"/>
              <a:gd name="connsiteX78" fmla="*/ 95250 w 3135902"/>
              <a:gd name="connsiteY78" fmla="*/ 1240611 h 1926448"/>
              <a:gd name="connsiteX79" fmla="*/ 171450 w 3135902"/>
              <a:gd name="connsiteY79" fmla="*/ 1259661 h 1926448"/>
              <a:gd name="connsiteX80" fmla="*/ 200025 w 3135902"/>
              <a:gd name="connsiteY80" fmla="*/ 1278711 h 1926448"/>
              <a:gd name="connsiteX81" fmla="*/ 228600 w 3135902"/>
              <a:gd name="connsiteY81" fmla="*/ 1335861 h 1926448"/>
              <a:gd name="connsiteX82" fmla="*/ 285750 w 3135902"/>
              <a:gd name="connsiteY82" fmla="*/ 1354911 h 1926448"/>
              <a:gd name="connsiteX83" fmla="*/ 333375 w 3135902"/>
              <a:gd name="connsiteY83" fmla="*/ 1345386 h 1926448"/>
              <a:gd name="connsiteX84" fmla="*/ 352425 w 3135902"/>
              <a:gd name="connsiteY84" fmla="*/ 1316811 h 1926448"/>
              <a:gd name="connsiteX85" fmla="*/ 381000 w 3135902"/>
              <a:gd name="connsiteY85" fmla="*/ 1297761 h 1926448"/>
              <a:gd name="connsiteX86" fmla="*/ 419100 w 3135902"/>
              <a:gd name="connsiteY86" fmla="*/ 1212036 h 1926448"/>
              <a:gd name="connsiteX87" fmla="*/ 447675 w 3135902"/>
              <a:gd name="connsiteY87" fmla="*/ 1145361 h 1926448"/>
              <a:gd name="connsiteX88" fmla="*/ 457200 w 3135902"/>
              <a:gd name="connsiteY88" fmla="*/ 1116786 h 1926448"/>
              <a:gd name="connsiteX89" fmla="*/ 514350 w 3135902"/>
              <a:gd name="connsiteY89" fmla="*/ 1097736 h 1926448"/>
              <a:gd name="connsiteX90" fmla="*/ 542925 w 3135902"/>
              <a:gd name="connsiteY90" fmla="*/ 1088211 h 1926448"/>
              <a:gd name="connsiteX91" fmla="*/ 571500 w 3135902"/>
              <a:gd name="connsiteY91" fmla="*/ 1078686 h 1926448"/>
              <a:gd name="connsiteX92" fmla="*/ 590550 w 3135902"/>
              <a:gd name="connsiteY92" fmla="*/ 1050111 h 1926448"/>
              <a:gd name="connsiteX93" fmla="*/ 666750 w 3135902"/>
              <a:gd name="connsiteY93" fmla="*/ 1050111 h 1926448"/>
              <a:gd name="connsiteX94" fmla="*/ 714375 w 3135902"/>
              <a:gd name="connsiteY94" fmla="*/ 1040586 h 1926448"/>
              <a:gd name="connsiteX95" fmla="*/ 723900 w 3135902"/>
              <a:gd name="connsiteY95" fmla="*/ 1012011 h 1926448"/>
              <a:gd name="connsiteX96" fmla="*/ 742950 w 3135902"/>
              <a:gd name="connsiteY96" fmla="*/ 983436 h 1926448"/>
              <a:gd name="connsiteX97" fmla="*/ 752475 w 3135902"/>
              <a:gd name="connsiteY97" fmla="*/ 945336 h 1926448"/>
              <a:gd name="connsiteX98" fmla="*/ 828675 w 3135902"/>
              <a:gd name="connsiteY98" fmla="*/ 935811 h 1926448"/>
              <a:gd name="connsiteX99" fmla="*/ 885825 w 3135902"/>
              <a:gd name="connsiteY99" fmla="*/ 983436 h 1926448"/>
              <a:gd name="connsiteX100" fmla="*/ 895350 w 3135902"/>
              <a:gd name="connsiteY100" fmla="*/ 1012011 h 1926448"/>
              <a:gd name="connsiteX101" fmla="*/ 962025 w 3135902"/>
              <a:gd name="connsiteY101" fmla="*/ 1097736 h 1926448"/>
              <a:gd name="connsiteX102" fmla="*/ 990600 w 3135902"/>
              <a:gd name="connsiteY102" fmla="*/ 1107261 h 1926448"/>
              <a:gd name="connsiteX103" fmla="*/ 981075 w 3135902"/>
              <a:gd name="connsiteY103" fmla="*/ 1173936 h 1926448"/>
              <a:gd name="connsiteX104" fmla="*/ 971550 w 3135902"/>
              <a:gd name="connsiteY104" fmla="*/ 1202511 h 1926448"/>
              <a:gd name="connsiteX105" fmla="*/ 1000125 w 3135902"/>
              <a:gd name="connsiteY105" fmla="*/ 1212036 h 1926448"/>
              <a:gd name="connsiteX106" fmla="*/ 1162050 w 3135902"/>
              <a:gd name="connsiteY106" fmla="*/ 1231086 h 1926448"/>
              <a:gd name="connsiteX107" fmla="*/ 1238250 w 3135902"/>
              <a:gd name="connsiteY107" fmla="*/ 1221561 h 1926448"/>
              <a:gd name="connsiteX108" fmla="*/ 1266825 w 3135902"/>
              <a:gd name="connsiteY108" fmla="*/ 1212036 h 1926448"/>
              <a:gd name="connsiteX109" fmla="*/ 1285875 w 3135902"/>
              <a:gd name="connsiteY109" fmla="*/ 1183461 h 1926448"/>
              <a:gd name="connsiteX110" fmla="*/ 1295400 w 3135902"/>
              <a:gd name="connsiteY110" fmla="*/ 1126311 h 1926448"/>
              <a:gd name="connsiteX111" fmla="*/ 1343025 w 3135902"/>
              <a:gd name="connsiteY111" fmla="*/ 1173936 h 1926448"/>
              <a:gd name="connsiteX112" fmla="*/ 1400175 w 3135902"/>
              <a:gd name="connsiteY112" fmla="*/ 1192986 h 1926448"/>
              <a:gd name="connsiteX113" fmla="*/ 1428750 w 3135902"/>
              <a:gd name="connsiteY113" fmla="*/ 1202511 h 1926448"/>
              <a:gd name="connsiteX114" fmla="*/ 1485900 w 3135902"/>
              <a:gd name="connsiteY114" fmla="*/ 1192986 h 1926448"/>
              <a:gd name="connsiteX115" fmla="*/ 1504950 w 3135902"/>
              <a:gd name="connsiteY115" fmla="*/ 1221561 h 1926448"/>
              <a:gd name="connsiteX116" fmla="*/ 1514475 w 3135902"/>
              <a:gd name="connsiteY116" fmla="*/ 1250136 h 1926448"/>
              <a:gd name="connsiteX117" fmla="*/ 1533525 w 3135902"/>
              <a:gd name="connsiteY117" fmla="*/ 1278711 h 1926448"/>
              <a:gd name="connsiteX118" fmla="*/ 1543050 w 3135902"/>
              <a:gd name="connsiteY118" fmla="*/ 1307286 h 1926448"/>
              <a:gd name="connsiteX119" fmla="*/ 1609725 w 3135902"/>
              <a:gd name="connsiteY119" fmla="*/ 1345386 h 1926448"/>
              <a:gd name="connsiteX120" fmla="*/ 1695450 w 3135902"/>
              <a:gd name="connsiteY120" fmla="*/ 1412061 h 1926448"/>
              <a:gd name="connsiteX121" fmla="*/ 1733550 w 3135902"/>
              <a:gd name="connsiteY121" fmla="*/ 1469211 h 1926448"/>
              <a:gd name="connsiteX122" fmla="*/ 1771650 w 3135902"/>
              <a:gd name="connsiteY122" fmla="*/ 1478736 h 1926448"/>
              <a:gd name="connsiteX123" fmla="*/ 1828800 w 3135902"/>
              <a:gd name="connsiteY123" fmla="*/ 1469211 h 1926448"/>
              <a:gd name="connsiteX124" fmla="*/ 1847850 w 3135902"/>
              <a:gd name="connsiteY124" fmla="*/ 1440636 h 1926448"/>
              <a:gd name="connsiteX125" fmla="*/ 1866900 w 3135902"/>
              <a:gd name="connsiteY125" fmla="*/ 1478736 h 1926448"/>
              <a:gd name="connsiteX126" fmla="*/ 1885950 w 3135902"/>
              <a:gd name="connsiteY126" fmla="*/ 1507311 h 1926448"/>
              <a:gd name="connsiteX127" fmla="*/ 1895475 w 3135902"/>
              <a:gd name="connsiteY127" fmla="*/ 1535886 h 1926448"/>
              <a:gd name="connsiteX128" fmla="*/ 1933575 w 3135902"/>
              <a:gd name="connsiteY128" fmla="*/ 1545411 h 1926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Lst>
            <a:rect l="l" t="t" r="r" b="b"/>
            <a:pathLst>
              <a:path w="3135902" h="1926448">
                <a:moveTo>
                  <a:pt x="1933575" y="1545411"/>
                </a:moveTo>
                <a:cubicBezTo>
                  <a:pt x="1947863" y="1540648"/>
                  <a:pt x="1961391" y="1511882"/>
                  <a:pt x="1981200" y="1507311"/>
                </a:cubicBezTo>
                <a:cubicBezTo>
                  <a:pt x="2022018" y="1497892"/>
                  <a:pt x="2057005" y="1511744"/>
                  <a:pt x="2085975" y="1535886"/>
                </a:cubicBezTo>
                <a:cubicBezTo>
                  <a:pt x="2096323" y="1544510"/>
                  <a:pt x="2102854" y="1557778"/>
                  <a:pt x="2114550" y="1564461"/>
                </a:cubicBezTo>
                <a:cubicBezTo>
                  <a:pt x="2125916" y="1570956"/>
                  <a:pt x="2139950" y="1570811"/>
                  <a:pt x="2152650" y="1573986"/>
                </a:cubicBezTo>
                <a:cubicBezTo>
                  <a:pt x="2162175" y="1580336"/>
                  <a:pt x="2170986" y="1587916"/>
                  <a:pt x="2181225" y="1593036"/>
                </a:cubicBezTo>
                <a:cubicBezTo>
                  <a:pt x="2217874" y="1611360"/>
                  <a:pt x="2287806" y="1609652"/>
                  <a:pt x="2314575" y="1612086"/>
                </a:cubicBezTo>
                <a:lnTo>
                  <a:pt x="2352675" y="1669236"/>
                </a:lnTo>
                <a:cubicBezTo>
                  <a:pt x="2359025" y="1678761"/>
                  <a:pt x="2362200" y="1691461"/>
                  <a:pt x="2371725" y="1697811"/>
                </a:cubicBezTo>
                <a:lnTo>
                  <a:pt x="2428875" y="1735911"/>
                </a:lnTo>
                <a:cubicBezTo>
                  <a:pt x="2451100" y="1732736"/>
                  <a:pt x="2475470" y="1736426"/>
                  <a:pt x="2495550" y="1726386"/>
                </a:cubicBezTo>
                <a:cubicBezTo>
                  <a:pt x="2504530" y="1721896"/>
                  <a:pt x="2449513" y="1664474"/>
                  <a:pt x="2505075" y="1697811"/>
                </a:cubicBezTo>
                <a:cubicBezTo>
                  <a:pt x="2560638" y="1731149"/>
                  <a:pt x="2803525" y="1929586"/>
                  <a:pt x="2828925" y="1926411"/>
                </a:cubicBezTo>
                <a:cubicBezTo>
                  <a:pt x="2844688" y="1879122"/>
                  <a:pt x="3001963" y="1789886"/>
                  <a:pt x="3038475" y="1735911"/>
                </a:cubicBezTo>
                <a:cubicBezTo>
                  <a:pt x="3074987" y="1681936"/>
                  <a:pt x="3035300" y="1645424"/>
                  <a:pt x="3048000" y="1602561"/>
                </a:cubicBezTo>
                <a:cubicBezTo>
                  <a:pt x="3060700" y="1559699"/>
                  <a:pt x="3184525" y="1520011"/>
                  <a:pt x="3114675" y="1478736"/>
                </a:cubicBezTo>
                <a:cubicBezTo>
                  <a:pt x="3044825" y="1437461"/>
                  <a:pt x="2720975" y="1378723"/>
                  <a:pt x="2628900" y="1354911"/>
                </a:cubicBezTo>
                <a:cubicBezTo>
                  <a:pt x="2536825" y="1331099"/>
                  <a:pt x="2567782" y="1337449"/>
                  <a:pt x="2562225" y="1335861"/>
                </a:cubicBezTo>
                <a:cubicBezTo>
                  <a:pt x="2495727" y="1316862"/>
                  <a:pt x="2580763" y="1333066"/>
                  <a:pt x="2466975" y="1316811"/>
                </a:cubicBezTo>
                <a:lnTo>
                  <a:pt x="2409825" y="1278711"/>
                </a:lnTo>
                <a:lnTo>
                  <a:pt x="2381250" y="1259661"/>
                </a:lnTo>
                <a:cubicBezTo>
                  <a:pt x="2374900" y="1250136"/>
                  <a:pt x="2363819" y="1242419"/>
                  <a:pt x="2362200" y="1231086"/>
                </a:cubicBezTo>
                <a:cubicBezTo>
                  <a:pt x="2357403" y="1197507"/>
                  <a:pt x="2380567" y="1184144"/>
                  <a:pt x="2400300" y="1164411"/>
                </a:cubicBezTo>
                <a:cubicBezTo>
                  <a:pt x="2418273" y="1110493"/>
                  <a:pt x="2414362" y="1138561"/>
                  <a:pt x="2390775" y="1050111"/>
                </a:cubicBezTo>
                <a:cubicBezTo>
                  <a:pt x="2385601" y="1030709"/>
                  <a:pt x="2389686" y="1001941"/>
                  <a:pt x="2371725" y="992961"/>
                </a:cubicBezTo>
                <a:cubicBezTo>
                  <a:pt x="2359025" y="986611"/>
                  <a:pt x="2346676" y="979504"/>
                  <a:pt x="2333625" y="973911"/>
                </a:cubicBezTo>
                <a:cubicBezTo>
                  <a:pt x="2310787" y="964123"/>
                  <a:pt x="2291117" y="961766"/>
                  <a:pt x="2266950" y="954861"/>
                </a:cubicBezTo>
                <a:cubicBezTo>
                  <a:pt x="2257296" y="952103"/>
                  <a:pt x="2247355" y="949826"/>
                  <a:pt x="2238375" y="945336"/>
                </a:cubicBezTo>
                <a:cubicBezTo>
                  <a:pt x="2228136" y="940216"/>
                  <a:pt x="2219325" y="932636"/>
                  <a:pt x="2209800" y="926286"/>
                </a:cubicBezTo>
                <a:cubicBezTo>
                  <a:pt x="2203450" y="916761"/>
                  <a:pt x="2200275" y="904061"/>
                  <a:pt x="2190750" y="897711"/>
                </a:cubicBezTo>
                <a:cubicBezTo>
                  <a:pt x="2160111" y="877285"/>
                  <a:pt x="2088016" y="895368"/>
                  <a:pt x="2066925" y="897711"/>
                </a:cubicBezTo>
                <a:cubicBezTo>
                  <a:pt x="2039763" y="894693"/>
                  <a:pt x="1984540" y="894618"/>
                  <a:pt x="1952625" y="878661"/>
                </a:cubicBezTo>
                <a:cubicBezTo>
                  <a:pt x="1942386" y="873541"/>
                  <a:pt x="1932844" y="866940"/>
                  <a:pt x="1924050" y="859611"/>
                </a:cubicBezTo>
                <a:cubicBezTo>
                  <a:pt x="1913702" y="850987"/>
                  <a:pt x="1906683" y="838508"/>
                  <a:pt x="1895475" y="831036"/>
                </a:cubicBezTo>
                <a:cubicBezTo>
                  <a:pt x="1887121" y="825467"/>
                  <a:pt x="1875677" y="826387"/>
                  <a:pt x="1866900" y="821511"/>
                </a:cubicBezTo>
                <a:cubicBezTo>
                  <a:pt x="1846886" y="810392"/>
                  <a:pt x="1828800" y="796111"/>
                  <a:pt x="1809750" y="783411"/>
                </a:cubicBezTo>
                <a:lnTo>
                  <a:pt x="1752600" y="745311"/>
                </a:lnTo>
                <a:cubicBezTo>
                  <a:pt x="1743075" y="738961"/>
                  <a:pt x="1732120" y="734356"/>
                  <a:pt x="1724025" y="726261"/>
                </a:cubicBezTo>
                <a:lnTo>
                  <a:pt x="1695450" y="697686"/>
                </a:lnTo>
                <a:cubicBezTo>
                  <a:pt x="1683182" y="660881"/>
                  <a:pt x="1684063" y="667462"/>
                  <a:pt x="1676400" y="621486"/>
                </a:cubicBezTo>
                <a:cubicBezTo>
                  <a:pt x="1674561" y="610454"/>
                  <a:pt x="1664084" y="525144"/>
                  <a:pt x="1657350" y="507186"/>
                </a:cubicBezTo>
                <a:cubicBezTo>
                  <a:pt x="1651493" y="491567"/>
                  <a:pt x="1622078" y="458271"/>
                  <a:pt x="1609725" y="450036"/>
                </a:cubicBezTo>
                <a:cubicBezTo>
                  <a:pt x="1601371" y="444467"/>
                  <a:pt x="1590675" y="443686"/>
                  <a:pt x="1581150" y="440511"/>
                </a:cubicBezTo>
                <a:cubicBezTo>
                  <a:pt x="1571625" y="430986"/>
                  <a:pt x="1561199" y="422284"/>
                  <a:pt x="1552575" y="411936"/>
                </a:cubicBezTo>
                <a:cubicBezTo>
                  <a:pt x="1545246" y="403142"/>
                  <a:pt x="1542464" y="390512"/>
                  <a:pt x="1533525" y="383361"/>
                </a:cubicBezTo>
                <a:cubicBezTo>
                  <a:pt x="1525685" y="377089"/>
                  <a:pt x="1513930" y="378326"/>
                  <a:pt x="1504950" y="373836"/>
                </a:cubicBezTo>
                <a:cubicBezTo>
                  <a:pt x="1494711" y="368716"/>
                  <a:pt x="1485900" y="361136"/>
                  <a:pt x="1476375" y="354786"/>
                </a:cubicBezTo>
                <a:cubicBezTo>
                  <a:pt x="1464616" y="319509"/>
                  <a:pt x="1457749" y="313763"/>
                  <a:pt x="1476375" y="269061"/>
                </a:cubicBezTo>
                <a:cubicBezTo>
                  <a:pt x="1485181" y="247927"/>
                  <a:pt x="1514475" y="211911"/>
                  <a:pt x="1514475" y="211911"/>
                </a:cubicBezTo>
                <a:cubicBezTo>
                  <a:pt x="1528168" y="157140"/>
                  <a:pt x="1554464" y="87512"/>
                  <a:pt x="1524000" y="30936"/>
                </a:cubicBezTo>
                <a:cubicBezTo>
                  <a:pt x="1514480" y="13256"/>
                  <a:pt x="1485900" y="18236"/>
                  <a:pt x="1466850" y="11886"/>
                </a:cubicBezTo>
                <a:lnTo>
                  <a:pt x="1438275" y="2361"/>
                </a:lnTo>
                <a:cubicBezTo>
                  <a:pt x="1400175" y="5536"/>
                  <a:pt x="1355409" y="-9876"/>
                  <a:pt x="1323975" y="11886"/>
                </a:cubicBezTo>
                <a:cubicBezTo>
                  <a:pt x="1302929" y="26456"/>
                  <a:pt x="1319029" y="62901"/>
                  <a:pt x="1314450" y="88086"/>
                </a:cubicBezTo>
                <a:cubicBezTo>
                  <a:pt x="1310454" y="110065"/>
                  <a:pt x="1300063" y="128210"/>
                  <a:pt x="1285875" y="145236"/>
                </a:cubicBezTo>
                <a:cubicBezTo>
                  <a:pt x="1277251" y="155584"/>
                  <a:pt x="1266825" y="164286"/>
                  <a:pt x="1257300" y="173811"/>
                </a:cubicBezTo>
                <a:cubicBezTo>
                  <a:pt x="1254125" y="196036"/>
                  <a:pt x="1263650" y="224611"/>
                  <a:pt x="1247775" y="240486"/>
                </a:cubicBezTo>
                <a:cubicBezTo>
                  <a:pt x="1231900" y="256361"/>
                  <a:pt x="1203115" y="245608"/>
                  <a:pt x="1181100" y="250011"/>
                </a:cubicBezTo>
                <a:cubicBezTo>
                  <a:pt x="1152932" y="255645"/>
                  <a:pt x="1148032" y="262531"/>
                  <a:pt x="1123950" y="278586"/>
                </a:cubicBezTo>
                <a:cubicBezTo>
                  <a:pt x="1102106" y="344119"/>
                  <a:pt x="1126441" y="264887"/>
                  <a:pt x="1104900" y="383361"/>
                </a:cubicBezTo>
                <a:cubicBezTo>
                  <a:pt x="1103104" y="393239"/>
                  <a:pt x="1102475" y="404836"/>
                  <a:pt x="1095375" y="411936"/>
                </a:cubicBezTo>
                <a:cubicBezTo>
                  <a:pt x="1053135" y="454176"/>
                  <a:pt x="1037724" y="445524"/>
                  <a:pt x="990600" y="469086"/>
                </a:cubicBezTo>
                <a:cubicBezTo>
                  <a:pt x="980361" y="474206"/>
                  <a:pt x="971550" y="481786"/>
                  <a:pt x="962025" y="488136"/>
                </a:cubicBezTo>
                <a:cubicBezTo>
                  <a:pt x="961227" y="490529"/>
                  <a:pt x="941644" y="565986"/>
                  <a:pt x="923925" y="573861"/>
                </a:cubicBezTo>
                <a:cubicBezTo>
                  <a:pt x="903409" y="582979"/>
                  <a:pt x="879475" y="580211"/>
                  <a:pt x="857250" y="583386"/>
                </a:cubicBezTo>
                <a:cubicBezTo>
                  <a:pt x="783578" y="632501"/>
                  <a:pt x="862541" y="586712"/>
                  <a:pt x="685800" y="611961"/>
                </a:cubicBezTo>
                <a:cubicBezTo>
                  <a:pt x="665921" y="614801"/>
                  <a:pt x="647700" y="624661"/>
                  <a:pt x="628650" y="631011"/>
                </a:cubicBezTo>
                <a:lnTo>
                  <a:pt x="542925" y="659586"/>
                </a:lnTo>
                <a:cubicBezTo>
                  <a:pt x="533400" y="662761"/>
                  <a:pt x="524382" y="668693"/>
                  <a:pt x="514350" y="669111"/>
                </a:cubicBezTo>
                <a:lnTo>
                  <a:pt x="285750" y="678636"/>
                </a:lnTo>
                <a:cubicBezTo>
                  <a:pt x="220686" y="684551"/>
                  <a:pt x="189587" y="683627"/>
                  <a:pt x="133350" y="697686"/>
                </a:cubicBezTo>
                <a:cubicBezTo>
                  <a:pt x="85467" y="709657"/>
                  <a:pt x="122761" y="702981"/>
                  <a:pt x="76200" y="726261"/>
                </a:cubicBezTo>
                <a:cubicBezTo>
                  <a:pt x="67220" y="730751"/>
                  <a:pt x="57150" y="732611"/>
                  <a:pt x="47625" y="735786"/>
                </a:cubicBezTo>
                <a:cubicBezTo>
                  <a:pt x="44450" y="745311"/>
                  <a:pt x="42976" y="755584"/>
                  <a:pt x="38100" y="764361"/>
                </a:cubicBezTo>
                <a:cubicBezTo>
                  <a:pt x="26981" y="784375"/>
                  <a:pt x="0" y="821511"/>
                  <a:pt x="0" y="821511"/>
                </a:cubicBezTo>
                <a:cubicBezTo>
                  <a:pt x="3175" y="907236"/>
                  <a:pt x="1759" y="993255"/>
                  <a:pt x="9525" y="1078686"/>
                </a:cubicBezTo>
                <a:cubicBezTo>
                  <a:pt x="11343" y="1098684"/>
                  <a:pt x="23705" y="1116355"/>
                  <a:pt x="28575" y="1135836"/>
                </a:cubicBezTo>
                <a:cubicBezTo>
                  <a:pt x="31627" y="1148043"/>
                  <a:pt x="40793" y="1188846"/>
                  <a:pt x="47625" y="1202511"/>
                </a:cubicBezTo>
                <a:cubicBezTo>
                  <a:pt x="63540" y="1234341"/>
                  <a:pt x="63449" y="1231938"/>
                  <a:pt x="95250" y="1240611"/>
                </a:cubicBezTo>
                <a:cubicBezTo>
                  <a:pt x="120509" y="1247500"/>
                  <a:pt x="171450" y="1259661"/>
                  <a:pt x="171450" y="1259661"/>
                </a:cubicBezTo>
                <a:cubicBezTo>
                  <a:pt x="180975" y="1266011"/>
                  <a:pt x="192874" y="1269772"/>
                  <a:pt x="200025" y="1278711"/>
                </a:cubicBezTo>
                <a:cubicBezTo>
                  <a:pt x="219747" y="1303363"/>
                  <a:pt x="196482" y="1315787"/>
                  <a:pt x="228600" y="1335861"/>
                </a:cubicBezTo>
                <a:cubicBezTo>
                  <a:pt x="245628" y="1346504"/>
                  <a:pt x="285750" y="1354911"/>
                  <a:pt x="285750" y="1354911"/>
                </a:cubicBezTo>
                <a:cubicBezTo>
                  <a:pt x="301625" y="1351736"/>
                  <a:pt x="319319" y="1353418"/>
                  <a:pt x="333375" y="1345386"/>
                </a:cubicBezTo>
                <a:cubicBezTo>
                  <a:pt x="343314" y="1339706"/>
                  <a:pt x="344330" y="1324906"/>
                  <a:pt x="352425" y="1316811"/>
                </a:cubicBezTo>
                <a:cubicBezTo>
                  <a:pt x="360520" y="1308716"/>
                  <a:pt x="371475" y="1304111"/>
                  <a:pt x="381000" y="1297761"/>
                </a:cubicBezTo>
                <a:cubicBezTo>
                  <a:pt x="403670" y="1229751"/>
                  <a:pt x="388911" y="1257319"/>
                  <a:pt x="419100" y="1212036"/>
                </a:cubicBezTo>
                <a:cubicBezTo>
                  <a:pt x="438924" y="1132742"/>
                  <a:pt x="414786" y="1211140"/>
                  <a:pt x="447675" y="1145361"/>
                </a:cubicBezTo>
                <a:cubicBezTo>
                  <a:pt x="452165" y="1136381"/>
                  <a:pt x="449030" y="1122622"/>
                  <a:pt x="457200" y="1116786"/>
                </a:cubicBezTo>
                <a:cubicBezTo>
                  <a:pt x="473540" y="1105114"/>
                  <a:pt x="495300" y="1104086"/>
                  <a:pt x="514350" y="1097736"/>
                </a:cubicBezTo>
                <a:lnTo>
                  <a:pt x="542925" y="1088211"/>
                </a:lnTo>
                <a:lnTo>
                  <a:pt x="571500" y="1078686"/>
                </a:lnTo>
                <a:cubicBezTo>
                  <a:pt x="577850" y="1069161"/>
                  <a:pt x="581611" y="1057262"/>
                  <a:pt x="590550" y="1050111"/>
                </a:cubicBezTo>
                <a:cubicBezTo>
                  <a:pt x="613981" y="1031366"/>
                  <a:pt x="642339" y="1045229"/>
                  <a:pt x="666750" y="1050111"/>
                </a:cubicBezTo>
                <a:cubicBezTo>
                  <a:pt x="682625" y="1046936"/>
                  <a:pt x="700905" y="1049566"/>
                  <a:pt x="714375" y="1040586"/>
                </a:cubicBezTo>
                <a:cubicBezTo>
                  <a:pt x="722729" y="1035017"/>
                  <a:pt x="719410" y="1020991"/>
                  <a:pt x="723900" y="1012011"/>
                </a:cubicBezTo>
                <a:cubicBezTo>
                  <a:pt x="729020" y="1001772"/>
                  <a:pt x="736600" y="992961"/>
                  <a:pt x="742950" y="983436"/>
                </a:cubicBezTo>
                <a:cubicBezTo>
                  <a:pt x="746125" y="970736"/>
                  <a:pt x="745213" y="956228"/>
                  <a:pt x="752475" y="945336"/>
                </a:cubicBezTo>
                <a:cubicBezTo>
                  <a:pt x="773910" y="913184"/>
                  <a:pt x="798972" y="929870"/>
                  <a:pt x="828675" y="935811"/>
                </a:cubicBezTo>
                <a:cubicBezTo>
                  <a:pt x="849760" y="949868"/>
                  <a:pt x="871157" y="961434"/>
                  <a:pt x="885825" y="983436"/>
                </a:cubicBezTo>
                <a:cubicBezTo>
                  <a:pt x="891394" y="991790"/>
                  <a:pt x="890474" y="1003234"/>
                  <a:pt x="895350" y="1012011"/>
                </a:cubicBezTo>
                <a:cubicBezTo>
                  <a:pt x="906481" y="1032047"/>
                  <a:pt x="937524" y="1081402"/>
                  <a:pt x="962025" y="1097736"/>
                </a:cubicBezTo>
                <a:cubicBezTo>
                  <a:pt x="970379" y="1103305"/>
                  <a:pt x="981075" y="1104086"/>
                  <a:pt x="990600" y="1107261"/>
                </a:cubicBezTo>
                <a:cubicBezTo>
                  <a:pt x="987425" y="1129486"/>
                  <a:pt x="985478" y="1151921"/>
                  <a:pt x="981075" y="1173936"/>
                </a:cubicBezTo>
                <a:cubicBezTo>
                  <a:pt x="979106" y="1183781"/>
                  <a:pt x="967060" y="1193531"/>
                  <a:pt x="971550" y="1202511"/>
                </a:cubicBezTo>
                <a:cubicBezTo>
                  <a:pt x="976040" y="1211491"/>
                  <a:pt x="990280" y="1210067"/>
                  <a:pt x="1000125" y="1212036"/>
                </a:cubicBezTo>
                <a:cubicBezTo>
                  <a:pt x="1042238" y="1220459"/>
                  <a:pt x="1124265" y="1227308"/>
                  <a:pt x="1162050" y="1231086"/>
                </a:cubicBezTo>
                <a:cubicBezTo>
                  <a:pt x="1187450" y="1227911"/>
                  <a:pt x="1213065" y="1226140"/>
                  <a:pt x="1238250" y="1221561"/>
                </a:cubicBezTo>
                <a:cubicBezTo>
                  <a:pt x="1248128" y="1219765"/>
                  <a:pt x="1258985" y="1218308"/>
                  <a:pt x="1266825" y="1212036"/>
                </a:cubicBezTo>
                <a:cubicBezTo>
                  <a:pt x="1275764" y="1204885"/>
                  <a:pt x="1279525" y="1192986"/>
                  <a:pt x="1285875" y="1183461"/>
                </a:cubicBezTo>
                <a:cubicBezTo>
                  <a:pt x="1289050" y="1164411"/>
                  <a:pt x="1281744" y="1139967"/>
                  <a:pt x="1295400" y="1126311"/>
                </a:cubicBezTo>
                <a:lnTo>
                  <a:pt x="1343025" y="1173936"/>
                </a:lnTo>
                <a:cubicBezTo>
                  <a:pt x="1360053" y="1184579"/>
                  <a:pt x="1381125" y="1186636"/>
                  <a:pt x="1400175" y="1192986"/>
                </a:cubicBezTo>
                <a:lnTo>
                  <a:pt x="1428750" y="1202511"/>
                </a:lnTo>
                <a:cubicBezTo>
                  <a:pt x="1447800" y="1199336"/>
                  <a:pt x="1467164" y="1188302"/>
                  <a:pt x="1485900" y="1192986"/>
                </a:cubicBezTo>
                <a:cubicBezTo>
                  <a:pt x="1497006" y="1195762"/>
                  <a:pt x="1499830" y="1211322"/>
                  <a:pt x="1504950" y="1221561"/>
                </a:cubicBezTo>
                <a:cubicBezTo>
                  <a:pt x="1509440" y="1230541"/>
                  <a:pt x="1509985" y="1241156"/>
                  <a:pt x="1514475" y="1250136"/>
                </a:cubicBezTo>
                <a:cubicBezTo>
                  <a:pt x="1519595" y="1260375"/>
                  <a:pt x="1528405" y="1268472"/>
                  <a:pt x="1533525" y="1278711"/>
                </a:cubicBezTo>
                <a:cubicBezTo>
                  <a:pt x="1538015" y="1287691"/>
                  <a:pt x="1536778" y="1299446"/>
                  <a:pt x="1543050" y="1307286"/>
                </a:cubicBezTo>
                <a:cubicBezTo>
                  <a:pt x="1553188" y="1319959"/>
                  <a:pt x="1598908" y="1338896"/>
                  <a:pt x="1609725" y="1345386"/>
                </a:cubicBezTo>
                <a:cubicBezTo>
                  <a:pt x="1666690" y="1379565"/>
                  <a:pt x="1657389" y="1374000"/>
                  <a:pt x="1695450" y="1412061"/>
                </a:cubicBezTo>
                <a:cubicBezTo>
                  <a:pt x="1704542" y="1439338"/>
                  <a:pt x="1704171" y="1452423"/>
                  <a:pt x="1733550" y="1469211"/>
                </a:cubicBezTo>
                <a:cubicBezTo>
                  <a:pt x="1744916" y="1475706"/>
                  <a:pt x="1758950" y="1475561"/>
                  <a:pt x="1771650" y="1478736"/>
                </a:cubicBezTo>
                <a:cubicBezTo>
                  <a:pt x="1790700" y="1475561"/>
                  <a:pt x="1811526" y="1477848"/>
                  <a:pt x="1828800" y="1469211"/>
                </a:cubicBezTo>
                <a:cubicBezTo>
                  <a:pt x="1839039" y="1464091"/>
                  <a:pt x="1836744" y="1437860"/>
                  <a:pt x="1847850" y="1440636"/>
                </a:cubicBezTo>
                <a:cubicBezTo>
                  <a:pt x="1861625" y="1444080"/>
                  <a:pt x="1859855" y="1466408"/>
                  <a:pt x="1866900" y="1478736"/>
                </a:cubicBezTo>
                <a:cubicBezTo>
                  <a:pt x="1872580" y="1488675"/>
                  <a:pt x="1880830" y="1497072"/>
                  <a:pt x="1885950" y="1507311"/>
                </a:cubicBezTo>
                <a:cubicBezTo>
                  <a:pt x="1890440" y="1516291"/>
                  <a:pt x="1888375" y="1528786"/>
                  <a:pt x="1895475" y="1535886"/>
                </a:cubicBezTo>
                <a:cubicBezTo>
                  <a:pt x="1899965" y="1540376"/>
                  <a:pt x="1919287" y="1550174"/>
                  <a:pt x="1933575" y="1545411"/>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9" name="Forma libre 48">
            <a:hlinkClick xmlns:r="http://schemas.openxmlformats.org/officeDocument/2006/relationships" r:id="rId5"/>
          </xdr:cNvPr>
          <xdr:cNvSpPr/>
        </xdr:nvSpPr>
        <xdr:spPr bwMode="auto">
          <a:xfrm>
            <a:off x="12948873" y="3339712"/>
            <a:ext cx="1277625" cy="1968180"/>
          </a:xfrm>
          <a:custGeom>
            <a:avLst/>
            <a:gdLst>
              <a:gd name="connsiteX0" fmla="*/ 962025 w 1257300"/>
              <a:gd name="connsiteY0" fmla="*/ 409575 h 2171700"/>
              <a:gd name="connsiteX1" fmla="*/ 952500 w 1257300"/>
              <a:gd name="connsiteY1" fmla="*/ 323850 h 2171700"/>
              <a:gd name="connsiteX2" fmla="*/ 923925 w 1257300"/>
              <a:gd name="connsiteY2" fmla="*/ 200025 h 2171700"/>
              <a:gd name="connsiteX3" fmla="*/ 885825 w 1257300"/>
              <a:gd name="connsiteY3" fmla="*/ 133350 h 2171700"/>
              <a:gd name="connsiteX4" fmla="*/ 857250 w 1257300"/>
              <a:gd name="connsiteY4" fmla="*/ 114300 h 2171700"/>
              <a:gd name="connsiteX5" fmla="*/ 838200 w 1257300"/>
              <a:gd name="connsiteY5" fmla="*/ 85725 h 2171700"/>
              <a:gd name="connsiteX6" fmla="*/ 733425 w 1257300"/>
              <a:gd name="connsiteY6" fmla="*/ 85725 h 2171700"/>
              <a:gd name="connsiteX7" fmla="*/ 704850 w 1257300"/>
              <a:gd name="connsiteY7" fmla="*/ 114300 h 2171700"/>
              <a:gd name="connsiteX8" fmla="*/ 638175 w 1257300"/>
              <a:gd name="connsiteY8" fmla="*/ 142875 h 2171700"/>
              <a:gd name="connsiteX9" fmla="*/ 609600 w 1257300"/>
              <a:gd name="connsiteY9" fmla="*/ 161925 h 2171700"/>
              <a:gd name="connsiteX10" fmla="*/ 581025 w 1257300"/>
              <a:gd name="connsiteY10" fmla="*/ 171450 h 2171700"/>
              <a:gd name="connsiteX11" fmla="*/ 552450 w 1257300"/>
              <a:gd name="connsiteY11" fmla="*/ 190500 h 2171700"/>
              <a:gd name="connsiteX12" fmla="*/ 495300 w 1257300"/>
              <a:gd name="connsiteY12" fmla="*/ 219075 h 2171700"/>
              <a:gd name="connsiteX13" fmla="*/ 457200 w 1257300"/>
              <a:gd name="connsiteY13" fmla="*/ 276225 h 2171700"/>
              <a:gd name="connsiteX14" fmla="*/ 409575 w 1257300"/>
              <a:gd name="connsiteY14" fmla="*/ 352425 h 2171700"/>
              <a:gd name="connsiteX15" fmla="*/ 400050 w 1257300"/>
              <a:gd name="connsiteY15" fmla="*/ 314325 h 2171700"/>
              <a:gd name="connsiteX16" fmla="*/ 390525 w 1257300"/>
              <a:gd name="connsiteY16" fmla="*/ 285750 h 2171700"/>
              <a:gd name="connsiteX17" fmla="*/ 381000 w 1257300"/>
              <a:gd name="connsiteY17" fmla="*/ 228600 h 2171700"/>
              <a:gd name="connsiteX18" fmla="*/ 400050 w 1257300"/>
              <a:gd name="connsiteY18" fmla="*/ 200025 h 2171700"/>
              <a:gd name="connsiteX19" fmla="*/ 428625 w 1257300"/>
              <a:gd name="connsiteY19" fmla="*/ 180975 h 2171700"/>
              <a:gd name="connsiteX20" fmla="*/ 447675 w 1257300"/>
              <a:gd name="connsiteY20" fmla="*/ 114300 h 2171700"/>
              <a:gd name="connsiteX21" fmla="*/ 419100 w 1257300"/>
              <a:gd name="connsiteY21" fmla="*/ 95250 h 2171700"/>
              <a:gd name="connsiteX22" fmla="*/ 381000 w 1257300"/>
              <a:gd name="connsiteY22" fmla="*/ 38100 h 2171700"/>
              <a:gd name="connsiteX23" fmla="*/ 314325 w 1257300"/>
              <a:gd name="connsiteY23" fmla="*/ 0 h 2171700"/>
              <a:gd name="connsiteX24" fmla="*/ 228600 w 1257300"/>
              <a:gd name="connsiteY24" fmla="*/ 9525 h 2171700"/>
              <a:gd name="connsiteX25" fmla="*/ 152400 w 1257300"/>
              <a:gd name="connsiteY25" fmla="*/ 95250 h 2171700"/>
              <a:gd name="connsiteX26" fmla="*/ 123825 w 1257300"/>
              <a:gd name="connsiteY26" fmla="*/ 152400 h 2171700"/>
              <a:gd name="connsiteX27" fmla="*/ 95250 w 1257300"/>
              <a:gd name="connsiteY27" fmla="*/ 171450 h 2171700"/>
              <a:gd name="connsiteX28" fmla="*/ 76200 w 1257300"/>
              <a:gd name="connsiteY28" fmla="*/ 200025 h 2171700"/>
              <a:gd name="connsiteX29" fmla="*/ 57150 w 1257300"/>
              <a:gd name="connsiteY29" fmla="*/ 266700 h 2171700"/>
              <a:gd name="connsiteX30" fmla="*/ 47625 w 1257300"/>
              <a:gd name="connsiteY30" fmla="*/ 295275 h 2171700"/>
              <a:gd name="connsiteX31" fmla="*/ 57150 w 1257300"/>
              <a:gd name="connsiteY31" fmla="*/ 400050 h 2171700"/>
              <a:gd name="connsiteX32" fmla="*/ 66675 w 1257300"/>
              <a:gd name="connsiteY32" fmla="*/ 428625 h 2171700"/>
              <a:gd name="connsiteX33" fmla="*/ 95250 w 1257300"/>
              <a:gd name="connsiteY33" fmla="*/ 457200 h 2171700"/>
              <a:gd name="connsiteX34" fmla="*/ 114300 w 1257300"/>
              <a:gd name="connsiteY34" fmla="*/ 514350 h 2171700"/>
              <a:gd name="connsiteX35" fmla="*/ 152400 w 1257300"/>
              <a:gd name="connsiteY35" fmla="*/ 571500 h 2171700"/>
              <a:gd name="connsiteX36" fmla="*/ 200025 w 1257300"/>
              <a:gd name="connsiteY36" fmla="*/ 647700 h 2171700"/>
              <a:gd name="connsiteX37" fmla="*/ 228600 w 1257300"/>
              <a:gd name="connsiteY37" fmla="*/ 704850 h 2171700"/>
              <a:gd name="connsiteX38" fmla="*/ 276225 w 1257300"/>
              <a:gd name="connsiteY38" fmla="*/ 762000 h 2171700"/>
              <a:gd name="connsiteX39" fmla="*/ 304800 w 1257300"/>
              <a:gd name="connsiteY39" fmla="*/ 781050 h 2171700"/>
              <a:gd name="connsiteX40" fmla="*/ 381000 w 1257300"/>
              <a:gd name="connsiteY40" fmla="*/ 866775 h 2171700"/>
              <a:gd name="connsiteX41" fmla="*/ 438150 w 1257300"/>
              <a:gd name="connsiteY41" fmla="*/ 885825 h 2171700"/>
              <a:gd name="connsiteX42" fmla="*/ 466725 w 1257300"/>
              <a:gd name="connsiteY42" fmla="*/ 895350 h 2171700"/>
              <a:gd name="connsiteX43" fmla="*/ 495300 w 1257300"/>
              <a:gd name="connsiteY43" fmla="*/ 923925 h 2171700"/>
              <a:gd name="connsiteX44" fmla="*/ 504825 w 1257300"/>
              <a:gd name="connsiteY44" fmla="*/ 971550 h 2171700"/>
              <a:gd name="connsiteX45" fmla="*/ 523875 w 1257300"/>
              <a:gd name="connsiteY45" fmla="*/ 1028700 h 2171700"/>
              <a:gd name="connsiteX46" fmla="*/ 533400 w 1257300"/>
              <a:gd name="connsiteY46" fmla="*/ 1057275 h 2171700"/>
              <a:gd name="connsiteX47" fmla="*/ 542925 w 1257300"/>
              <a:gd name="connsiteY47" fmla="*/ 1085850 h 2171700"/>
              <a:gd name="connsiteX48" fmla="*/ 533400 w 1257300"/>
              <a:gd name="connsiteY48" fmla="*/ 1114425 h 2171700"/>
              <a:gd name="connsiteX49" fmla="*/ 466725 w 1257300"/>
              <a:gd name="connsiteY49" fmla="*/ 1123950 h 2171700"/>
              <a:gd name="connsiteX50" fmla="*/ 428625 w 1257300"/>
              <a:gd name="connsiteY50" fmla="*/ 1133475 h 2171700"/>
              <a:gd name="connsiteX51" fmla="*/ 400050 w 1257300"/>
              <a:gd name="connsiteY51" fmla="*/ 1152525 h 2171700"/>
              <a:gd name="connsiteX52" fmla="*/ 381000 w 1257300"/>
              <a:gd name="connsiteY52" fmla="*/ 1209675 h 2171700"/>
              <a:gd name="connsiteX53" fmla="*/ 352425 w 1257300"/>
              <a:gd name="connsiteY53" fmla="*/ 1266825 h 2171700"/>
              <a:gd name="connsiteX54" fmla="*/ 285750 w 1257300"/>
              <a:gd name="connsiteY54" fmla="*/ 1228725 h 2171700"/>
              <a:gd name="connsiteX55" fmla="*/ 247650 w 1257300"/>
              <a:gd name="connsiteY55" fmla="*/ 1171575 h 2171700"/>
              <a:gd name="connsiteX56" fmla="*/ 219075 w 1257300"/>
              <a:gd name="connsiteY56" fmla="*/ 1200150 h 2171700"/>
              <a:gd name="connsiteX57" fmla="*/ 200025 w 1257300"/>
              <a:gd name="connsiteY57" fmla="*/ 1228725 h 2171700"/>
              <a:gd name="connsiteX58" fmla="*/ 171450 w 1257300"/>
              <a:gd name="connsiteY58" fmla="*/ 1238250 h 2171700"/>
              <a:gd name="connsiteX59" fmla="*/ 95250 w 1257300"/>
              <a:gd name="connsiteY59" fmla="*/ 1257300 h 2171700"/>
              <a:gd name="connsiteX60" fmla="*/ 38100 w 1257300"/>
              <a:gd name="connsiteY60" fmla="*/ 1276350 h 2171700"/>
              <a:gd name="connsiteX61" fmla="*/ 28575 w 1257300"/>
              <a:gd name="connsiteY61" fmla="*/ 1304925 h 2171700"/>
              <a:gd name="connsiteX62" fmla="*/ 57150 w 1257300"/>
              <a:gd name="connsiteY62" fmla="*/ 1362075 h 2171700"/>
              <a:gd name="connsiteX63" fmla="*/ 85725 w 1257300"/>
              <a:gd name="connsiteY63" fmla="*/ 1476375 h 2171700"/>
              <a:gd name="connsiteX64" fmla="*/ 47625 w 1257300"/>
              <a:gd name="connsiteY64" fmla="*/ 1504950 h 2171700"/>
              <a:gd name="connsiteX65" fmla="*/ 38100 w 1257300"/>
              <a:gd name="connsiteY65" fmla="*/ 1533525 h 2171700"/>
              <a:gd name="connsiteX66" fmla="*/ 19050 w 1257300"/>
              <a:gd name="connsiteY66" fmla="*/ 1562100 h 2171700"/>
              <a:gd name="connsiteX67" fmla="*/ 0 w 1257300"/>
              <a:gd name="connsiteY67" fmla="*/ 1638300 h 2171700"/>
              <a:gd name="connsiteX68" fmla="*/ 9525 w 1257300"/>
              <a:gd name="connsiteY68" fmla="*/ 1695450 h 2171700"/>
              <a:gd name="connsiteX69" fmla="*/ 66675 w 1257300"/>
              <a:gd name="connsiteY69" fmla="*/ 1724025 h 2171700"/>
              <a:gd name="connsiteX70" fmla="*/ 95250 w 1257300"/>
              <a:gd name="connsiteY70" fmla="*/ 1743075 h 2171700"/>
              <a:gd name="connsiteX71" fmla="*/ 152400 w 1257300"/>
              <a:gd name="connsiteY71" fmla="*/ 1771650 h 2171700"/>
              <a:gd name="connsiteX72" fmla="*/ 171450 w 1257300"/>
              <a:gd name="connsiteY72" fmla="*/ 1809750 h 2171700"/>
              <a:gd name="connsiteX73" fmla="*/ 200025 w 1257300"/>
              <a:gd name="connsiteY73" fmla="*/ 1828800 h 2171700"/>
              <a:gd name="connsiteX74" fmla="*/ 219075 w 1257300"/>
              <a:gd name="connsiteY74" fmla="*/ 1857375 h 2171700"/>
              <a:gd name="connsiteX75" fmla="*/ 228600 w 1257300"/>
              <a:gd name="connsiteY75" fmla="*/ 1905000 h 2171700"/>
              <a:gd name="connsiteX76" fmla="*/ 266700 w 1257300"/>
              <a:gd name="connsiteY76" fmla="*/ 1962150 h 2171700"/>
              <a:gd name="connsiteX77" fmla="*/ 276225 w 1257300"/>
              <a:gd name="connsiteY77" fmla="*/ 1990725 h 2171700"/>
              <a:gd name="connsiteX78" fmla="*/ 285750 w 1257300"/>
              <a:gd name="connsiteY78" fmla="*/ 2066925 h 2171700"/>
              <a:gd name="connsiteX79" fmla="*/ 361950 w 1257300"/>
              <a:gd name="connsiteY79" fmla="*/ 2133600 h 2171700"/>
              <a:gd name="connsiteX80" fmla="*/ 390525 w 1257300"/>
              <a:gd name="connsiteY80" fmla="*/ 2152650 h 2171700"/>
              <a:gd name="connsiteX81" fmla="*/ 447675 w 1257300"/>
              <a:gd name="connsiteY81" fmla="*/ 2171700 h 2171700"/>
              <a:gd name="connsiteX82" fmla="*/ 457200 w 1257300"/>
              <a:gd name="connsiteY82" fmla="*/ 2066925 h 2171700"/>
              <a:gd name="connsiteX83" fmla="*/ 485775 w 1257300"/>
              <a:gd name="connsiteY83" fmla="*/ 2057400 h 2171700"/>
              <a:gd name="connsiteX84" fmla="*/ 523875 w 1257300"/>
              <a:gd name="connsiteY84" fmla="*/ 2047875 h 2171700"/>
              <a:gd name="connsiteX85" fmla="*/ 581025 w 1257300"/>
              <a:gd name="connsiteY85" fmla="*/ 2028825 h 2171700"/>
              <a:gd name="connsiteX86" fmla="*/ 638175 w 1257300"/>
              <a:gd name="connsiteY86" fmla="*/ 1971675 h 2171700"/>
              <a:gd name="connsiteX87" fmla="*/ 695325 w 1257300"/>
              <a:gd name="connsiteY87" fmla="*/ 1933575 h 2171700"/>
              <a:gd name="connsiteX88" fmla="*/ 723900 w 1257300"/>
              <a:gd name="connsiteY88" fmla="*/ 1914525 h 2171700"/>
              <a:gd name="connsiteX89" fmla="*/ 752475 w 1257300"/>
              <a:gd name="connsiteY89" fmla="*/ 1905000 h 2171700"/>
              <a:gd name="connsiteX90" fmla="*/ 771525 w 1257300"/>
              <a:gd name="connsiteY90" fmla="*/ 1876425 h 2171700"/>
              <a:gd name="connsiteX91" fmla="*/ 800100 w 1257300"/>
              <a:gd name="connsiteY91" fmla="*/ 1866900 h 2171700"/>
              <a:gd name="connsiteX92" fmla="*/ 809625 w 1257300"/>
              <a:gd name="connsiteY92" fmla="*/ 1762125 h 2171700"/>
              <a:gd name="connsiteX93" fmla="*/ 866775 w 1257300"/>
              <a:gd name="connsiteY93" fmla="*/ 1743075 h 2171700"/>
              <a:gd name="connsiteX94" fmla="*/ 895350 w 1257300"/>
              <a:gd name="connsiteY94" fmla="*/ 1733550 h 2171700"/>
              <a:gd name="connsiteX95" fmla="*/ 923925 w 1257300"/>
              <a:gd name="connsiteY95" fmla="*/ 1724025 h 2171700"/>
              <a:gd name="connsiteX96" fmla="*/ 952500 w 1257300"/>
              <a:gd name="connsiteY96" fmla="*/ 1714500 h 2171700"/>
              <a:gd name="connsiteX97" fmla="*/ 990600 w 1257300"/>
              <a:gd name="connsiteY97" fmla="*/ 1628775 h 2171700"/>
              <a:gd name="connsiteX98" fmla="*/ 1000125 w 1257300"/>
              <a:gd name="connsiteY98" fmla="*/ 1600200 h 2171700"/>
              <a:gd name="connsiteX99" fmla="*/ 1085850 w 1257300"/>
              <a:gd name="connsiteY99" fmla="*/ 1609725 h 2171700"/>
              <a:gd name="connsiteX100" fmla="*/ 1152525 w 1257300"/>
              <a:gd name="connsiteY100" fmla="*/ 1628775 h 2171700"/>
              <a:gd name="connsiteX101" fmla="*/ 1209675 w 1257300"/>
              <a:gd name="connsiteY101" fmla="*/ 1619250 h 2171700"/>
              <a:gd name="connsiteX102" fmla="*/ 1247775 w 1257300"/>
              <a:gd name="connsiteY102" fmla="*/ 1562100 h 2171700"/>
              <a:gd name="connsiteX103" fmla="*/ 1257300 w 1257300"/>
              <a:gd name="connsiteY103" fmla="*/ 1362075 h 2171700"/>
              <a:gd name="connsiteX104" fmla="*/ 1190625 w 1257300"/>
              <a:gd name="connsiteY104" fmla="*/ 1276350 h 2171700"/>
              <a:gd name="connsiteX105" fmla="*/ 1171575 w 1257300"/>
              <a:gd name="connsiteY105" fmla="*/ 1247775 h 2171700"/>
              <a:gd name="connsiteX106" fmla="*/ 1085850 w 1257300"/>
              <a:gd name="connsiteY106" fmla="*/ 1200150 h 2171700"/>
              <a:gd name="connsiteX107" fmla="*/ 1038225 w 1257300"/>
              <a:gd name="connsiteY107" fmla="*/ 1143000 h 2171700"/>
              <a:gd name="connsiteX108" fmla="*/ 1009650 w 1257300"/>
              <a:gd name="connsiteY108" fmla="*/ 1057275 h 2171700"/>
              <a:gd name="connsiteX109" fmla="*/ 1000125 w 1257300"/>
              <a:gd name="connsiteY109" fmla="*/ 1028700 h 2171700"/>
              <a:gd name="connsiteX110" fmla="*/ 981075 w 1257300"/>
              <a:gd name="connsiteY110" fmla="*/ 1000125 h 2171700"/>
              <a:gd name="connsiteX111" fmla="*/ 962025 w 1257300"/>
              <a:gd name="connsiteY111" fmla="*/ 942975 h 2171700"/>
              <a:gd name="connsiteX112" fmla="*/ 952500 w 1257300"/>
              <a:gd name="connsiteY112" fmla="*/ 914400 h 2171700"/>
              <a:gd name="connsiteX113" fmla="*/ 933450 w 1257300"/>
              <a:gd name="connsiteY113" fmla="*/ 885825 h 2171700"/>
              <a:gd name="connsiteX114" fmla="*/ 923925 w 1257300"/>
              <a:gd name="connsiteY114" fmla="*/ 838200 h 2171700"/>
              <a:gd name="connsiteX115" fmla="*/ 904875 w 1257300"/>
              <a:gd name="connsiteY115" fmla="*/ 809625 h 2171700"/>
              <a:gd name="connsiteX116" fmla="*/ 895350 w 1257300"/>
              <a:gd name="connsiteY116" fmla="*/ 781050 h 2171700"/>
              <a:gd name="connsiteX117" fmla="*/ 857250 w 1257300"/>
              <a:gd name="connsiteY117" fmla="*/ 723900 h 2171700"/>
              <a:gd name="connsiteX118" fmla="*/ 819150 w 1257300"/>
              <a:gd name="connsiteY118" fmla="*/ 666750 h 2171700"/>
              <a:gd name="connsiteX119" fmla="*/ 800100 w 1257300"/>
              <a:gd name="connsiteY119" fmla="*/ 638175 h 2171700"/>
              <a:gd name="connsiteX120" fmla="*/ 781050 w 1257300"/>
              <a:gd name="connsiteY120" fmla="*/ 609600 h 2171700"/>
              <a:gd name="connsiteX121" fmla="*/ 762000 w 1257300"/>
              <a:gd name="connsiteY121" fmla="*/ 571500 h 2171700"/>
              <a:gd name="connsiteX122" fmla="*/ 733425 w 1257300"/>
              <a:gd name="connsiteY122" fmla="*/ 542925 h 2171700"/>
              <a:gd name="connsiteX123" fmla="*/ 733425 w 1257300"/>
              <a:gd name="connsiteY123" fmla="*/ 466725 h 2171700"/>
              <a:gd name="connsiteX124" fmla="*/ 771525 w 1257300"/>
              <a:gd name="connsiteY124" fmla="*/ 457200 h 2171700"/>
              <a:gd name="connsiteX125" fmla="*/ 904875 w 1257300"/>
              <a:gd name="connsiteY125" fmla="*/ 447675 h 2171700"/>
              <a:gd name="connsiteX126" fmla="*/ 962025 w 1257300"/>
              <a:gd name="connsiteY126" fmla="*/ 409575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57300" h="2171700">
                <a:moveTo>
                  <a:pt x="962025" y="409575"/>
                </a:moveTo>
                <a:cubicBezTo>
                  <a:pt x="969963" y="388937"/>
                  <a:pt x="956066" y="352379"/>
                  <a:pt x="952500" y="323850"/>
                </a:cubicBezTo>
                <a:cubicBezTo>
                  <a:pt x="947069" y="280399"/>
                  <a:pt x="943873" y="239921"/>
                  <a:pt x="923925" y="200025"/>
                </a:cubicBezTo>
                <a:cubicBezTo>
                  <a:pt x="916454" y="185084"/>
                  <a:pt x="899288" y="146813"/>
                  <a:pt x="885825" y="133350"/>
                </a:cubicBezTo>
                <a:cubicBezTo>
                  <a:pt x="877730" y="125255"/>
                  <a:pt x="866775" y="120650"/>
                  <a:pt x="857250" y="114300"/>
                </a:cubicBezTo>
                <a:cubicBezTo>
                  <a:pt x="850900" y="104775"/>
                  <a:pt x="847139" y="92876"/>
                  <a:pt x="838200" y="85725"/>
                </a:cubicBezTo>
                <a:cubicBezTo>
                  <a:pt x="812009" y="64772"/>
                  <a:pt x="751598" y="83453"/>
                  <a:pt x="733425" y="85725"/>
                </a:cubicBezTo>
                <a:cubicBezTo>
                  <a:pt x="723900" y="95250"/>
                  <a:pt x="715811" y="106470"/>
                  <a:pt x="704850" y="114300"/>
                </a:cubicBezTo>
                <a:cubicBezTo>
                  <a:pt x="658602" y="147334"/>
                  <a:pt x="679632" y="122147"/>
                  <a:pt x="638175" y="142875"/>
                </a:cubicBezTo>
                <a:cubicBezTo>
                  <a:pt x="627936" y="147995"/>
                  <a:pt x="619839" y="156805"/>
                  <a:pt x="609600" y="161925"/>
                </a:cubicBezTo>
                <a:cubicBezTo>
                  <a:pt x="600620" y="166415"/>
                  <a:pt x="590005" y="166960"/>
                  <a:pt x="581025" y="171450"/>
                </a:cubicBezTo>
                <a:cubicBezTo>
                  <a:pt x="570786" y="176570"/>
                  <a:pt x="562689" y="185380"/>
                  <a:pt x="552450" y="190500"/>
                </a:cubicBezTo>
                <a:cubicBezTo>
                  <a:pt x="473580" y="229935"/>
                  <a:pt x="577192" y="164480"/>
                  <a:pt x="495300" y="219075"/>
                </a:cubicBezTo>
                <a:cubicBezTo>
                  <a:pt x="482600" y="238125"/>
                  <a:pt x="464440" y="254505"/>
                  <a:pt x="457200" y="276225"/>
                </a:cubicBezTo>
                <a:cubicBezTo>
                  <a:pt x="434530" y="344235"/>
                  <a:pt x="454858" y="322236"/>
                  <a:pt x="409575" y="352425"/>
                </a:cubicBezTo>
                <a:cubicBezTo>
                  <a:pt x="406400" y="339725"/>
                  <a:pt x="403646" y="326912"/>
                  <a:pt x="400050" y="314325"/>
                </a:cubicBezTo>
                <a:cubicBezTo>
                  <a:pt x="397292" y="304671"/>
                  <a:pt x="392703" y="295551"/>
                  <a:pt x="390525" y="285750"/>
                </a:cubicBezTo>
                <a:cubicBezTo>
                  <a:pt x="386335" y="266897"/>
                  <a:pt x="384175" y="247650"/>
                  <a:pt x="381000" y="228600"/>
                </a:cubicBezTo>
                <a:cubicBezTo>
                  <a:pt x="387350" y="219075"/>
                  <a:pt x="391955" y="208120"/>
                  <a:pt x="400050" y="200025"/>
                </a:cubicBezTo>
                <a:cubicBezTo>
                  <a:pt x="408145" y="191930"/>
                  <a:pt x="421474" y="189914"/>
                  <a:pt x="428625" y="180975"/>
                </a:cubicBezTo>
                <a:cubicBezTo>
                  <a:pt x="433594" y="174764"/>
                  <a:pt x="447053" y="116789"/>
                  <a:pt x="447675" y="114300"/>
                </a:cubicBezTo>
                <a:cubicBezTo>
                  <a:pt x="438150" y="107950"/>
                  <a:pt x="426638" y="103865"/>
                  <a:pt x="419100" y="95250"/>
                </a:cubicBezTo>
                <a:cubicBezTo>
                  <a:pt x="404023" y="78020"/>
                  <a:pt x="400050" y="50800"/>
                  <a:pt x="381000" y="38100"/>
                </a:cubicBezTo>
                <a:cubicBezTo>
                  <a:pt x="340611" y="11174"/>
                  <a:pt x="362664" y="24170"/>
                  <a:pt x="314325" y="0"/>
                </a:cubicBezTo>
                <a:cubicBezTo>
                  <a:pt x="285750" y="3175"/>
                  <a:pt x="254654" y="-2633"/>
                  <a:pt x="228600" y="9525"/>
                </a:cubicBezTo>
                <a:cubicBezTo>
                  <a:pt x="212137" y="17208"/>
                  <a:pt x="165666" y="68718"/>
                  <a:pt x="152400" y="95250"/>
                </a:cubicBezTo>
                <a:cubicBezTo>
                  <a:pt x="136906" y="126238"/>
                  <a:pt x="151122" y="125103"/>
                  <a:pt x="123825" y="152400"/>
                </a:cubicBezTo>
                <a:cubicBezTo>
                  <a:pt x="115730" y="160495"/>
                  <a:pt x="104775" y="165100"/>
                  <a:pt x="95250" y="171450"/>
                </a:cubicBezTo>
                <a:cubicBezTo>
                  <a:pt x="88900" y="180975"/>
                  <a:pt x="81320" y="189786"/>
                  <a:pt x="76200" y="200025"/>
                </a:cubicBezTo>
                <a:cubicBezTo>
                  <a:pt x="68587" y="215250"/>
                  <a:pt x="61219" y="252458"/>
                  <a:pt x="57150" y="266700"/>
                </a:cubicBezTo>
                <a:cubicBezTo>
                  <a:pt x="54392" y="276354"/>
                  <a:pt x="50800" y="285750"/>
                  <a:pt x="47625" y="295275"/>
                </a:cubicBezTo>
                <a:cubicBezTo>
                  <a:pt x="50800" y="330200"/>
                  <a:pt x="52190" y="365333"/>
                  <a:pt x="57150" y="400050"/>
                </a:cubicBezTo>
                <a:cubicBezTo>
                  <a:pt x="58570" y="409989"/>
                  <a:pt x="61106" y="420271"/>
                  <a:pt x="66675" y="428625"/>
                </a:cubicBezTo>
                <a:cubicBezTo>
                  <a:pt x="74147" y="439833"/>
                  <a:pt x="85725" y="447675"/>
                  <a:pt x="95250" y="457200"/>
                </a:cubicBezTo>
                <a:cubicBezTo>
                  <a:pt x="101600" y="476250"/>
                  <a:pt x="103161" y="497642"/>
                  <a:pt x="114300" y="514350"/>
                </a:cubicBezTo>
                <a:cubicBezTo>
                  <a:pt x="127000" y="533400"/>
                  <a:pt x="145160" y="549780"/>
                  <a:pt x="152400" y="571500"/>
                </a:cubicBezTo>
                <a:cubicBezTo>
                  <a:pt x="175070" y="639510"/>
                  <a:pt x="154742" y="617511"/>
                  <a:pt x="200025" y="647700"/>
                </a:cubicBezTo>
                <a:cubicBezTo>
                  <a:pt x="254620" y="729592"/>
                  <a:pt x="189165" y="625980"/>
                  <a:pt x="228600" y="704850"/>
                </a:cubicBezTo>
                <a:cubicBezTo>
                  <a:pt x="239304" y="726257"/>
                  <a:pt x="258169" y="746953"/>
                  <a:pt x="276225" y="762000"/>
                </a:cubicBezTo>
                <a:cubicBezTo>
                  <a:pt x="285019" y="769329"/>
                  <a:pt x="295275" y="774700"/>
                  <a:pt x="304800" y="781050"/>
                </a:cubicBezTo>
                <a:cubicBezTo>
                  <a:pt x="322952" y="808278"/>
                  <a:pt x="353038" y="857454"/>
                  <a:pt x="381000" y="866775"/>
                </a:cubicBezTo>
                <a:lnTo>
                  <a:pt x="438150" y="885825"/>
                </a:lnTo>
                <a:lnTo>
                  <a:pt x="466725" y="895350"/>
                </a:lnTo>
                <a:cubicBezTo>
                  <a:pt x="476250" y="904875"/>
                  <a:pt x="489276" y="911877"/>
                  <a:pt x="495300" y="923925"/>
                </a:cubicBezTo>
                <a:cubicBezTo>
                  <a:pt x="502540" y="938405"/>
                  <a:pt x="500565" y="955931"/>
                  <a:pt x="504825" y="971550"/>
                </a:cubicBezTo>
                <a:cubicBezTo>
                  <a:pt x="510109" y="990923"/>
                  <a:pt x="517525" y="1009650"/>
                  <a:pt x="523875" y="1028700"/>
                </a:cubicBezTo>
                <a:lnTo>
                  <a:pt x="533400" y="1057275"/>
                </a:lnTo>
                <a:lnTo>
                  <a:pt x="542925" y="1085850"/>
                </a:lnTo>
                <a:cubicBezTo>
                  <a:pt x="539750" y="1095375"/>
                  <a:pt x="542380" y="1109935"/>
                  <a:pt x="533400" y="1114425"/>
                </a:cubicBezTo>
                <a:cubicBezTo>
                  <a:pt x="513320" y="1124465"/>
                  <a:pt x="488814" y="1119934"/>
                  <a:pt x="466725" y="1123950"/>
                </a:cubicBezTo>
                <a:cubicBezTo>
                  <a:pt x="453845" y="1126292"/>
                  <a:pt x="441325" y="1130300"/>
                  <a:pt x="428625" y="1133475"/>
                </a:cubicBezTo>
                <a:cubicBezTo>
                  <a:pt x="419100" y="1139825"/>
                  <a:pt x="406117" y="1142817"/>
                  <a:pt x="400050" y="1152525"/>
                </a:cubicBezTo>
                <a:cubicBezTo>
                  <a:pt x="389407" y="1169553"/>
                  <a:pt x="392139" y="1192967"/>
                  <a:pt x="381000" y="1209675"/>
                </a:cubicBezTo>
                <a:cubicBezTo>
                  <a:pt x="356381" y="1246604"/>
                  <a:pt x="365570" y="1227390"/>
                  <a:pt x="352425" y="1266825"/>
                </a:cubicBezTo>
                <a:cubicBezTo>
                  <a:pt x="311399" y="1256569"/>
                  <a:pt x="313145" y="1263948"/>
                  <a:pt x="285750" y="1228725"/>
                </a:cubicBezTo>
                <a:cubicBezTo>
                  <a:pt x="271694" y="1210653"/>
                  <a:pt x="247650" y="1171575"/>
                  <a:pt x="247650" y="1171575"/>
                </a:cubicBezTo>
                <a:cubicBezTo>
                  <a:pt x="238125" y="1181100"/>
                  <a:pt x="227699" y="1189802"/>
                  <a:pt x="219075" y="1200150"/>
                </a:cubicBezTo>
                <a:cubicBezTo>
                  <a:pt x="211746" y="1208944"/>
                  <a:pt x="208964" y="1221574"/>
                  <a:pt x="200025" y="1228725"/>
                </a:cubicBezTo>
                <a:cubicBezTo>
                  <a:pt x="192185" y="1234997"/>
                  <a:pt x="181136" y="1235608"/>
                  <a:pt x="171450" y="1238250"/>
                </a:cubicBezTo>
                <a:cubicBezTo>
                  <a:pt x="146191" y="1245139"/>
                  <a:pt x="120088" y="1249021"/>
                  <a:pt x="95250" y="1257300"/>
                </a:cubicBezTo>
                <a:lnTo>
                  <a:pt x="38100" y="1276350"/>
                </a:lnTo>
                <a:cubicBezTo>
                  <a:pt x="34925" y="1285875"/>
                  <a:pt x="28575" y="1294885"/>
                  <a:pt x="28575" y="1304925"/>
                </a:cubicBezTo>
                <a:cubicBezTo>
                  <a:pt x="28575" y="1330978"/>
                  <a:pt x="47518" y="1340404"/>
                  <a:pt x="57150" y="1362075"/>
                </a:cubicBezTo>
                <a:cubicBezTo>
                  <a:pt x="77276" y="1407358"/>
                  <a:pt x="77738" y="1428452"/>
                  <a:pt x="85725" y="1476375"/>
                </a:cubicBezTo>
                <a:cubicBezTo>
                  <a:pt x="73025" y="1485900"/>
                  <a:pt x="57788" y="1492754"/>
                  <a:pt x="47625" y="1504950"/>
                </a:cubicBezTo>
                <a:cubicBezTo>
                  <a:pt x="41197" y="1512663"/>
                  <a:pt x="42590" y="1524545"/>
                  <a:pt x="38100" y="1533525"/>
                </a:cubicBezTo>
                <a:cubicBezTo>
                  <a:pt x="32980" y="1543764"/>
                  <a:pt x="24170" y="1551861"/>
                  <a:pt x="19050" y="1562100"/>
                </a:cubicBezTo>
                <a:cubicBezTo>
                  <a:pt x="9287" y="1581626"/>
                  <a:pt x="3623" y="1620186"/>
                  <a:pt x="0" y="1638300"/>
                </a:cubicBezTo>
                <a:cubicBezTo>
                  <a:pt x="3175" y="1657350"/>
                  <a:pt x="888" y="1678176"/>
                  <a:pt x="9525" y="1695450"/>
                </a:cubicBezTo>
                <a:cubicBezTo>
                  <a:pt x="18624" y="1713648"/>
                  <a:pt x="51648" y="1716512"/>
                  <a:pt x="66675" y="1724025"/>
                </a:cubicBezTo>
                <a:cubicBezTo>
                  <a:pt x="76914" y="1729145"/>
                  <a:pt x="85011" y="1737955"/>
                  <a:pt x="95250" y="1743075"/>
                </a:cubicBezTo>
                <a:cubicBezTo>
                  <a:pt x="174120" y="1782510"/>
                  <a:pt x="70508" y="1717055"/>
                  <a:pt x="152400" y="1771650"/>
                </a:cubicBezTo>
                <a:cubicBezTo>
                  <a:pt x="158750" y="1784350"/>
                  <a:pt x="162360" y="1798842"/>
                  <a:pt x="171450" y="1809750"/>
                </a:cubicBezTo>
                <a:cubicBezTo>
                  <a:pt x="178779" y="1818544"/>
                  <a:pt x="191930" y="1820705"/>
                  <a:pt x="200025" y="1828800"/>
                </a:cubicBezTo>
                <a:cubicBezTo>
                  <a:pt x="208120" y="1836895"/>
                  <a:pt x="212725" y="1847850"/>
                  <a:pt x="219075" y="1857375"/>
                </a:cubicBezTo>
                <a:cubicBezTo>
                  <a:pt x="222250" y="1873250"/>
                  <a:pt x="221901" y="1890262"/>
                  <a:pt x="228600" y="1905000"/>
                </a:cubicBezTo>
                <a:cubicBezTo>
                  <a:pt x="238074" y="1925843"/>
                  <a:pt x="259460" y="1940430"/>
                  <a:pt x="266700" y="1962150"/>
                </a:cubicBezTo>
                <a:lnTo>
                  <a:pt x="276225" y="1990725"/>
                </a:lnTo>
                <a:cubicBezTo>
                  <a:pt x="279400" y="2016125"/>
                  <a:pt x="279015" y="2042229"/>
                  <a:pt x="285750" y="2066925"/>
                </a:cubicBezTo>
                <a:cubicBezTo>
                  <a:pt x="294569" y="2099263"/>
                  <a:pt x="341136" y="2119724"/>
                  <a:pt x="361950" y="2133600"/>
                </a:cubicBezTo>
                <a:cubicBezTo>
                  <a:pt x="371475" y="2139950"/>
                  <a:pt x="379665" y="2149030"/>
                  <a:pt x="390525" y="2152650"/>
                </a:cubicBezTo>
                <a:lnTo>
                  <a:pt x="447675" y="2171700"/>
                </a:lnTo>
                <a:cubicBezTo>
                  <a:pt x="450850" y="2136775"/>
                  <a:pt x="446110" y="2100194"/>
                  <a:pt x="457200" y="2066925"/>
                </a:cubicBezTo>
                <a:cubicBezTo>
                  <a:pt x="460375" y="2057400"/>
                  <a:pt x="476121" y="2060158"/>
                  <a:pt x="485775" y="2057400"/>
                </a:cubicBezTo>
                <a:cubicBezTo>
                  <a:pt x="498362" y="2053804"/>
                  <a:pt x="511336" y="2051637"/>
                  <a:pt x="523875" y="2047875"/>
                </a:cubicBezTo>
                <a:cubicBezTo>
                  <a:pt x="543109" y="2042105"/>
                  <a:pt x="581025" y="2028825"/>
                  <a:pt x="581025" y="2028825"/>
                </a:cubicBezTo>
                <a:cubicBezTo>
                  <a:pt x="600075" y="2009775"/>
                  <a:pt x="615759" y="1986619"/>
                  <a:pt x="638175" y="1971675"/>
                </a:cubicBezTo>
                <a:lnTo>
                  <a:pt x="695325" y="1933575"/>
                </a:lnTo>
                <a:cubicBezTo>
                  <a:pt x="704850" y="1927225"/>
                  <a:pt x="713040" y="1918145"/>
                  <a:pt x="723900" y="1914525"/>
                </a:cubicBezTo>
                <a:lnTo>
                  <a:pt x="752475" y="1905000"/>
                </a:lnTo>
                <a:cubicBezTo>
                  <a:pt x="758825" y="1895475"/>
                  <a:pt x="762586" y="1883576"/>
                  <a:pt x="771525" y="1876425"/>
                </a:cubicBezTo>
                <a:cubicBezTo>
                  <a:pt x="779365" y="1870153"/>
                  <a:pt x="796925" y="1876425"/>
                  <a:pt x="800100" y="1866900"/>
                </a:cubicBezTo>
                <a:cubicBezTo>
                  <a:pt x="811190" y="1833631"/>
                  <a:pt x="792999" y="1793002"/>
                  <a:pt x="809625" y="1762125"/>
                </a:cubicBezTo>
                <a:cubicBezTo>
                  <a:pt x="819145" y="1744445"/>
                  <a:pt x="847725" y="1749425"/>
                  <a:pt x="866775" y="1743075"/>
                </a:cubicBezTo>
                <a:lnTo>
                  <a:pt x="895350" y="1733550"/>
                </a:lnTo>
                <a:lnTo>
                  <a:pt x="923925" y="1724025"/>
                </a:lnTo>
                <a:lnTo>
                  <a:pt x="952500" y="1714500"/>
                </a:lnTo>
                <a:cubicBezTo>
                  <a:pt x="982689" y="1669217"/>
                  <a:pt x="967930" y="1696785"/>
                  <a:pt x="990600" y="1628775"/>
                </a:cubicBezTo>
                <a:lnTo>
                  <a:pt x="1000125" y="1600200"/>
                </a:lnTo>
                <a:cubicBezTo>
                  <a:pt x="1028700" y="1603375"/>
                  <a:pt x="1057433" y="1605353"/>
                  <a:pt x="1085850" y="1609725"/>
                </a:cubicBezTo>
                <a:cubicBezTo>
                  <a:pt x="1108062" y="1613142"/>
                  <a:pt x="1131187" y="1621662"/>
                  <a:pt x="1152525" y="1628775"/>
                </a:cubicBezTo>
                <a:cubicBezTo>
                  <a:pt x="1171575" y="1625600"/>
                  <a:pt x="1193853" y="1630325"/>
                  <a:pt x="1209675" y="1619250"/>
                </a:cubicBezTo>
                <a:cubicBezTo>
                  <a:pt x="1228432" y="1606120"/>
                  <a:pt x="1247775" y="1562100"/>
                  <a:pt x="1247775" y="1562100"/>
                </a:cubicBezTo>
                <a:cubicBezTo>
                  <a:pt x="1250950" y="1495425"/>
                  <a:pt x="1257300" y="1428826"/>
                  <a:pt x="1257300" y="1362075"/>
                </a:cubicBezTo>
                <a:cubicBezTo>
                  <a:pt x="1257300" y="1323036"/>
                  <a:pt x="1206456" y="1300097"/>
                  <a:pt x="1190625" y="1276350"/>
                </a:cubicBezTo>
                <a:cubicBezTo>
                  <a:pt x="1184275" y="1266825"/>
                  <a:pt x="1180190" y="1255313"/>
                  <a:pt x="1171575" y="1247775"/>
                </a:cubicBezTo>
                <a:cubicBezTo>
                  <a:pt x="1131265" y="1212504"/>
                  <a:pt x="1125097" y="1213232"/>
                  <a:pt x="1085850" y="1200150"/>
                </a:cubicBezTo>
                <a:cubicBezTo>
                  <a:pt x="1067905" y="1182205"/>
                  <a:pt x="1048834" y="1166870"/>
                  <a:pt x="1038225" y="1143000"/>
                </a:cubicBezTo>
                <a:lnTo>
                  <a:pt x="1009650" y="1057275"/>
                </a:lnTo>
                <a:cubicBezTo>
                  <a:pt x="1006475" y="1047750"/>
                  <a:pt x="1005694" y="1037054"/>
                  <a:pt x="1000125" y="1028700"/>
                </a:cubicBezTo>
                <a:cubicBezTo>
                  <a:pt x="993775" y="1019175"/>
                  <a:pt x="985724" y="1010586"/>
                  <a:pt x="981075" y="1000125"/>
                </a:cubicBezTo>
                <a:cubicBezTo>
                  <a:pt x="972920" y="981775"/>
                  <a:pt x="968375" y="962025"/>
                  <a:pt x="962025" y="942975"/>
                </a:cubicBezTo>
                <a:cubicBezTo>
                  <a:pt x="958850" y="933450"/>
                  <a:pt x="958069" y="922754"/>
                  <a:pt x="952500" y="914400"/>
                </a:cubicBezTo>
                <a:lnTo>
                  <a:pt x="933450" y="885825"/>
                </a:lnTo>
                <a:cubicBezTo>
                  <a:pt x="930275" y="869950"/>
                  <a:pt x="929609" y="853359"/>
                  <a:pt x="923925" y="838200"/>
                </a:cubicBezTo>
                <a:cubicBezTo>
                  <a:pt x="919905" y="827481"/>
                  <a:pt x="909995" y="819864"/>
                  <a:pt x="904875" y="809625"/>
                </a:cubicBezTo>
                <a:cubicBezTo>
                  <a:pt x="900385" y="800645"/>
                  <a:pt x="900226" y="789827"/>
                  <a:pt x="895350" y="781050"/>
                </a:cubicBezTo>
                <a:cubicBezTo>
                  <a:pt x="884231" y="761036"/>
                  <a:pt x="869950" y="742950"/>
                  <a:pt x="857250" y="723900"/>
                </a:cubicBezTo>
                <a:lnTo>
                  <a:pt x="819150" y="666750"/>
                </a:lnTo>
                <a:lnTo>
                  <a:pt x="800100" y="638175"/>
                </a:lnTo>
                <a:cubicBezTo>
                  <a:pt x="793750" y="628650"/>
                  <a:pt x="786170" y="619839"/>
                  <a:pt x="781050" y="609600"/>
                </a:cubicBezTo>
                <a:cubicBezTo>
                  <a:pt x="774700" y="596900"/>
                  <a:pt x="770253" y="583054"/>
                  <a:pt x="762000" y="571500"/>
                </a:cubicBezTo>
                <a:cubicBezTo>
                  <a:pt x="754170" y="560539"/>
                  <a:pt x="742950" y="552450"/>
                  <a:pt x="733425" y="542925"/>
                </a:cubicBezTo>
                <a:cubicBezTo>
                  <a:pt x="725230" y="518340"/>
                  <a:pt x="711532" y="492997"/>
                  <a:pt x="733425" y="466725"/>
                </a:cubicBezTo>
                <a:cubicBezTo>
                  <a:pt x="741806" y="456668"/>
                  <a:pt x="758514" y="458646"/>
                  <a:pt x="771525" y="457200"/>
                </a:cubicBezTo>
                <a:cubicBezTo>
                  <a:pt x="815816" y="452279"/>
                  <a:pt x="860425" y="450850"/>
                  <a:pt x="904875" y="447675"/>
                </a:cubicBezTo>
                <a:cubicBezTo>
                  <a:pt x="925686" y="416458"/>
                  <a:pt x="954087" y="430213"/>
                  <a:pt x="962025" y="4095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0" name="Forma libre 49">
            <a:hlinkClick xmlns:r="http://schemas.openxmlformats.org/officeDocument/2006/relationships" r:id="rId6"/>
          </xdr:cNvPr>
          <xdr:cNvSpPr/>
        </xdr:nvSpPr>
        <xdr:spPr bwMode="auto">
          <a:xfrm>
            <a:off x="13713537" y="3426107"/>
            <a:ext cx="1732461" cy="1855895"/>
          </a:xfrm>
          <a:custGeom>
            <a:avLst/>
            <a:gdLst>
              <a:gd name="connsiteX0" fmla="*/ 352425 w 1704975"/>
              <a:gd name="connsiteY0" fmla="*/ 304800 h 2047875"/>
              <a:gd name="connsiteX1" fmla="*/ 228600 w 1704975"/>
              <a:gd name="connsiteY1" fmla="*/ 314325 h 2047875"/>
              <a:gd name="connsiteX2" fmla="*/ 200025 w 1704975"/>
              <a:gd name="connsiteY2" fmla="*/ 333375 h 2047875"/>
              <a:gd name="connsiteX3" fmla="*/ 123825 w 1704975"/>
              <a:gd name="connsiteY3" fmla="*/ 342900 h 2047875"/>
              <a:gd name="connsiteX4" fmla="*/ 95250 w 1704975"/>
              <a:gd name="connsiteY4" fmla="*/ 352425 h 2047875"/>
              <a:gd name="connsiteX5" fmla="*/ 38100 w 1704975"/>
              <a:gd name="connsiteY5" fmla="*/ 409575 h 2047875"/>
              <a:gd name="connsiteX6" fmla="*/ 9525 w 1704975"/>
              <a:gd name="connsiteY6" fmla="*/ 495300 h 2047875"/>
              <a:gd name="connsiteX7" fmla="*/ 0 w 1704975"/>
              <a:gd name="connsiteY7" fmla="*/ 523875 h 2047875"/>
              <a:gd name="connsiteX8" fmla="*/ 9525 w 1704975"/>
              <a:gd name="connsiteY8" fmla="*/ 552450 h 2047875"/>
              <a:gd name="connsiteX9" fmla="*/ 47625 w 1704975"/>
              <a:gd name="connsiteY9" fmla="*/ 609600 h 2047875"/>
              <a:gd name="connsiteX10" fmla="*/ 76200 w 1704975"/>
              <a:gd name="connsiteY10" fmla="*/ 666750 h 2047875"/>
              <a:gd name="connsiteX11" fmla="*/ 104775 w 1704975"/>
              <a:gd name="connsiteY11" fmla="*/ 695325 h 2047875"/>
              <a:gd name="connsiteX12" fmla="*/ 142875 w 1704975"/>
              <a:gd name="connsiteY12" fmla="*/ 752475 h 2047875"/>
              <a:gd name="connsiteX13" fmla="*/ 161925 w 1704975"/>
              <a:gd name="connsiteY13" fmla="*/ 781050 h 2047875"/>
              <a:gd name="connsiteX14" fmla="*/ 180975 w 1704975"/>
              <a:gd name="connsiteY14" fmla="*/ 809625 h 2047875"/>
              <a:gd name="connsiteX15" fmla="*/ 238125 w 1704975"/>
              <a:gd name="connsiteY15" fmla="*/ 876300 h 2047875"/>
              <a:gd name="connsiteX16" fmla="*/ 257175 w 1704975"/>
              <a:gd name="connsiteY16" fmla="*/ 933450 h 2047875"/>
              <a:gd name="connsiteX17" fmla="*/ 266700 w 1704975"/>
              <a:gd name="connsiteY17" fmla="*/ 962025 h 2047875"/>
              <a:gd name="connsiteX18" fmla="*/ 285750 w 1704975"/>
              <a:gd name="connsiteY18" fmla="*/ 990600 h 2047875"/>
              <a:gd name="connsiteX19" fmla="*/ 304800 w 1704975"/>
              <a:gd name="connsiteY19" fmla="*/ 1047750 h 2047875"/>
              <a:gd name="connsiteX20" fmla="*/ 323850 w 1704975"/>
              <a:gd name="connsiteY20" fmla="*/ 1114425 h 2047875"/>
              <a:gd name="connsiteX21" fmla="*/ 342900 w 1704975"/>
              <a:gd name="connsiteY21" fmla="*/ 1143000 h 2047875"/>
              <a:gd name="connsiteX22" fmla="*/ 400050 w 1704975"/>
              <a:gd name="connsiteY22" fmla="*/ 1162050 h 2047875"/>
              <a:gd name="connsiteX23" fmla="*/ 438150 w 1704975"/>
              <a:gd name="connsiteY23" fmla="*/ 1190625 h 2047875"/>
              <a:gd name="connsiteX24" fmla="*/ 466725 w 1704975"/>
              <a:gd name="connsiteY24" fmla="*/ 1200150 h 2047875"/>
              <a:gd name="connsiteX25" fmla="*/ 504825 w 1704975"/>
              <a:gd name="connsiteY25" fmla="*/ 1257300 h 2047875"/>
              <a:gd name="connsiteX26" fmla="*/ 523875 w 1704975"/>
              <a:gd name="connsiteY26" fmla="*/ 1285875 h 2047875"/>
              <a:gd name="connsiteX27" fmla="*/ 542925 w 1704975"/>
              <a:gd name="connsiteY27" fmla="*/ 1343025 h 2047875"/>
              <a:gd name="connsiteX28" fmla="*/ 523875 w 1704975"/>
              <a:gd name="connsiteY28" fmla="*/ 1457325 h 2047875"/>
              <a:gd name="connsiteX29" fmla="*/ 485775 w 1704975"/>
              <a:gd name="connsiteY29" fmla="*/ 1514475 h 2047875"/>
              <a:gd name="connsiteX30" fmla="*/ 457200 w 1704975"/>
              <a:gd name="connsiteY30" fmla="*/ 1533525 h 2047875"/>
              <a:gd name="connsiteX31" fmla="*/ 295275 w 1704975"/>
              <a:gd name="connsiteY31" fmla="*/ 1562100 h 2047875"/>
              <a:gd name="connsiteX32" fmla="*/ 247650 w 1704975"/>
              <a:gd name="connsiteY32" fmla="*/ 1571625 h 2047875"/>
              <a:gd name="connsiteX33" fmla="*/ 238125 w 1704975"/>
              <a:gd name="connsiteY33" fmla="*/ 1600200 h 2047875"/>
              <a:gd name="connsiteX34" fmla="*/ 266700 w 1704975"/>
              <a:gd name="connsiteY34" fmla="*/ 1619250 h 2047875"/>
              <a:gd name="connsiteX35" fmla="*/ 295275 w 1704975"/>
              <a:gd name="connsiteY35" fmla="*/ 1647825 h 2047875"/>
              <a:gd name="connsiteX36" fmla="*/ 323850 w 1704975"/>
              <a:gd name="connsiteY36" fmla="*/ 1666875 h 2047875"/>
              <a:gd name="connsiteX37" fmla="*/ 371475 w 1704975"/>
              <a:gd name="connsiteY37" fmla="*/ 1724025 h 2047875"/>
              <a:gd name="connsiteX38" fmla="*/ 400050 w 1704975"/>
              <a:gd name="connsiteY38" fmla="*/ 1743075 h 2047875"/>
              <a:gd name="connsiteX39" fmla="*/ 466725 w 1704975"/>
              <a:gd name="connsiteY39" fmla="*/ 1762125 h 2047875"/>
              <a:gd name="connsiteX40" fmla="*/ 495300 w 1704975"/>
              <a:gd name="connsiteY40" fmla="*/ 1771650 h 2047875"/>
              <a:gd name="connsiteX41" fmla="*/ 609600 w 1704975"/>
              <a:gd name="connsiteY41" fmla="*/ 1762125 h 2047875"/>
              <a:gd name="connsiteX42" fmla="*/ 666750 w 1704975"/>
              <a:gd name="connsiteY42" fmla="*/ 1743075 h 2047875"/>
              <a:gd name="connsiteX43" fmla="*/ 733425 w 1704975"/>
              <a:gd name="connsiteY43" fmla="*/ 1752600 h 2047875"/>
              <a:gd name="connsiteX44" fmla="*/ 762000 w 1704975"/>
              <a:gd name="connsiteY44" fmla="*/ 1819275 h 2047875"/>
              <a:gd name="connsiteX45" fmla="*/ 800100 w 1704975"/>
              <a:gd name="connsiteY45" fmla="*/ 1962150 h 2047875"/>
              <a:gd name="connsiteX46" fmla="*/ 885825 w 1704975"/>
              <a:gd name="connsiteY46" fmla="*/ 1962150 h 2047875"/>
              <a:gd name="connsiteX47" fmla="*/ 1114425 w 1704975"/>
              <a:gd name="connsiteY47" fmla="*/ 1971675 h 2047875"/>
              <a:gd name="connsiteX48" fmla="*/ 1190625 w 1704975"/>
              <a:gd name="connsiteY48" fmla="*/ 1990725 h 2047875"/>
              <a:gd name="connsiteX49" fmla="*/ 1247775 w 1704975"/>
              <a:gd name="connsiteY49" fmla="*/ 2000250 h 2047875"/>
              <a:gd name="connsiteX50" fmla="*/ 1304925 w 1704975"/>
              <a:gd name="connsiteY50" fmla="*/ 2019300 h 2047875"/>
              <a:gd name="connsiteX51" fmla="*/ 1362075 w 1704975"/>
              <a:gd name="connsiteY51" fmla="*/ 2047875 h 2047875"/>
              <a:gd name="connsiteX52" fmla="*/ 1400175 w 1704975"/>
              <a:gd name="connsiteY52" fmla="*/ 1981200 h 2047875"/>
              <a:gd name="connsiteX53" fmla="*/ 1428750 w 1704975"/>
              <a:gd name="connsiteY53" fmla="*/ 1962150 h 2047875"/>
              <a:gd name="connsiteX54" fmla="*/ 1504950 w 1704975"/>
              <a:gd name="connsiteY54" fmla="*/ 1876425 h 2047875"/>
              <a:gd name="connsiteX55" fmla="*/ 1533525 w 1704975"/>
              <a:gd name="connsiteY55" fmla="*/ 1781175 h 2047875"/>
              <a:gd name="connsiteX56" fmla="*/ 1543050 w 1704975"/>
              <a:gd name="connsiteY56" fmla="*/ 1752600 h 2047875"/>
              <a:gd name="connsiteX57" fmla="*/ 1571625 w 1704975"/>
              <a:gd name="connsiteY57" fmla="*/ 1695450 h 2047875"/>
              <a:gd name="connsiteX58" fmla="*/ 1590675 w 1704975"/>
              <a:gd name="connsiteY58" fmla="*/ 1600200 h 2047875"/>
              <a:gd name="connsiteX59" fmla="*/ 1619250 w 1704975"/>
              <a:gd name="connsiteY59" fmla="*/ 1571625 h 2047875"/>
              <a:gd name="connsiteX60" fmla="*/ 1657350 w 1704975"/>
              <a:gd name="connsiteY60" fmla="*/ 1581150 h 2047875"/>
              <a:gd name="connsiteX61" fmla="*/ 1695450 w 1704975"/>
              <a:gd name="connsiteY61" fmla="*/ 1524000 h 2047875"/>
              <a:gd name="connsiteX62" fmla="*/ 1704975 w 1704975"/>
              <a:gd name="connsiteY62" fmla="*/ 1495425 h 2047875"/>
              <a:gd name="connsiteX63" fmla="*/ 1676400 w 1704975"/>
              <a:gd name="connsiteY63" fmla="*/ 1428750 h 2047875"/>
              <a:gd name="connsiteX64" fmla="*/ 1647825 w 1704975"/>
              <a:gd name="connsiteY64" fmla="*/ 1419225 h 2047875"/>
              <a:gd name="connsiteX65" fmla="*/ 1609725 w 1704975"/>
              <a:gd name="connsiteY65" fmla="*/ 1428750 h 2047875"/>
              <a:gd name="connsiteX66" fmla="*/ 1533525 w 1704975"/>
              <a:gd name="connsiteY66" fmla="*/ 1419225 h 2047875"/>
              <a:gd name="connsiteX67" fmla="*/ 1428750 w 1704975"/>
              <a:gd name="connsiteY67" fmla="*/ 1400175 h 2047875"/>
              <a:gd name="connsiteX68" fmla="*/ 1419225 w 1704975"/>
              <a:gd name="connsiteY68" fmla="*/ 1371600 h 2047875"/>
              <a:gd name="connsiteX69" fmla="*/ 1466850 w 1704975"/>
              <a:gd name="connsiteY69" fmla="*/ 1304925 h 2047875"/>
              <a:gd name="connsiteX70" fmla="*/ 1533525 w 1704975"/>
              <a:gd name="connsiteY70" fmla="*/ 1295400 h 2047875"/>
              <a:gd name="connsiteX71" fmla="*/ 1562100 w 1704975"/>
              <a:gd name="connsiteY71" fmla="*/ 1285875 h 2047875"/>
              <a:gd name="connsiteX72" fmla="*/ 1609725 w 1704975"/>
              <a:gd name="connsiteY72" fmla="*/ 1276350 h 2047875"/>
              <a:gd name="connsiteX73" fmla="*/ 1647825 w 1704975"/>
              <a:gd name="connsiteY73" fmla="*/ 1219200 h 2047875"/>
              <a:gd name="connsiteX74" fmla="*/ 1657350 w 1704975"/>
              <a:gd name="connsiteY74" fmla="*/ 1190625 h 2047875"/>
              <a:gd name="connsiteX75" fmla="*/ 1676400 w 1704975"/>
              <a:gd name="connsiteY75" fmla="*/ 1114425 h 2047875"/>
              <a:gd name="connsiteX76" fmla="*/ 1666875 w 1704975"/>
              <a:gd name="connsiteY76" fmla="*/ 1038225 h 2047875"/>
              <a:gd name="connsiteX77" fmla="*/ 1647825 w 1704975"/>
              <a:gd name="connsiteY77" fmla="*/ 1009650 h 2047875"/>
              <a:gd name="connsiteX78" fmla="*/ 1638300 w 1704975"/>
              <a:gd name="connsiteY78" fmla="*/ 981075 h 2047875"/>
              <a:gd name="connsiteX79" fmla="*/ 1600200 w 1704975"/>
              <a:gd name="connsiteY79" fmla="*/ 923925 h 2047875"/>
              <a:gd name="connsiteX80" fmla="*/ 1552575 w 1704975"/>
              <a:gd name="connsiteY80" fmla="*/ 838200 h 2047875"/>
              <a:gd name="connsiteX81" fmla="*/ 1524000 w 1704975"/>
              <a:gd name="connsiteY81" fmla="*/ 828675 h 2047875"/>
              <a:gd name="connsiteX82" fmla="*/ 1428750 w 1704975"/>
              <a:gd name="connsiteY82" fmla="*/ 857250 h 2047875"/>
              <a:gd name="connsiteX83" fmla="*/ 1371600 w 1704975"/>
              <a:gd name="connsiteY83" fmla="*/ 876300 h 2047875"/>
              <a:gd name="connsiteX84" fmla="*/ 1343025 w 1704975"/>
              <a:gd name="connsiteY84" fmla="*/ 885825 h 2047875"/>
              <a:gd name="connsiteX85" fmla="*/ 1228725 w 1704975"/>
              <a:gd name="connsiteY85" fmla="*/ 876300 h 2047875"/>
              <a:gd name="connsiteX86" fmla="*/ 1181100 w 1704975"/>
              <a:gd name="connsiteY86" fmla="*/ 866775 h 2047875"/>
              <a:gd name="connsiteX87" fmla="*/ 1123950 w 1704975"/>
              <a:gd name="connsiteY87" fmla="*/ 828675 h 2047875"/>
              <a:gd name="connsiteX88" fmla="*/ 1095375 w 1704975"/>
              <a:gd name="connsiteY88" fmla="*/ 809625 h 2047875"/>
              <a:gd name="connsiteX89" fmla="*/ 1066800 w 1704975"/>
              <a:gd name="connsiteY89" fmla="*/ 790575 h 2047875"/>
              <a:gd name="connsiteX90" fmla="*/ 1038225 w 1704975"/>
              <a:gd name="connsiteY90" fmla="*/ 781050 h 2047875"/>
              <a:gd name="connsiteX91" fmla="*/ 952500 w 1704975"/>
              <a:gd name="connsiteY91" fmla="*/ 714375 h 2047875"/>
              <a:gd name="connsiteX92" fmla="*/ 933450 w 1704975"/>
              <a:gd name="connsiteY92" fmla="*/ 647700 h 2047875"/>
              <a:gd name="connsiteX93" fmla="*/ 914400 w 1704975"/>
              <a:gd name="connsiteY93" fmla="*/ 581025 h 2047875"/>
              <a:gd name="connsiteX94" fmla="*/ 895350 w 1704975"/>
              <a:gd name="connsiteY94" fmla="*/ 552450 h 2047875"/>
              <a:gd name="connsiteX95" fmla="*/ 876300 w 1704975"/>
              <a:gd name="connsiteY95" fmla="*/ 495300 h 2047875"/>
              <a:gd name="connsiteX96" fmla="*/ 885825 w 1704975"/>
              <a:gd name="connsiteY96" fmla="*/ 390525 h 2047875"/>
              <a:gd name="connsiteX97" fmla="*/ 914400 w 1704975"/>
              <a:gd name="connsiteY97" fmla="*/ 381000 h 2047875"/>
              <a:gd name="connsiteX98" fmla="*/ 1123950 w 1704975"/>
              <a:gd name="connsiteY98" fmla="*/ 390525 h 2047875"/>
              <a:gd name="connsiteX99" fmla="*/ 1209675 w 1704975"/>
              <a:gd name="connsiteY99" fmla="*/ 428625 h 2047875"/>
              <a:gd name="connsiteX100" fmla="*/ 1304925 w 1704975"/>
              <a:gd name="connsiteY100" fmla="*/ 419100 h 2047875"/>
              <a:gd name="connsiteX101" fmla="*/ 1295400 w 1704975"/>
              <a:gd name="connsiteY101" fmla="*/ 342900 h 2047875"/>
              <a:gd name="connsiteX102" fmla="*/ 1276350 w 1704975"/>
              <a:gd name="connsiteY102" fmla="*/ 276225 h 2047875"/>
              <a:gd name="connsiteX103" fmla="*/ 1257300 w 1704975"/>
              <a:gd name="connsiteY103" fmla="*/ 247650 h 2047875"/>
              <a:gd name="connsiteX104" fmla="*/ 1247775 w 1704975"/>
              <a:gd name="connsiteY104" fmla="*/ 161925 h 2047875"/>
              <a:gd name="connsiteX105" fmla="*/ 1228725 w 1704975"/>
              <a:gd name="connsiteY105" fmla="*/ 104775 h 2047875"/>
              <a:gd name="connsiteX106" fmla="*/ 1219200 w 1704975"/>
              <a:gd name="connsiteY106" fmla="*/ 76200 h 2047875"/>
              <a:gd name="connsiteX107" fmla="*/ 1162050 w 1704975"/>
              <a:gd name="connsiteY107" fmla="*/ 38100 h 2047875"/>
              <a:gd name="connsiteX108" fmla="*/ 1133475 w 1704975"/>
              <a:gd name="connsiteY108" fmla="*/ 19050 h 2047875"/>
              <a:gd name="connsiteX109" fmla="*/ 1095375 w 1704975"/>
              <a:gd name="connsiteY109" fmla="*/ 0 h 2047875"/>
              <a:gd name="connsiteX110" fmla="*/ 1066800 w 1704975"/>
              <a:gd name="connsiteY110" fmla="*/ 57150 h 2047875"/>
              <a:gd name="connsiteX111" fmla="*/ 1057275 w 1704975"/>
              <a:gd name="connsiteY111" fmla="*/ 85725 h 2047875"/>
              <a:gd name="connsiteX112" fmla="*/ 1038225 w 1704975"/>
              <a:gd name="connsiteY112" fmla="*/ 114300 h 2047875"/>
              <a:gd name="connsiteX113" fmla="*/ 1028700 w 1704975"/>
              <a:gd name="connsiteY113" fmla="*/ 142875 h 2047875"/>
              <a:gd name="connsiteX114" fmla="*/ 1009650 w 1704975"/>
              <a:gd name="connsiteY114" fmla="*/ 171450 h 2047875"/>
              <a:gd name="connsiteX115" fmla="*/ 981075 w 1704975"/>
              <a:gd name="connsiteY115" fmla="*/ 228600 h 2047875"/>
              <a:gd name="connsiteX116" fmla="*/ 933450 w 1704975"/>
              <a:gd name="connsiteY116" fmla="*/ 238125 h 2047875"/>
              <a:gd name="connsiteX117" fmla="*/ 904875 w 1704975"/>
              <a:gd name="connsiteY117" fmla="*/ 247650 h 2047875"/>
              <a:gd name="connsiteX118" fmla="*/ 866775 w 1704975"/>
              <a:gd name="connsiteY118" fmla="*/ 304800 h 2047875"/>
              <a:gd name="connsiteX119" fmla="*/ 838200 w 1704975"/>
              <a:gd name="connsiteY119" fmla="*/ 361950 h 2047875"/>
              <a:gd name="connsiteX120" fmla="*/ 809625 w 1704975"/>
              <a:gd name="connsiteY120" fmla="*/ 381000 h 2047875"/>
              <a:gd name="connsiteX121" fmla="*/ 771525 w 1704975"/>
              <a:gd name="connsiteY121" fmla="*/ 371475 h 2047875"/>
              <a:gd name="connsiteX122" fmla="*/ 695325 w 1704975"/>
              <a:gd name="connsiteY122" fmla="*/ 361950 h 2047875"/>
              <a:gd name="connsiteX123" fmla="*/ 666750 w 1704975"/>
              <a:gd name="connsiteY123" fmla="*/ 342900 h 2047875"/>
              <a:gd name="connsiteX124" fmla="*/ 638175 w 1704975"/>
              <a:gd name="connsiteY124" fmla="*/ 333375 h 2047875"/>
              <a:gd name="connsiteX125" fmla="*/ 609600 w 1704975"/>
              <a:gd name="connsiteY125" fmla="*/ 314325 h 2047875"/>
              <a:gd name="connsiteX126" fmla="*/ 504825 w 1704975"/>
              <a:gd name="connsiteY126" fmla="*/ 295275 h 2047875"/>
              <a:gd name="connsiteX127" fmla="*/ 466725 w 1704975"/>
              <a:gd name="connsiteY127" fmla="*/ 285750 h 2047875"/>
              <a:gd name="connsiteX128" fmla="*/ 419100 w 1704975"/>
              <a:gd name="connsiteY128" fmla="*/ 276225 h 2047875"/>
              <a:gd name="connsiteX129" fmla="*/ 390525 w 1704975"/>
              <a:gd name="connsiteY129" fmla="*/ 266700 h 2047875"/>
              <a:gd name="connsiteX130" fmla="*/ 352425 w 1704975"/>
              <a:gd name="connsiteY130" fmla="*/ 30480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Lst>
            <a:rect l="l" t="t" r="r" b="b"/>
            <a:pathLst>
              <a:path w="1704975" h="2047875">
                <a:moveTo>
                  <a:pt x="352425" y="304800"/>
                </a:moveTo>
                <a:cubicBezTo>
                  <a:pt x="325438" y="312737"/>
                  <a:pt x="269288" y="306696"/>
                  <a:pt x="228600" y="314325"/>
                </a:cubicBezTo>
                <a:cubicBezTo>
                  <a:pt x="217348" y="316435"/>
                  <a:pt x="211069" y="330363"/>
                  <a:pt x="200025" y="333375"/>
                </a:cubicBezTo>
                <a:cubicBezTo>
                  <a:pt x="175329" y="340110"/>
                  <a:pt x="149225" y="339725"/>
                  <a:pt x="123825" y="342900"/>
                </a:cubicBezTo>
                <a:cubicBezTo>
                  <a:pt x="114300" y="346075"/>
                  <a:pt x="103175" y="346261"/>
                  <a:pt x="95250" y="352425"/>
                </a:cubicBezTo>
                <a:cubicBezTo>
                  <a:pt x="73984" y="368965"/>
                  <a:pt x="38100" y="409575"/>
                  <a:pt x="38100" y="409575"/>
                </a:cubicBezTo>
                <a:lnTo>
                  <a:pt x="9525" y="495300"/>
                </a:lnTo>
                <a:lnTo>
                  <a:pt x="0" y="523875"/>
                </a:lnTo>
                <a:cubicBezTo>
                  <a:pt x="3175" y="533400"/>
                  <a:pt x="4649" y="543673"/>
                  <a:pt x="9525" y="552450"/>
                </a:cubicBezTo>
                <a:cubicBezTo>
                  <a:pt x="20644" y="572464"/>
                  <a:pt x="40385" y="587880"/>
                  <a:pt x="47625" y="609600"/>
                </a:cubicBezTo>
                <a:cubicBezTo>
                  <a:pt x="57171" y="638239"/>
                  <a:pt x="55684" y="642131"/>
                  <a:pt x="76200" y="666750"/>
                </a:cubicBezTo>
                <a:cubicBezTo>
                  <a:pt x="84824" y="677098"/>
                  <a:pt x="96505" y="684692"/>
                  <a:pt x="104775" y="695325"/>
                </a:cubicBezTo>
                <a:cubicBezTo>
                  <a:pt x="118831" y="713397"/>
                  <a:pt x="130175" y="733425"/>
                  <a:pt x="142875" y="752475"/>
                </a:cubicBezTo>
                <a:lnTo>
                  <a:pt x="161925" y="781050"/>
                </a:lnTo>
                <a:cubicBezTo>
                  <a:pt x="168275" y="790575"/>
                  <a:pt x="172880" y="801530"/>
                  <a:pt x="180975" y="809625"/>
                </a:cubicBezTo>
                <a:cubicBezTo>
                  <a:pt x="220775" y="849425"/>
                  <a:pt x="201468" y="827424"/>
                  <a:pt x="238125" y="876300"/>
                </a:cubicBezTo>
                <a:lnTo>
                  <a:pt x="257175" y="933450"/>
                </a:lnTo>
                <a:cubicBezTo>
                  <a:pt x="260350" y="942975"/>
                  <a:pt x="261131" y="953671"/>
                  <a:pt x="266700" y="962025"/>
                </a:cubicBezTo>
                <a:cubicBezTo>
                  <a:pt x="273050" y="971550"/>
                  <a:pt x="281101" y="980139"/>
                  <a:pt x="285750" y="990600"/>
                </a:cubicBezTo>
                <a:cubicBezTo>
                  <a:pt x="293905" y="1008950"/>
                  <a:pt x="299930" y="1028269"/>
                  <a:pt x="304800" y="1047750"/>
                </a:cubicBezTo>
                <a:cubicBezTo>
                  <a:pt x="307852" y="1059957"/>
                  <a:pt x="317018" y="1100760"/>
                  <a:pt x="323850" y="1114425"/>
                </a:cubicBezTo>
                <a:cubicBezTo>
                  <a:pt x="328970" y="1124664"/>
                  <a:pt x="333192" y="1136933"/>
                  <a:pt x="342900" y="1143000"/>
                </a:cubicBezTo>
                <a:cubicBezTo>
                  <a:pt x="359928" y="1153643"/>
                  <a:pt x="400050" y="1162050"/>
                  <a:pt x="400050" y="1162050"/>
                </a:cubicBezTo>
                <a:cubicBezTo>
                  <a:pt x="412750" y="1171575"/>
                  <a:pt x="424367" y="1182749"/>
                  <a:pt x="438150" y="1190625"/>
                </a:cubicBezTo>
                <a:cubicBezTo>
                  <a:pt x="446867" y="1195606"/>
                  <a:pt x="459625" y="1193050"/>
                  <a:pt x="466725" y="1200150"/>
                </a:cubicBezTo>
                <a:cubicBezTo>
                  <a:pt x="482914" y="1216339"/>
                  <a:pt x="492125" y="1238250"/>
                  <a:pt x="504825" y="1257300"/>
                </a:cubicBezTo>
                <a:cubicBezTo>
                  <a:pt x="511175" y="1266825"/>
                  <a:pt x="520255" y="1275015"/>
                  <a:pt x="523875" y="1285875"/>
                </a:cubicBezTo>
                <a:lnTo>
                  <a:pt x="542925" y="1343025"/>
                </a:lnTo>
                <a:cubicBezTo>
                  <a:pt x="542377" y="1346859"/>
                  <a:pt x="529678" y="1444558"/>
                  <a:pt x="523875" y="1457325"/>
                </a:cubicBezTo>
                <a:cubicBezTo>
                  <a:pt x="514401" y="1478168"/>
                  <a:pt x="504825" y="1501775"/>
                  <a:pt x="485775" y="1514475"/>
                </a:cubicBezTo>
                <a:cubicBezTo>
                  <a:pt x="476250" y="1520825"/>
                  <a:pt x="467661" y="1528876"/>
                  <a:pt x="457200" y="1533525"/>
                </a:cubicBezTo>
                <a:cubicBezTo>
                  <a:pt x="395198" y="1561081"/>
                  <a:pt x="370419" y="1555269"/>
                  <a:pt x="295275" y="1562100"/>
                </a:cubicBezTo>
                <a:cubicBezTo>
                  <a:pt x="279400" y="1565275"/>
                  <a:pt x="261120" y="1562645"/>
                  <a:pt x="247650" y="1571625"/>
                </a:cubicBezTo>
                <a:cubicBezTo>
                  <a:pt x="239296" y="1577194"/>
                  <a:pt x="234396" y="1590878"/>
                  <a:pt x="238125" y="1600200"/>
                </a:cubicBezTo>
                <a:cubicBezTo>
                  <a:pt x="242377" y="1610829"/>
                  <a:pt x="257906" y="1611921"/>
                  <a:pt x="266700" y="1619250"/>
                </a:cubicBezTo>
                <a:cubicBezTo>
                  <a:pt x="277048" y="1627874"/>
                  <a:pt x="284927" y="1639201"/>
                  <a:pt x="295275" y="1647825"/>
                </a:cubicBezTo>
                <a:cubicBezTo>
                  <a:pt x="304069" y="1655154"/>
                  <a:pt x="315056" y="1659546"/>
                  <a:pt x="323850" y="1666875"/>
                </a:cubicBezTo>
                <a:cubicBezTo>
                  <a:pt x="417475" y="1744896"/>
                  <a:pt x="296550" y="1649100"/>
                  <a:pt x="371475" y="1724025"/>
                </a:cubicBezTo>
                <a:cubicBezTo>
                  <a:pt x="379570" y="1732120"/>
                  <a:pt x="389811" y="1737955"/>
                  <a:pt x="400050" y="1743075"/>
                </a:cubicBezTo>
                <a:cubicBezTo>
                  <a:pt x="415275" y="1750688"/>
                  <a:pt x="452483" y="1758056"/>
                  <a:pt x="466725" y="1762125"/>
                </a:cubicBezTo>
                <a:cubicBezTo>
                  <a:pt x="476379" y="1764883"/>
                  <a:pt x="485775" y="1768475"/>
                  <a:pt x="495300" y="1771650"/>
                </a:cubicBezTo>
                <a:cubicBezTo>
                  <a:pt x="533400" y="1768475"/>
                  <a:pt x="571888" y="1768410"/>
                  <a:pt x="609600" y="1762125"/>
                </a:cubicBezTo>
                <a:cubicBezTo>
                  <a:pt x="629407" y="1758824"/>
                  <a:pt x="666750" y="1743075"/>
                  <a:pt x="666750" y="1743075"/>
                </a:cubicBezTo>
                <a:cubicBezTo>
                  <a:pt x="688975" y="1746250"/>
                  <a:pt x="712909" y="1743482"/>
                  <a:pt x="733425" y="1752600"/>
                </a:cubicBezTo>
                <a:cubicBezTo>
                  <a:pt x="751122" y="1760465"/>
                  <a:pt x="759550" y="1806207"/>
                  <a:pt x="762000" y="1819275"/>
                </a:cubicBezTo>
                <a:cubicBezTo>
                  <a:pt x="786572" y="1950327"/>
                  <a:pt x="758545" y="1899818"/>
                  <a:pt x="800100" y="1962150"/>
                </a:cubicBezTo>
                <a:cubicBezTo>
                  <a:pt x="855712" y="1943613"/>
                  <a:pt x="802008" y="1956562"/>
                  <a:pt x="885825" y="1962150"/>
                </a:cubicBezTo>
                <a:cubicBezTo>
                  <a:pt x="961922" y="1967223"/>
                  <a:pt x="1038225" y="1968500"/>
                  <a:pt x="1114425" y="1971675"/>
                </a:cubicBezTo>
                <a:cubicBezTo>
                  <a:pt x="1154082" y="1984894"/>
                  <a:pt x="1140051" y="1981530"/>
                  <a:pt x="1190625" y="1990725"/>
                </a:cubicBezTo>
                <a:cubicBezTo>
                  <a:pt x="1209626" y="1994180"/>
                  <a:pt x="1229039" y="1995566"/>
                  <a:pt x="1247775" y="2000250"/>
                </a:cubicBezTo>
                <a:cubicBezTo>
                  <a:pt x="1267256" y="2005120"/>
                  <a:pt x="1288217" y="2008161"/>
                  <a:pt x="1304925" y="2019300"/>
                </a:cubicBezTo>
                <a:cubicBezTo>
                  <a:pt x="1341854" y="2043919"/>
                  <a:pt x="1322640" y="2034730"/>
                  <a:pt x="1362075" y="2047875"/>
                </a:cubicBezTo>
                <a:cubicBezTo>
                  <a:pt x="1372973" y="2015181"/>
                  <a:pt x="1371342" y="2010033"/>
                  <a:pt x="1400175" y="1981200"/>
                </a:cubicBezTo>
                <a:cubicBezTo>
                  <a:pt x="1408270" y="1973105"/>
                  <a:pt x="1420194" y="1969755"/>
                  <a:pt x="1428750" y="1962150"/>
                </a:cubicBezTo>
                <a:cubicBezTo>
                  <a:pt x="1482132" y="1914699"/>
                  <a:pt x="1475997" y="1919855"/>
                  <a:pt x="1504950" y="1876425"/>
                </a:cubicBezTo>
                <a:cubicBezTo>
                  <a:pt x="1519345" y="1818844"/>
                  <a:pt x="1510335" y="1850744"/>
                  <a:pt x="1533525" y="1781175"/>
                </a:cubicBezTo>
                <a:cubicBezTo>
                  <a:pt x="1536700" y="1771650"/>
                  <a:pt x="1537481" y="1760954"/>
                  <a:pt x="1543050" y="1752600"/>
                </a:cubicBezTo>
                <a:cubicBezTo>
                  <a:pt x="1567669" y="1715671"/>
                  <a:pt x="1558480" y="1734885"/>
                  <a:pt x="1571625" y="1695450"/>
                </a:cubicBezTo>
                <a:cubicBezTo>
                  <a:pt x="1572432" y="1689803"/>
                  <a:pt x="1578584" y="1618336"/>
                  <a:pt x="1590675" y="1600200"/>
                </a:cubicBezTo>
                <a:cubicBezTo>
                  <a:pt x="1598147" y="1588992"/>
                  <a:pt x="1609725" y="1581150"/>
                  <a:pt x="1619250" y="1571625"/>
                </a:cubicBezTo>
                <a:cubicBezTo>
                  <a:pt x="1631950" y="1574800"/>
                  <a:pt x="1644259" y="1581150"/>
                  <a:pt x="1657350" y="1581150"/>
                </a:cubicBezTo>
                <a:cubicBezTo>
                  <a:pt x="1699405" y="1581150"/>
                  <a:pt x="1686986" y="1557857"/>
                  <a:pt x="1695450" y="1524000"/>
                </a:cubicBezTo>
                <a:cubicBezTo>
                  <a:pt x="1697885" y="1514260"/>
                  <a:pt x="1701800" y="1504950"/>
                  <a:pt x="1704975" y="1495425"/>
                </a:cubicBezTo>
                <a:cubicBezTo>
                  <a:pt x="1699255" y="1472546"/>
                  <a:pt x="1696956" y="1445195"/>
                  <a:pt x="1676400" y="1428750"/>
                </a:cubicBezTo>
                <a:cubicBezTo>
                  <a:pt x="1668560" y="1422478"/>
                  <a:pt x="1657350" y="1422400"/>
                  <a:pt x="1647825" y="1419225"/>
                </a:cubicBezTo>
                <a:cubicBezTo>
                  <a:pt x="1635125" y="1422400"/>
                  <a:pt x="1622816" y="1428750"/>
                  <a:pt x="1609725" y="1428750"/>
                </a:cubicBezTo>
                <a:cubicBezTo>
                  <a:pt x="1584127" y="1428750"/>
                  <a:pt x="1558865" y="1422845"/>
                  <a:pt x="1533525" y="1419225"/>
                </a:cubicBezTo>
                <a:cubicBezTo>
                  <a:pt x="1490872" y="1413132"/>
                  <a:pt x="1469774" y="1408380"/>
                  <a:pt x="1428750" y="1400175"/>
                </a:cubicBezTo>
                <a:cubicBezTo>
                  <a:pt x="1425575" y="1390650"/>
                  <a:pt x="1418116" y="1381579"/>
                  <a:pt x="1419225" y="1371600"/>
                </a:cubicBezTo>
                <a:cubicBezTo>
                  <a:pt x="1424853" y="1320944"/>
                  <a:pt x="1427523" y="1312790"/>
                  <a:pt x="1466850" y="1304925"/>
                </a:cubicBezTo>
                <a:cubicBezTo>
                  <a:pt x="1488865" y="1300522"/>
                  <a:pt x="1511300" y="1298575"/>
                  <a:pt x="1533525" y="1295400"/>
                </a:cubicBezTo>
                <a:cubicBezTo>
                  <a:pt x="1543050" y="1292225"/>
                  <a:pt x="1552360" y="1288310"/>
                  <a:pt x="1562100" y="1285875"/>
                </a:cubicBezTo>
                <a:cubicBezTo>
                  <a:pt x="1577806" y="1281948"/>
                  <a:pt x="1596946" y="1286289"/>
                  <a:pt x="1609725" y="1276350"/>
                </a:cubicBezTo>
                <a:cubicBezTo>
                  <a:pt x="1627797" y="1262294"/>
                  <a:pt x="1640585" y="1240920"/>
                  <a:pt x="1647825" y="1219200"/>
                </a:cubicBezTo>
                <a:cubicBezTo>
                  <a:pt x="1651000" y="1209675"/>
                  <a:pt x="1654708" y="1200311"/>
                  <a:pt x="1657350" y="1190625"/>
                </a:cubicBezTo>
                <a:cubicBezTo>
                  <a:pt x="1664239" y="1165366"/>
                  <a:pt x="1676400" y="1114425"/>
                  <a:pt x="1676400" y="1114425"/>
                </a:cubicBezTo>
                <a:cubicBezTo>
                  <a:pt x="1673225" y="1089025"/>
                  <a:pt x="1673610" y="1062921"/>
                  <a:pt x="1666875" y="1038225"/>
                </a:cubicBezTo>
                <a:cubicBezTo>
                  <a:pt x="1663863" y="1027181"/>
                  <a:pt x="1652945" y="1019889"/>
                  <a:pt x="1647825" y="1009650"/>
                </a:cubicBezTo>
                <a:cubicBezTo>
                  <a:pt x="1643335" y="1000670"/>
                  <a:pt x="1643176" y="989852"/>
                  <a:pt x="1638300" y="981075"/>
                </a:cubicBezTo>
                <a:cubicBezTo>
                  <a:pt x="1627181" y="961061"/>
                  <a:pt x="1607440" y="945645"/>
                  <a:pt x="1600200" y="923925"/>
                </a:cubicBezTo>
                <a:cubicBezTo>
                  <a:pt x="1591813" y="898764"/>
                  <a:pt x="1577139" y="846388"/>
                  <a:pt x="1552575" y="838200"/>
                </a:cubicBezTo>
                <a:lnTo>
                  <a:pt x="1524000" y="828675"/>
                </a:lnTo>
                <a:cubicBezTo>
                  <a:pt x="1377706" y="849574"/>
                  <a:pt x="1510825" y="820772"/>
                  <a:pt x="1428750" y="857250"/>
                </a:cubicBezTo>
                <a:cubicBezTo>
                  <a:pt x="1410400" y="865405"/>
                  <a:pt x="1390650" y="869950"/>
                  <a:pt x="1371600" y="876300"/>
                </a:cubicBezTo>
                <a:lnTo>
                  <a:pt x="1343025" y="885825"/>
                </a:lnTo>
                <a:cubicBezTo>
                  <a:pt x="1304925" y="882650"/>
                  <a:pt x="1266695" y="880767"/>
                  <a:pt x="1228725" y="876300"/>
                </a:cubicBezTo>
                <a:cubicBezTo>
                  <a:pt x="1212647" y="874408"/>
                  <a:pt x="1195838" y="873474"/>
                  <a:pt x="1181100" y="866775"/>
                </a:cubicBezTo>
                <a:cubicBezTo>
                  <a:pt x="1160257" y="857301"/>
                  <a:pt x="1143000" y="841375"/>
                  <a:pt x="1123950" y="828675"/>
                </a:cubicBezTo>
                <a:lnTo>
                  <a:pt x="1095375" y="809625"/>
                </a:lnTo>
                <a:cubicBezTo>
                  <a:pt x="1085850" y="803275"/>
                  <a:pt x="1077660" y="794195"/>
                  <a:pt x="1066800" y="790575"/>
                </a:cubicBezTo>
                <a:cubicBezTo>
                  <a:pt x="1057275" y="787400"/>
                  <a:pt x="1047002" y="785926"/>
                  <a:pt x="1038225" y="781050"/>
                </a:cubicBezTo>
                <a:cubicBezTo>
                  <a:pt x="986956" y="752567"/>
                  <a:pt x="987210" y="749085"/>
                  <a:pt x="952500" y="714375"/>
                </a:cubicBezTo>
                <a:cubicBezTo>
                  <a:pt x="922723" y="595268"/>
                  <a:pt x="960779" y="743353"/>
                  <a:pt x="933450" y="647700"/>
                </a:cubicBezTo>
                <a:cubicBezTo>
                  <a:pt x="929381" y="633458"/>
                  <a:pt x="922013" y="596250"/>
                  <a:pt x="914400" y="581025"/>
                </a:cubicBezTo>
                <a:cubicBezTo>
                  <a:pt x="909280" y="570786"/>
                  <a:pt x="899999" y="562911"/>
                  <a:pt x="895350" y="552450"/>
                </a:cubicBezTo>
                <a:cubicBezTo>
                  <a:pt x="887195" y="534100"/>
                  <a:pt x="876300" y="495300"/>
                  <a:pt x="876300" y="495300"/>
                </a:cubicBezTo>
                <a:cubicBezTo>
                  <a:pt x="879475" y="460375"/>
                  <a:pt x="874735" y="423794"/>
                  <a:pt x="885825" y="390525"/>
                </a:cubicBezTo>
                <a:cubicBezTo>
                  <a:pt x="889000" y="381000"/>
                  <a:pt x="904360" y="381000"/>
                  <a:pt x="914400" y="381000"/>
                </a:cubicBezTo>
                <a:cubicBezTo>
                  <a:pt x="984322" y="381000"/>
                  <a:pt x="1054100" y="387350"/>
                  <a:pt x="1123950" y="390525"/>
                </a:cubicBezTo>
                <a:cubicBezTo>
                  <a:pt x="1191960" y="413195"/>
                  <a:pt x="1164392" y="398436"/>
                  <a:pt x="1209675" y="428625"/>
                </a:cubicBezTo>
                <a:cubicBezTo>
                  <a:pt x="1241425" y="425450"/>
                  <a:pt x="1282362" y="441663"/>
                  <a:pt x="1304925" y="419100"/>
                </a:cubicBezTo>
                <a:cubicBezTo>
                  <a:pt x="1323025" y="401000"/>
                  <a:pt x="1299608" y="368149"/>
                  <a:pt x="1295400" y="342900"/>
                </a:cubicBezTo>
                <a:cubicBezTo>
                  <a:pt x="1293874" y="333745"/>
                  <a:pt x="1282012" y="287549"/>
                  <a:pt x="1276350" y="276225"/>
                </a:cubicBezTo>
                <a:cubicBezTo>
                  <a:pt x="1271230" y="265986"/>
                  <a:pt x="1263650" y="257175"/>
                  <a:pt x="1257300" y="247650"/>
                </a:cubicBezTo>
                <a:cubicBezTo>
                  <a:pt x="1254125" y="219075"/>
                  <a:pt x="1253414" y="190118"/>
                  <a:pt x="1247775" y="161925"/>
                </a:cubicBezTo>
                <a:cubicBezTo>
                  <a:pt x="1243837" y="142234"/>
                  <a:pt x="1235075" y="123825"/>
                  <a:pt x="1228725" y="104775"/>
                </a:cubicBezTo>
                <a:cubicBezTo>
                  <a:pt x="1225550" y="95250"/>
                  <a:pt x="1227554" y="81769"/>
                  <a:pt x="1219200" y="76200"/>
                </a:cubicBezTo>
                <a:lnTo>
                  <a:pt x="1162050" y="38100"/>
                </a:lnTo>
                <a:cubicBezTo>
                  <a:pt x="1152525" y="31750"/>
                  <a:pt x="1143714" y="24170"/>
                  <a:pt x="1133475" y="19050"/>
                </a:cubicBezTo>
                <a:lnTo>
                  <a:pt x="1095375" y="0"/>
                </a:lnTo>
                <a:cubicBezTo>
                  <a:pt x="1071434" y="71824"/>
                  <a:pt x="1103729" y="-16708"/>
                  <a:pt x="1066800" y="57150"/>
                </a:cubicBezTo>
                <a:cubicBezTo>
                  <a:pt x="1062310" y="66130"/>
                  <a:pt x="1061765" y="76745"/>
                  <a:pt x="1057275" y="85725"/>
                </a:cubicBezTo>
                <a:cubicBezTo>
                  <a:pt x="1052155" y="95964"/>
                  <a:pt x="1043345" y="104061"/>
                  <a:pt x="1038225" y="114300"/>
                </a:cubicBezTo>
                <a:cubicBezTo>
                  <a:pt x="1033735" y="123280"/>
                  <a:pt x="1033190" y="133895"/>
                  <a:pt x="1028700" y="142875"/>
                </a:cubicBezTo>
                <a:cubicBezTo>
                  <a:pt x="1023580" y="153114"/>
                  <a:pt x="1014770" y="161211"/>
                  <a:pt x="1009650" y="171450"/>
                </a:cubicBezTo>
                <a:cubicBezTo>
                  <a:pt x="1001339" y="188073"/>
                  <a:pt x="1000183" y="217681"/>
                  <a:pt x="981075" y="228600"/>
                </a:cubicBezTo>
                <a:cubicBezTo>
                  <a:pt x="967019" y="236632"/>
                  <a:pt x="949156" y="234198"/>
                  <a:pt x="933450" y="238125"/>
                </a:cubicBezTo>
                <a:cubicBezTo>
                  <a:pt x="923710" y="240560"/>
                  <a:pt x="914400" y="244475"/>
                  <a:pt x="904875" y="247650"/>
                </a:cubicBezTo>
                <a:cubicBezTo>
                  <a:pt x="892175" y="266700"/>
                  <a:pt x="874015" y="283080"/>
                  <a:pt x="866775" y="304800"/>
                </a:cubicBezTo>
                <a:cubicBezTo>
                  <a:pt x="859028" y="328041"/>
                  <a:pt x="856664" y="343486"/>
                  <a:pt x="838200" y="361950"/>
                </a:cubicBezTo>
                <a:cubicBezTo>
                  <a:pt x="830105" y="370045"/>
                  <a:pt x="819150" y="374650"/>
                  <a:pt x="809625" y="381000"/>
                </a:cubicBezTo>
                <a:cubicBezTo>
                  <a:pt x="796925" y="377825"/>
                  <a:pt x="784438" y="373627"/>
                  <a:pt x="771525" y="371475"/>
                </a:cubicBezTo>
                <a:cubicBezTo>
                  <a:pt x="746276" y="367267"/>
                  <a:pt x="720021" y="368685"/>
                  <a:pt x="695325" y="361950"/>
                </a:cubicBezTo>
                <a:cubicBezTo>
                  <a:pt x="684281" y="358938"/>
                  <a:pt x="676989" y="348020"/>
                  <a:pt x="666750" y="342900"/>
                </a:cubicBezTo>
                <a:cubicBezTo>
                  <a:pt x="657770" y="338410"/>
                  <a:pt x="647155" y="337865"/>
                  <a:pt x="638175" y="333375"/>
                </a:cubicBezTo>
                <a:cubicBezTo>
                  <a:pt x="627936" y="328255"/>
                  <a:pt x="619839" y="319445"/>
                  <a:pt x="609600" y="314325"/>
                </a:cubicBezTo>
                <a:cubicBezTo>
                  <a:pt x="578946" y="298998"/>
                  <a:pt x="534376" y="300200"/>
                  <a:pt x="504825" y="295275"/>
                </a:cubicBezTo>
                <a:cubicBezTo>
                  <a:pt x="491912" y="293123"/>
                  <a:pt x="479504" y="288590"/>
                  <a:pt x="466725" y="285750"/>
                </a:cubicBezTo>
                <a:cubicBezTo>
                  <a:pt x="450921" y="282238"/>
                  <a:pt x="434806" y="280152"/>
                  <a:pt x="419100" y="276225"/>
                </a:cubicBezTo>
                <a:cubicBezTo>
                  <a:pt x="409360" y="273790"/>
                  <a:pt x="400464" y="268120"/>
                  <a:pt x="390525" y="266700"/>
                </a:cubicBezTo>
                <a:cubicBezTo>
                  <a:pt x="377953" y="264904"/>
                  <a:pt x="379412" y="296863"/>
                  <a:pt x="352425" y="3048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1" name="Forma libre 50">
            <a:hlinkClick xmlns:r="http://schemas.openxmlformats.org/officeDocument/2006/relationships" r:id="rId22"/>
          </xdr:cNvPr>
          <xdr:cNvSpPr/>
        </xdr:nvSpPr>
        <xdr:spPr bwMode="auto">
          <a:xfrm>
            <a:off x="13413464" y="4884823"/>
            <a:ext cx="2150308" cy="2770896"/>
          </a:xfrm>
          <a:custGeom>
            <a:avLst/>
            <a:gdLst>
              <a:gd name="connsiteX0" fmla="*/ 495300 w 2116083"/>
              <a:gd name="connsiteY0" fmla="*/ 2762250 h 3057525"/>
              <a:gd name="connsiteX1" fmla="*/ 447675 w 2116083"/>
              <a:gd name="connsiteY1" fmla="*/ 2771775 h 3057525"/>
              <a:gd name="connsiteX2" fmla="*/ 390525 w 2116083"/>
              <a:gd name="connsiteY2" fmla="*/ 2752725 h 3057525"/>
              <a:gd name="connsiteX3" fmla="*/ 361950 w 2116083"/>
              <a:gd name="connsiteY3" fmla="*/ 2762250 h 3057525"/>
              <a:gd name="connsiteX4" fmla="*/ 352425 w 2116083"/>
              <a:gd name="connsiteY4" fmla="*/ 2800350 h 3057525"/>
              <a:gd name="connsiteX5" fmla="*/ 323850 w 2116083"/>
              <a:gd name="connsiteY5" fmla="*/ 2857500 h 3057525"/>
              <a:gd name="connsiteX6" fmla="*/ 333375 w 2116083"/>
              <a:gd name="connsiteY6" fmla="*/ 2933700 h 3057525"/>
              <a:gd name="connsiteX7" fmla="*/ 371475 w 2116083"/>
              <a:gd name="connsiteY7" fmla="*/ 2943225 h 3057525"/>
              <a:gd name="connsiteX8" fmla="*/ 457200 w 2116083"/>
              <a:gd name="connsiteY8" fmla="*/ 2952750 h 3057525"/>
              <a:gd name="connsiteX9" fmla="*/ 485775 w 2116083"/>
              <a:gd name="connsiteY9" fmla="*/ 2971800 h 3057525"/>
              <a:gd name="connsiteX10" fmla="*/ 514350 w 2116083"/>
              <a:gd name="connsiteY10" fmla="*/ 2981325 h 3057525"/>
              <a:gd name="connsiteX11" fmla="*/ 581025 w 2116083"/>
              <a:gd name="connsiteY11" fmla="*/ 3057525 h 3057525"/>
              <a:gd name="connsiteX12" fmla="*/ 657225 w 2116083"/>
              <a:gd name="connsiteY12" fmla="*/ 3048000 h 3057525"/>
              <a:gd name="connsiteX13" fmla="*/ 695325 w 2116083"/>
              <a:gd name="connsiteY13" fmla="*/ 3000375 h 3057525"/>
              <a:gd name="connsiteX14" fmla="*/ 733425 w 2116083"/>
              <a:gd name="connsiteY14" fmla="*/ 2943225 h 3057525"/>
              <a:gd name="connsiteX15" fmla="*/ 752475 w 2116083"/>
              <a:gd name="connsiteY15" fmla="*/ 2914650 h 3057525"/>
              <a:gd name="connsiteX16" fmla="*/ 781050 w 2116083"/>
              <a:gd name="connsiteY16" fmla="*/ 2886075 h 3057525"/>
              <a:gd name="connsiteX17" fmla="*/ 838200 w 2116083"/>
              <a:gd name="connsiteY17" fmla="*/ 2847975 h 3057525"/>
              <a:gd name="connsiteX18" fmla="*/ 876300 w 2116083"/>
              <a:gd name="connsiteY18" fmla="*/ 2790825 h 3057525"/>
              <a:gd name="connsiteX19" fmla="*/ 923925 w 2116083"/>
              <a:gd name="connsiteY19" fmla="*/ 2733675 h 3057525"/>
              <a:gd name="connsiteX20" fmla="*/ 952500 w 2116083"/>
              <a:gd name="connsiteY20" fmla="*/ 2724150 h 3057525"/>
              <a:gd name="connsiteX21" fmla="*/ 1019175 w 2116083"/>
              <a:gd name="connsiteY21" fmla="*/ 2705100 h 3057525"/>
              <a:gd name="connsiteX22" fmla="*/ 1047750 w 2116083"/>
              <a:gd name="connsiteY22" fmla="*/ 2686050 h 3057525"/>
              <a:gd name="connsiteX23" fmla="*/ 1104900 w 2116083"/>
              <a:gd name="connsiteY23" fmla="*/ 2667000 h 3057525"/>
              <a:gd name="connsiteX24" fmla="*/ 1133475 w 2116083"/>
              <a:gd name="connsiteY24" fmla="*/ 2657475 h 3057525"/>
              <a:gd name="connsiteX25" fmla="*/ 1181100 w 2116083"/>
              <a:gd name="connsiteY25" fmla="*/ 2647950 h 3057525"/>
              <a:gd name="connsiteX26" fmla="*/ 1209675 w 2116083"/>
              <a:gd name="connsiteY26" fmla="*/ 2638425 h 3057525"/>
              <a:gd name="connsiteX27" fmla="*/ 1247775 w 2116083"/>
              <a:gd name="connsiteY27" fmla="*/ 2628900 h 3057525"/>
              <a:gd name="connsiteX28" fmla="*/ 1276350 w 2116083"/>
              <a:gd name="connsiteY28" fmla="*/ 2609850 h 3057525"/>
              <a:gd name="connsiteX29" fmla="*/ 1371600 w 2116083"/>
              <a:gd name="connsiteY29" fmla="*/ 2590800 h 3057525"/>
              <a:gd name="connsiteX30" fmla="*/ 1400175 w 2116083"/>
              <a:gd name="connsiteY30" fmla="*/ 2581275 h 3057525"/>
              <a:gd name="connsiteX31" fmla="*/ 1457325 w 2116083"/>
              <a:gd name="connsiteY31" fmla="*/ 2543175 h 3057525"/>
              <a:gd name="connsiteX32" fmla="*/ 1476375 w 2116083"/>
              <a:gd name="connsiteY32" fmla="*/ 2514600 h 3057525"/>
              <a:gd name="connsiteX33" fmla="*/ 1476375 w 2116083"/>
              <a:gd name="connsiteY33" fmla="*/ 2390775 h 3057525"/>
              <a:gd name="connsiteX34" fmla="*/ 1504950 w 2116083"/>
              <a:gd name="connsiteY34" fmla="*/ 2381250 h 3057525"/>
              <a:gd name="connsiteX35" fmla="*/ 1657350 w 2116083"/>
              <a:gd name="connsiteY35" fmla="*/ 2362200 h 3057525"/>
              <a:gd name="connsiteX36" fmla="*/ 1685925 w 2116083"/>
              <a:gd name="connsiteY36" fmla="*/ 2352675 h 3057525"/>
              <a:gd name="connsiteX37" fmla="*/ 1924050 w 2116083"/>
              <a:gd name="connsiteY37" fmla="*/ 2286000 h 3057525"/>
              <a:gd name="connsiteX38" fmla="*/ 2000250 w 2116083"/>
              <a:gd name="connsiteY38" fmla="*/ 2219325 h 3057525"/>
              <a:gd name="connsiteX39" fmla="*/ 2009775 w 2116083"/>
              <a:gd name="connsiteY39" fmla="*/ 2190750 h 3057525"/>
              <a:gd name="connsiteX40" fmla="*/ 2019300 w 2116083"/>
              <a:gd name="connsiteY40" fmla="*/ 2133600 h 3057525"/>
              <a:gd name="connsiteX41" fmla="*/ 2009775 w 2116083"/>
              <a:gd name="connsiteY41" fmla="*/ 2066925 h 3057525"/>
              <a:gd name="connsiteX42" fmla="*/ 1962150 w 2116083"/>
              <a:gd name="connsiteY42" fmla="*/ 2057400 h 3057525"/>
              <a:gd name="connsiteX43" fmla="*/ 1933575 w 2116083"/>
              <a:gd name="connsiteY43" fmla="*/ 2047875 h 3057525"/>
              <a:gd name="connsiteX44" fmla="*/ 1914525 w 2116083"/>
              <a:gd name="connsiteY44" fmla="*/ 2019300 h 3057525"/>
              <a:gd name="connsiteX45" fmla="*/ 1885950 w 2116083"/>
              <a:gd name="connsiteY45" fmla="*/ 1962150 h 3057525"/>
              <a:gd name="connsiteX46" fmla="*/ 1828800 w 2116083"/>
              <a:gd name="connsiteY46" fmla="*/ 1943100 h 3057525"/>
              <a:gd name="connsiteX47" fmla="*/ 1752600 w 2116083"/>
              <a:gd name="connsiteY47" fmla="*/ 1971675 h 3057525"/>
              <a:gd name="connsiteX48" fmla="*/ 1676400 w 2116083"/>
              <a:gd name="connsiteY48" fmla="*/ 1990725 h 3057525"/>
              <a:gd name="connsiteX49" fmla="*/ 1638300 w 2116083"/>
              <a:gd name="connsiteY49" fmla="*/ 1981200 h 3057525"/>
              <a:gd name="connsiteX50" fmla="*/ 1676400 w 2116083"/>
              <a:gd name="connsiteY50" fmla="*/ 1876425 h 3057525"/>
              <a:gd name="connsiteX51" fmla="*/ 1685925 w 2116083"/>
              <a:gd name="connsiteY51" fmla="*/ 1847850 h 3057525"/>
              <a:gd name="connsiteX52" fmla="*/ 1724025 w 2116083"/>
              <a:gd name="connsiteY52" fmla="*/ 1666875 h 3057525"/>
              <a:gd name="connsiteX53" fmla="*/ 1771650 w 2116083"/>
              <a:gd name="connsiteY53" fmla="*/ 1657350 h 3057525"/>
              <a:gd name="connsiteX54" fmla="*/ 1771650 w 2116083"/>
              <a:gd name="connsiteY54" fmla="*/ 1590675 h 3057525"/>
              <a:gd name="connsiteX55" fmla="*/ 1762125 w 2116083"/>
              <a:gd name="connsiteY55" fmla="*/ 1562100 h 3057525"/>
              <a:gd name="connsiteX56" fmla="*/ 1704975 w 2116083"/>
              <a:gd name="connsiteY56" fmla="*/ 1524000 h 3057525"/>
              <a:gd name="connsiteX57" fmla="*/ 1676400 w 2116083"/>
              <a:gd name="connsiteY57" fmla="*/ 1504950 h 3057525"/>
              <a:gd name="connsiteX58" fmla="*/ 1743075 w 2116083"/>
              <a:gd name="connsiteY58" fmla="*/ 1438275 h 3057525"/>
              <a:gd name="connsiteX59" fmla="*/ 1752600 w 2116083"/>
              <a:gd name="connsiteY59" fmla="*/ 1400175 h 3057525"/>
              <a:gd name="connsiteX60" fmla="*/ 1790700 w 2116083"/>
              <a:gd name="connsiteY60" fmla="*/ 1276350 h 3057525"/>
              <a:gd name="connsiteX61" fmla="*/ 1847850 w 2116083"/>
              <a:gd name="connsiteY61" fmla="*/ 1266825 h 3057525"/>
              <a:gd name="connsiteX62" fmla="*/ 1838325 w 2116083"/>
              <a:gd name="connsiteY62" fmla="*/ 1200150 h 3057525"/>
              <a:gd name="connsiteX63" fmla="*/ 1828800 w 2116083"/>
              <a:gd name="connsiteY63" fmla="*/ 1171575 h 3057525"/>
              <a:gd name="connsiteX64" fmla="*/ 1905000 w 2116083"/>
              <a:gd name="connsiteY64" fmla="*/ 1162050 h 3057525"/>
              <a:gd name="connsiteX65" fmla="*/ 1971675 w 2116083"/>
              <a:gd name="connsiteY65" fmla="*/ 1143000 h 3057525"/>
              <a:gd name="connsiteX66" fmla="*/ 2000250 w 2116083"/>
              <a:gd name="connsiteY66" fmla="*/ 1123950 h 3057525"/>
              <a:gd name="connsiteX67" fmla="*/ 2009775 w 2116083"/>
              <a:gd name="connsiteY67" fmla="*/ 1057275 h 3057525"/>
              <a:gd name="connsiteX68" fmla="*/ 2066925 w 2116083"/>
              <a:gd name="connsiteY68" fmla="*/ 1076325 h 3057525"/>
              <a:gd name="connsiteX69" fmla="*/ 2095500 w 2116083"/>
              <a:gd name="connsiteY69" fmla="*/ 1066800 h 3057525"/>
              <a:gd name="connsiteX70" fmla="*/ 2076450 w 2116083"/>
              <a:gd name="connsiteY70" fmla="*/ 942975 h 3057525"/>
              <a:gd name="connsiteX71" fmla="*/ 2085975 w 2116083"/>
              <a:gd name="connsiteY71" fmla="*/ 819150 h 3057525"/>
              <a:gd name="connsiteX72" fmla="*/ 2114550 w 2116083"/>
              <a:gd name="connsiteY72" fmla="*/ 800100 h 3057525"/>
              <a:gd name="connsiteX73" fmla="*/ 2105025 w 2116083"/>
              <a:gd name="connsiteY73" fmla="*/ 695325 h 3057525"/>
              <a:gd name="connsiteX74" fmla="*/ 2076450 w 2116083"/>
              <a:gd name="connsiteY74" fmla="*/ 638175 h 3057525"/>
              <a:gd name="connsiteX75" fmla="*/ 2019300 w 2116083"/>
              <a:gd name="connsiteY75" fmla="*/ 619125 h 3057525"/>
              <a:gd name="connsiteX76" fmla="*/ 2000250 w 2116083"/>
              <a:gd name="connsiteY76" fmla="*/ 590550 h 3057525"/>
              <a:gd name="connsiteX77" fmla="*/ 1971675 w 2116083"/>
              <a:gd name="connsiteY77" fmla="*/ 581025 h 3057525"/>
              <a:gd name="connsiteX78" fmla="*/ 1943100 w 2116083"/>
              <a:gd name="connsiteY78" fmla="*/ 561975 h 3057525"/>
              <a:gd name="connsiteX79" fmla="*/ 1914525 w 2116083"/>
              <a:gd name="connsiteY79" fmla="*/ 552450 h 3057525"/>
              <a:gd name="connsiteX80" fmla="*/ 1771650 w 2116083"/>
              <a:gd name="connsiteY80" fmla="*/ 533400 h 3057525"/>
              <a:gd name="connsiteX81" fmla="*/ 1743075 w 2116083"/>
              <a:gd name="connsiteY81" fmla="*/ 514350 h 3057525"/>
              <a:gd name="connsiteX82" fmla="*/ 1724025 w 2116083"/>
              <a:gd name="connsiteY82" fmla="*/ 485775 h 3057525"/>
              <a:gd name="connsiteX83" fmla="*/ 1647825 w 2116083"/>
              <a:gd name="connsiteY83" fmla="*/ 438150 h 3057525"/>
              <a:gd name="connsiteX84" fmla="*/ 1476375 w 2116083"/>
              <a:gd name="connsiteY84" fmla="*/ 419100 h 3057525"/>
              <a:gd name="connsiteX85" fmla="*/ 1428750 w 2116083"/>
              <a:gd name="connsiteY85" fmla="*/ 409575 h 3057525"/>
              <a:gd name="connsiteX86" fmla="*/ 1390650 w 2116083"/>
              <a:gd name="connsiteY86" fmla="*/ 400050 h 3057525"/>
              <a:gd name="connsiteX87" fmla="*/ 1190625 w 2116083"/>
              <a:gd name="connsiteY87" fmla="*/ 381000 h 3057525"/>
              <a:gd name="connsiteX88" fmla="*/ 1152525 w 2116083"/>
              <a:gd name="connsiteY88" fmla="*/ 361950 h 3057525"/>
              <a:gd name="connsiteX89" fmla="*/ 1123950 w 2116083"/>
              <a:gd name="connsiteY89" fmla="*/ 352425 h 3057525"/>
              <a:gd name="connsiteX90" fmla="*/ 1066800 w 2116083"/>
              <a:gd name="connsiteY90" fmla="*/ 314325 h 3057525"/>
              <a:gd name="connsiteX91" fmla="*/ 1038225 w 2116083"/>
              <a:gd name="connsiteY91" fmla="*/ 295275 h 3057525"/>
              <a:gd name="connsiteX92" fmla="*/ 1019175 w 2116083"/>
              <a:gd name="connsiteY92" fmla="*/ 200025 h 3057525"/>
              <a:gd name="connsiteX93" fmla="*/ 962025 w 2116083"/>
              <a:gd name="connsiteY93" fmla="*/ 152400 h 3057525"/>
              <a:gd name="connsiteX94" fmla="*/ 923925 w 2116083"/>
              <a:gd name="connsiteY94" fmla="*/ 142875 h 3057525"/>
              <a:gd name="connsiteX95" fmla="*/ 790575 w 2116083"/>
              <a:gd name="connsiteY95" fmla="*/ 123825 h 3057525"/>
              <a:gd name="connsiteX96" fmla="*/ 762000 w 2116083"/>
              <a:gd name="connsiteY96" fmla="*/ 114300 h 3057525"/>
              <a:gd name="connsiteX97" fmla="*/ 685800 w 2116083"/>
              <a:gd name="connsiteY97" fmla="*/ 95250 h 3057525"/>
              <a:gd name="connsiteX98" fmla="*/ 609600 w 2116083"/>
              <a:gd name="connsiteY98" fmla="*/ 76200 h 3057525"/>
              <a:gd name="connsiteX99" fmla="*/ 523875 w 2116083"/>
              <a:gd name="connsiteY99" fmla="*/ 19050 h 3057525"/>
              <a:gd name="connsiteX100" fmla="*/ 495300 w 2116083"/>
              <a:gd name="connsiteY100" fmla="*/ 0 h 3057525"/>
              <a:gd name="connsiteX101" fmla="*/ 438150 w 2116083"/>
              <a:gd name="connsiteY101" fmla="*/ 19050 h 3057525"/>
              <a:gd name="connsiteX102" fmla="*/ 400050 w 2116083"/>
              <a:gd name="connsiteY102" fmla="*/ 76200 h 3057525"/>
              <a:gd name="connsiteX103" fmla="*/ 381000 w 2116083"/>
              <a:gd name="connsiteY103" fmla="*/ 104775 h 3057525"/>
              <a:gd name="connsiteX104" fmla="*/ 333375 w 2116083"/>
              <a:gd name="connsiteY104" fmla="*/ 190500 h 3057525"/>
              <a:gd name="connsiteX105" fmla="*/ 304800 w 2116083"/>
              <a:gd name="connsiteY105" fmla="*/ 209550 h 3057525"/>
              <a:gd name="connsiteX106" fmla="*/ 257175 w 2116083"/>
              <a:gd name="connsiteY106" fmla="*/ 257175 h 3057525"/>
              <a:gd name="connsiteX107" fmla="*/ 228600 w 2116083"/>
              <a:gd name="connsiteY107" fmla="*/ 285750 h 3057525"/>
              <a:gd name="connsiteX108" fmla="*/ 171450 w 2116083"/>
              <a:gd name="connsiteY108" fmla="*/ 323850 h 3057525"/>
              <a:gd name="connsiteX109" fmla="*/ 76200 w 2116083"/>
              <a:gd name="connsiteY109" fmla="*/ 333375 h 3057525"/>
              <a:gd name="connsiteX110" fmla="*/ 47625 w 2116083"/>
              <a:gd name="connsiteY110" fmla="*/ 342900 h 3057525"/>
              <a:gd name="connsiteX111" fmla="*/ 0 w 2116083"/>
              <a:gd name="connsiteY111" fmla="*/ 428625 h 3057525"/>
              <a:gd name="connsiteX112" fmla="*/ 9525 w 2116083"/>
              <a:gd name="connsiteY112" fmla="*/ 485775 h 3057525"/>
              <a:gd name="connsiteX113" fmla="*/ 66675 w 2116083"/>
              <a:gd name="connsiteY113" fmla="*/ 514350 h 3057525"/>
              <a:gd name="connsiteX114" fmla="*/ 114300 w 2116083"/>
              <a:gd name="connsiteY114" fmla="*/ 504825 h 3057525"/>
              <a:gd name="connsiteX115" fmla="*/ 171450 w 2116083"/>
              <a:gd name="connsiteY115" fmla="*/ 485775 h 3057525"/>
              <a:gd name="connsiteX116" fmla="*/ 219075 w 2116083"/>
              <a:gd name="connsiteY116" fmla="*/ 542925 h 3057525"/>
              <a:gd name="connsiteX117" fmla="*/ 295275 w 2116083"/>
              <a:gd name="connsiteY117" fmla="*/ 561975 h 3057525"/>
              <a:gd name="connsiteX118" fmla="*/ 352425 w 2116083"/>
              <a:gd name="connsiteY118" fmla="*/ 581025 h 3057525"/>
              <a:gd name="connsiteX119" fmla="*/ 466725 w 2116083"/>
              <a:gd name="connsiteY119" fmla="*/ 600075 h 3057525"/>
              <a:gd name="connsiteX120" fmla="*/ 476250 w 2116083"/>
              <a:gd name="connsiteY120" fmla="*/ 628650 h 3057525"/>
              <a:gd name="connsiteX121" fmla="*/ 457200 w 2116083"/>
              <a:gd name="connsiteY121" fmla="*/ 685800 h 3057525"/>
              <a:gd name="connsiteX122" fmla="*/ 438150 w 2116083"/>
              <a:gd name="connsiteY122" fmla="*/ 752475 h 3057525"/>
              <a:gd name="connsiteX123" fmla="*/ 447675 w 2116083"/>
              <a:gd name="connsiteY123" fmla="*/ 847725 h 3057525"/>
              <a:gd name="connsiteX124" fmla="*/ 466725 w 2116083"/>
              <a:gd name="connsiteY124" fmla="*/ 876300 h 3057525"/>
              <a:gd name="connsiteX125" fmla="*/ 523875 w 2116083"/>
              <a:gd name="connsiteY125" fmla="*/ 933450 h 3057525"/>
              <a:gd name="connsiteX126" fmla="*/ 552450 w 2116083"/>
              <a:gd name="connsiteY126" fmla="*/ 942975 h 3057525"/>
              <a:gd name="connsiteX127" fmla="*/ 676275 w 2116083"/>
              <a:gd name="connsiteY127" fmla="*/ 971550 h 3057525"/>
              <a:gd name="connsiteX128" fmla="*/ 714375 w 2116083"/>
              <a:gd name="connsiteY128" fmla="*/ 981075 h 3057525"/>
              <a:gd name="connsiteX129" fmla="*/ 742950 w 2116083"/>
              <a:gd name="connsiteY129" fmla="*/ 990600 h 3057525"/>
              <a:gd name="connsiteX130" fmla="*/ 790575 w 2116083"/>
              <a:gd name="connsiteY130" fmla="*/ 1000125 h 3057525"/>
              <a:gd name="connsiteX131" fmla="*/ 847725 w 2116083"/>
              <a:gd name="connsiteY131" fmla="*/ 1038225 h 3057525"/>
              <a:gd name="connsiteX132" fmla="*/ 933450 w 2116083"/>
              <a:gd name="connsiteY132" fmla="*/ 1066800 h 3057525"/>
              <a:gd name="connsiteX133" fmla="*/ 962025 w 2116083"/>
              <a:gd name="connsiteY133" fmla="*/ 1076325 h 3057525"/>
              <a:gd name="connsiteX134" fmla="*/ 990600 w 2116083"/>
              <a:gd name="connsiteY134" fmla="*/ 1095375 h 3057525"/>
              <a:gd name="connsiteX135" fmla="*/ 1047750 w 2116083"/>
              <a:gd name="connsiteY135" fmla="*/ 1114425 h 3057525"/>
              <a:gd name="connsiteX136" fmla="*/ 1076325 w 2116083"/>
              <a:gd name="connsiteY136" fmla="*/ 1123950 h 3057525"/>
              <a:gd name="connsiteX137" fmla="*/ 1104900 w 2116083"/>
              <a:gd name="connsiteY137" fmla="*/ 1152525 h 3057525"/>
              <a:gd name="connsiteX138" fmla="*/ 1133475 w 2116083"/>
              <a:gd name="connsiteY138" fmla="*/ 1171575 h 3057525"/>
              <a:gd name="connsiteX139" fmla="*/ 1152525 w 2116083"/>
              <a:gd name="connsiteY139" fmla="*/ 1200150 h 3057525"/>
              <a:gd name="connsiteX140" fmla="*/ 1104900 w 2116083"/>
              <a:gd name="connsiteY140" fmla="*/ 1295400 h 3057525"/>
              <a:gd name="connsiteX141" fmla="*/ 1085850 w 2116083"/>
              <a:gd name="connsiteY141" fmla="*/ 1323975 h 3057525"/>
              <a:gd name="connsiteX142" fmla="*/ 1095375 w 2116083"/>
              <a:gd name="connsiteY142" fmla="*/ 1362075 h 3057525"/>
              <a:gd name="connsiteX143" fmla="*/ 1133475 w 2116083"/>
              <a:gd name="connsiteY143" fmla="*/ 1419225 h 3057525"/>
              <a:gd name="connsiteX144" fmla="*/ 1085850 w 2116083"/>
              <a:gd name="connsiteY144" fmla="*/ 1476375 h 3057525"/>
              <a:gd name="connsiteX145" fmla="*/ 1095375 w 2116083"/>
              <a:gd name="connsiteY145" fmla="*/ 1514475 h 3057525"/>
              <a:gd name="connsiteX146" fmla="*/ 1238250 w 2116083"/>
              <a:gd name="connsiteY146" fmla="*/ 1514475 h 3057525"/>
              <a:gd name="connsiteX147" fmla="*/ 1247775 w 2116083"/>
              <a:gd name="connsiteY147" fmla="*/ 1543050 h 3057525"/>
              <a:gd name="connsiteX148" fmla="*/ 1295400 w 2116083"/>
              <a:gd name="connsiteY148" fmla="*/ 1600200 h 3057525"/>
              <a:gd name="connsiteX149" fmla="*/ 1323975 w 2116083"/>
              <a:gd name="connsiteY149" fmla="*/ 1609725 h 3057525"/>
              <a:gd name="connsiteX150" fmla="*/ 1400175 w 2116083"/>
              <a:gd name="connsiteY150" fmla="*/ 1628775 h 3057525"/>
              <a:gd name="connsiteX151" fmla="*/ 1428750 w 2116083"/>
              <a:gd name="connsiteY151" fmla="*/ 1657350 h 3057525"/>
              <a:gd name="connsiteX152" fmla="*/ 1543050 w 2116083"/>
              <a:gd name="connsiteY152" fmla="*/ 1666875 h 3057525"/>
              <a:gd name="connsiteX153" fmla="*/ 1533525 w 2116083"/>
              <a:gd name="connsiteY153" fmla="*/ 1752600 h 3057525"/>
              <a:gd name="connsiteX154" fmla="*/ 1524000 w 2116083"/>
              <a:gd name="connsiteY154" fmla="*/ 1781175 h 3057525"/>
              <a:gd name="connsiteX155" fmla="*/ 1514475 w 2116083"/>
              <a:gd name="connsiteY155" fmla="*/ 1905000 h 3057525"/>
              <a:gd name="connsiteX156" fmla="*/ 1495425 w 2116083"/>
              <a:gd name="connsiteY156" fmla="*/ 1933575 h 3057525"/>
              <a:gd name="connsiteX157" fmla="*/ 1485900 w 2116083"/>
              <a:gd name="connsiteY157" fmla="*/ 1971675 h 3057525"/>
              <a:gd name="connsiteX158" fmla="*/ 1466850 w 2116083"/>
              <a:gd name="connsiteY158" fmla="*/ 2000250 h 3057525"/>
              <a:gd name="connsiteX159" fmla="*/ 1457325 w 2116083"/>
              <a:gd name="connsiteY159" fmla="*/ 2028825 h 3057525"/>
              <a:gd name="connsiteX160" fmla="*/ 1419225 w 2116083"/>
              <a:gd name="connsiteY160" fmla="*/ 2085975 h 3057525"/>
              <a:gd name="connsiteX161" fmla="*/ 1381125 w 2116083"/>
              <a:gd name="connsiteY161" fmla="*/ 2133600 h 3057525"/>
              <a:gd name="connsiteX162" fmla="*/ 1362075 w 2116083"/>
              <a:gd name="connsiteY162" fmla="*/ 2162175 h 3057525"/>
              <a:gd name="connsiteX163" fmla="*/ 1295400 w 2116083"/>
              <a:gd name="connsiteY163" fmla="*/ 2181225 h 3057525"/>
              <a:gd name="connsiteX164" fmla="*/ 1266825 w 2116083"/>
              <a:gd name="connsiteY164" fmla="*/ 2190750 h 3057525"/>
              <a:gd name="connsiteX165" fmla="*/ 1200150 w 2116083"/>
              <a:gd name="connsiteY165" fmla="*/ 2209800 h 3057525"/>
              <a:gd name="connsiteX166" fmla="*/ 1143000 w 2116083"/>
              <a:gd name="connsiteY166" fmla="*/ 2257425 h 3057525"/>
              <a:gd name="connsiteX167" fmla="*/ 1076325 w 2116083"/>
              <a:gd name="connsiteY167" fmla="*/ 2295525 h 3057525"/>
              <a:gd name="connsiteX168" fmla="*/ 1057275 w 2116083"/>
              <a:gd name="connsiteY168" fmla="*/ 2352675 h 3057525"/>
              <a:gd name="connsiteX169" fmla="*/ 971550 w 2116083"/>
              <a:gd name="connsiteY169" fmla="*/ 2390775 h 3057525"/>
              <a:gd name="connsiteX170" fmla="*/ 962025 w 2116083"/>
              <a:gd name="connsiteY170" fmla="*/ 2552700 h 3057525"/>
              <a:gd name="connsiteX171" fmla="*/ 914400 w 2116083"/>
              <a:gd name="connsiteY171" fmla="*/ 2562225 h 3057525"/>
              <a:gd name="connsiteX172" fmla="*/ 857250 w 2116083"/>
              <a:gd name="connsiteY172" fmla="*/ 2581275 h 3057525"/>
              <a:gd name="connsiteX173" fmla="*/ 847725 w 2116083"/>
              <a:gd name="connsiteY173" fmla="*/ 2609850 h 3057525"/>
              <a:gd name="connsiteX174" fmla="*/ 800100 w 2116083"/>
              <a:gd name="connsiteY174" fmla="*/ 2667000 h 3057525"/>
              <a:gd name="connsiteX175" fmla="*/ 704850 w 2116083"/>
              <a:gd name="connsiteY175" fmla="*/ 2686050 h 3057525"/>
              <a:gd name="connsiteX176" fmla="*/ 647700 w 2116083"/>
              <a:gd name="connsiteY176" fmla="*/ 2667000 h 3057525"/>
              <a:gd name="connsiteX177" fmla="*/ 609600 w 2116083"/>
              <a:gd name="connsiteY177" fmla="*/ 2676525 h 3057525"/>
              <a:gd name="connsiteX178" fmla="*/ 552450 w 2116083"/>
              <a:gd name="connsiteY178" fmla="*/ 2695575 h 3057525"/>
              <a:gd name="connsiteX179" fmla="*/ 495300 w 2116083"/>
              <a:gd name="connsiteY179" fmla="*/ 2762250 h 3057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2116083" h="3057525">
                <a:moveTo>
                  <a:pt x="495300" y="2762250"/>
                </a:moveTo>
                <a:cubicBezTo>
                  <a:pt x="477837" y="2774950"/>
                  <a:pt x="463798" y="2773241"/>
                  <a:pt x="447675" y="2771775"/>
                </a:cubicBezTo>
                <a:cubicBezTo>
                  <a:pt x="427677" y="2769957"/>
                  <a:pt x="390525" y="2752725"/>
                  <a:pt x="390525" y="2752725"/>
                </a:cubicBezTo>
                <a:cubicBezTo>
                  <a:pt x="381000" y="2755900"/>
                  <a:pt x="368222" y="2754410"/>
                  <a:pt x="361950" y="2762250"/>
                </a:cubicBezTo>
                <a:cubicBezTo>
                  <a:pt x="353772" y="2772472"/>
                  <a:pt x="356021" y="2787763"/>
                  <a:pt x="352425" y="2800350"/>
                </a:cubicBezTo>
                <a:cubicBezTo>
                  <a:pt x="342566" y="2834856"/>
                  <a:pt x="344722" y="2826191"/>
                  <a:pt x="323850" y="2857500"/>
                </a:cubicBezTo>
                <a:cubicBezTo>
                  <a:pt x="327025" y="2882900"/>
                  <a:pt x="320944" y="2911324"/>
                  <a:pt x="333375" y="2933700"/>
                </a:cubicBezTo>
                <a:cubicBezTo>
                  <a:pt x="339732" y="2945143"/>
                  <a:pt x="358536" y="2941234"/>
                  <a:pt x="371475" y="2943225"/>
                </a:cubicBezTo>
                <a:cubicBezTo>
                  <a:pt x="399892" y="2947597"/>
                  <a:pt x="428625" y="2949575"/>
                  <a:pt x="457200" y="2952750"/>
                </a:cubicBezTo>
                <a:cubicBezTo>
                  <a:pt x="466725" y="2959100"/>
                  <a:pt x="475536" y="2966680"/>
                  <a:pt x="485775" y="2971800"/>
                </a:cubicBezTo>
                <a:cubicBezTo>
                  <a:pt x="494755" y="2976290"/>
                  <a:pt x="507250" y="2974225"/>
                  <a:pt x="514350" y="2981325"/>
                </a:cubicBezTo>
                <a:cubicBezTo>
                  <a:pt x="625475" y="3092450"/>
                  <a:pt x="500062" y="3003550"/>
                  <a:pt x="581025" y="3057525"/>
                </a:cubicBezTo>
                <a:cubicBezTo>
                  <a:pt x="606425" y="3054350"/>
                  <a:pt x="632529" y="3054735"/>
                  <a:pt x="657225" y="3048000"/>
                </a:cubicBezTo>
                <a:cubicBezTo>
                  <a:pt x="696405" y="3037315"/>
                  <a:pt x="680206" y="3027589"/>
                  <a:pt x="695325" y="3000375"/>
                </a:cubicBezTo>
                <a:cubicBezTo>
                  <a:pt x="706444" y="2980361"/>
                  <a:pt x="720725" y="2962275"/>
                  <a:pt x="733425" y="2943225"/>
                </a:cubicBezTo>
                <a:cubicBezTo>
                  <a:pt x="739775" y="2933700"/>
                  <a:pt x="744380" y="2922745"/>
                  <a:pt x="752475" y="2914650"/>
                </a:cubicBezTo>
                <a:cubicBezTo>
                  <a:pt x="762000" y="2905125"/>
                  <a:pt x="770417" y="2894345"/>
                  <a:pt x="781050" y="2886075"/>
                </a:cubicBezTo>
                <a:cubicBezTo>
                  <a:pt x="799122" y="2872019"/>
                  <a:pt x="838200" y="2847975"/>
                  <a:pt x="838200" y="2847975"/>
                </a:cubicBezTo>
                <a:lnTo>
                  <a:pt x="876300" y="2790825"/>
                </a:lnTo>
                <a:cubicBezTo>
                  <a:pt x="890357" y="2769740"/>
                  <a:pt x="901923" y="2748343"/>
                  <a:pt x="923925" y="2733675"/>
                </a:cubicBezTo>
                <a:cubicBezTo>
                  <a:pt x="932279" y="2728106"/>
                  <a:pt x="942846" y="2726908"/>
                  <a:pt x="952500" y="2724150"/>
                </a:cubicBezTo>
                <a:cubicBezTo>
                  <a:pt x="966742" y="2720081"/>
                  <a:pt x="1003950" y="2712713"/>
                  <a:pt x="1019175" y="2705100"/>
                </a:cubicBezTo>
                <a:cubicBezTo>
                  <a:pt x="1029414" y="2699980"/>
                  <a:pt x="1037289" y="2690699"/>
                  <a:pt x="1047750" y="2686050"/>
                </a:cubicBezTo>
                <a:cubicBezTo>
                  <a:pt x="1066100" y="2677895"/>
                  <a:pt x="1085850" y="2673350"/>
                  <a:pt x="1104900" y="2667000"/>
                </a:cubicBezTo>
                <a:cubicBezTo>
                  <a:pt x="1114425" y="2663825"/>
                  <a:pt x="1123630" y="2659444"/>
                  <a:pt x="1133475" y="2657475"/>
                </a:cubicBezTo>
                <a:cubicBezTo>
                  <a:pt x="1149350" y="2654300"/>
                  <a:pt x="1165394" y="2651877"/>
                  <a:pt x="1181100" y="2647950"/>
                </a:cubicBezTo>
                <a:cubicBezTo>
                  <a:pt x="1190840" y="2645515"/>
                  <a:pt x="1200021" y="2641183"/>
                  <a:pt x="1209675" y="2638425"/>
                </a:cubicBezTo>
                <a:cubicBezTo>
                  <a:pt x="1222262" y="2634829"/>
                  <a:pt x="1235075" y="2632075"/>
                  <a:pt x="1247775" y="2628900"/>
                </a:cubicBezTo>
                <a:cubicBezTo>
                  <a:pt x="1257300" y="2622550"/>
                  <a:pt x="1266111" y="2614970"/>
                  <a:pt x="1276350" y="2609850"/>
                </a:cubicBezTo>
                <a:cubicBezTo>
                  <a:pt x="1302949" y="2596550"/>
                  <a:pt x="1347029" y="2594310"/>
                  <a:pt x="1371600" y="2590800"/>
                </a:cubicBezTo>
                <a:cubicBezTo>
                  <a:pt x="1381125" y="2587625"/>
                  <a:pt x="1391398" y="2586151"/>
                  <a:pt x="1400175" y="2581275"/>
                </a:cubicBezTo>
                <a:cubicBezTo>
                  <a:pt x="1420189" y="2570156"/>
                  <a:pt x="1457325" y="2543175"/>
                  <a:pt x="1457325" y="2543175"/>
                </a:cubicBezTo>
                <a:cubicBezTo>
                  <a:pt x="1463675" y="2533650"/>
                  <a:pt x="1471255" y="2524839"/>
                  <a:pt x="1476375" y="2514600"/>
                </a:cubicBezTo>
                <a:cubicBezTo>
                  <a:pt x="1497625" y="2472100"/>
                  <a:pt x="1481704" y="2444067"/>
                  <a:pt x="1476375" y="2390775"/>
                </a:cubicBezTo>
                <a:cubicBezTo>
                  <a:pt x="1485900" y="2387600"/>
                  <a:pt x="1495149" y="2383428"/>
                  <a:pt x="1504950" y="2381250"/>
                </a:cubicBezTo>
                <a:cubicBezTo>
                  <a:pt x="1553290" y="2370508"/>
                  <a:pt x="1609439" y="2366991"/>
                  <a:pt x="1657350" y="2362200"/>
                </a:cubicBezTo>
                <a:cubicBezTo>
                  <a:pt x="1666875" y="2359025"/>
                  <a:pt x="1678825" y="2359775"/>
                  <a:pt x="1685925" y="2352675"/>
                </a:cubicBezTo>
                <a:cubicBezTo>
                  <a:pt x="1800493" y="2238107"/>
                  <a:pt x="1586165" y="2302090"/>
                  <a:pt x="1924050" y="2286000"/>
                </a:cubicBezTo>
                <a:cubicBezTo>
                  <a:pt x="1966912" y="2257425"/>
                  <a:pt x="1980406" y="2259012"/>
                  <a:pt x="2000250" y="2219325"/>
                </a:cubicBezTo>
                <a:cubicBezTo>
                  <a:pt x="2004740" y="2210345"/>
                  <a:pt x="2007597" y="2200551"/>
                  <a:pt x="2009775" y="2190750"/>
                </a:cubicBezTo>
                <a:cubicBezTo>
                  <a:pt x="2013965" y="2171897"/>
                  <a:pt x="2016125" y="2152650"/>
                  <a:pt x="2019300" y="2133600"/>
                </a:cubicBezTo>
                <a:cubicBezTo>
                  <a:pt x="2016125" y="2111375"/>
                  <a:pt x="2023245" y="2084886"/>
                  <a:pt x="2009775" y="2066925"/>
                </a:cubicBezTo>
                <a:cubicBezTo>
                  <a:pt x="2000061" y="2053973"/>
                  <a:pt x="1977856" y="2061327"/>
                  <a:pt x="1962150" y="2057400"/>
                </a:cubicBezTo>
                <a:cubicBezTo>
                  <a:pt x="1952410" y="2054965"/>
                  <a:pt x="1943100" y="2051050"/>
                  <a:pt x="1933575" y="2047875"/>
                </a:cubicBezTo>
                <a:cubicBezTo>
                  <a:pt x="1927225" y="2038350"/>
                  <a:pt x="1919645" y="2029539"/>
                  <a:pt x="1914525" y="2019300"/>
                </a:cubicBezTo>
                <a:cubicBezTo>
                  <a:pt x="1905561" y="2001371"/>
                  <a:pt x="1905803" y="1974558"/>
                  <a:pt x="1885950" y="1962150"/>
                </a:cubicBezTo>
                <a:cubicBezTo>
                  <a:pt x="1868922" y="1951507"/>
                  <a:pt x="1828800" y="1943100"/>
                  <a:pt x="1828800" y="1943100"/>
                </a:cubicBezTo>
                <a:cubicBezTo>
                  <a:pt x="1736916" y="1961477"/>
                  <a:pt x="1818004" y="1938973"/>
                  <a:pt x="1752600" y="1971675"/>
                </a:cubicBezTo>
                <a:cubicBezTo>
                  <a:pt x="1733074" y="1981438"/>
                  <a:pt x="1694514" y="1987102"/>
                  <a:pt x="1676400" y="1990725"/>
                </a:cubicBezTo>
                <a:cubicBezTo>
                  <a:pt x="1663700" y="1987550"/>
                  <a:pt x="1641140" y="1993979"/>
                  <a:pt x="1638300" y="1981200"/>
                </a:cubicBezTo>
                <a:cubicBezTo>
                  <a:pt x="1625678" y="1924400"/>
                  <a:pt x="1657889" y="1913446"/>
                  <a:pt x="1676400" y="1876425"/>
                </a:cubicBezTo>
                <a:cubicBezTo>
                  <a:pt x="1680890" y="1867445"/>
                  <a:pt x="1682750" y="1857375"/>
                  <a:pt x="1685925" y="1847850"/>
                </a:cubicBezTo>
                <a:cubicBezTo>
                  <a:pt x="1693789" y="1706302"/>
                  <a:pt x="1641538" y="1687497"/>
                  <a:pt x="1724025" y="1666875"/>
                </a:cubicBezTo>
                <a:cubicBezTo>
                  <a:pt x="1739731" y="1662948"/>
                  <a:pt x="1755775" y="1660525"/>
                  <a:pt x="1771650" y="1657350"/>
                </a:cubicBezTo>
                <a:cubicBezTo>
                  <a:pt x="1800271" y="1614419"/>
                  <a:pt x="1793718" y="1642167"/>
                  <a:pt x="1771650" y="1590675"/>
                </a:cubicBezTo>
                <a:cubicBezTo>
                  <a:pt x="1767695" y="1581447"/>
                  <a:pt x="1769225" y="1569200"/>
                  <a:pt x="1762125" y="1562100"/>
                </a:cubicBezTo>
                <a:cubicBezTo>
                  <a:pt x="1745936" y="1545911"/>
                  <a:pt x="1724025" y="1536700"/>
                  <a:pt x="1704975" y="1524000"/>
                </a:cubicBezTo>
                <a:lnTo>
                  <a:pt x="1676400" y="1504950"/>
                </a:lnTo>
                <a:cubicBezTo>
                  <a:pt x="1735157" y="1465778"/>
                  <a:pt x="1729268" y="1486598"/>
                  <a:pt x="1743075" y="1438275"/>
                </a:cubicBezTo>
                <a:cubicBezTo>
                  <a:pt x="1746671" y="1425688"/>
                  <a:pt x="1749425" y="1412875"/>
                  <a:pt x="1752600" y="1400175"/>
                </a:cubicBezTo>
                <a:cubicBezTo>
                  <a:pt x="1757632" y="1344818"/>
                  <a:pt x="1734751" y="1295000"/>
                  <a:pt x="1790700" y="1276350"/>
                </a:cubicBezTo>
                <a:cubicBezTo>
                  <a:pt x="1809022" y="1270243"/>
                  <a:pt x="1828800" y="1270000"/>
                  <a:pt x="1847850" y="1266825"/>
                </a:cubicBezTo>
                <a:cubicBezTo>
                  <a:pt x="1844675" y="1244600"/>
                  <a:pt x="1842728" y="1222165"/>
                  <a:pt x="1838325" y="1200150"/>
                </a:cubicBezTo>
                <a:cubicBezTo>
                  <a:pt x="1836356" y="1190305"/>
                  <a:pt x="1820083" y="1176556"/>
                  <a:pt x="1828800" y="1171575"/>
                </a:cubicBezTo>
                <a:cubicBezTo>
                  <a:pt x="1851025" y="1158875"/>
                  <a:pt x="1879751" y="1166258"/>
                  <a:pt x="1905000" y="1162050"/>
                </a:cubicBezTo>
                <a:cubicBezTo>
                  <a:pt x="1914155" y="1160524"/>
                  <a:pt x="1960351" y="1148662"/>
                  <a:pt x="1971675" y="1143000"/>
                </a:cubicBezTo>
                <a:cubicBezTo>
                  <a:pt x="1981914" y="1137880"/>
                  <a:pt x="1990725" y="1130300"/>
                  <a:pt x="2000250" y="1123950"/>
                </a:cubicBezTo>
                <a:cubicBezTo>
                  <a:pt x="2003425" y="1101725"/>
                  <a:pt x="1991506" y="1070324"/>
                  <a:pt x="2009775" y="1057275"/>
                </a:cubicBezTo>
                <a:cubicBezTo>
                  <a:pt x="2026115" y="1045603"/>
                  <a:pt x="2066925" y="1076325"/>
                  <a:pt x="2066925" y="1076325"/>
                </a:cubicBezTo>
                <a:cubicBezTo>
                  <a:pt x="2076450" y="1073150"/>
                  <a:pt x="2093531" y="1076645"/>
                  <a:pt x="2095500" y="1066800"/>
                </a:cubicBezTo>
                <a:cubicBezTo>
                  <a:pt x="2101595" y="1036326"/>
                  <a:pt x="2085178" y="977886"/>
                  <a:pt x="2076450" y="942975"/>
                </a:cubicBezTo>
                <a:cubicBezTo>
                  <a:pt x="2079625" y="901700"/>
                  <a:pt x="2075309" y="859149"/>
                  <a:pt x="2085975" y="819150"/>
                </a:cubicBezTo>
                <a:cubicBezTo>
                  <a:pt x="2088925" y="808089"/>
                  <a:pt x="2112809" y="811415"/>
                  <a:pt x="2114550" y="800100"/>
                </a:cubicBezTo>
                <a:cubicBezTo>
                  <a:pt x="2119882" y="765439"/>
                  <a:pt x="2109985" y="730042"/>
                  <a:pt x="2105025" y="695325"/>
                </a:cubicBezTo>
                <a:cubicBezTo>
                  <a:pt x="2103092" y="681791"/>
                  <a:pt x="2088286" y="645573"/>
                  <a:pt x="2076450" y="638175"/>
                </a:cubicBezTo>
                <a:cubicBezTo>
                  <a:pt x="2059422" y="627532"/>
                  <a:pt x="2019300" y="619125"/>
                  <a:pt x="2019300" y="619125"/>
                </a:cubicBezTo>
                <a:cubicBezTo>
                  <a:pt x="2012950" y="609600"/>
                  <a:pt x="2009189" y="597701"/>
                  <a:pt x="2000250" y="590550"/>
                </a:cubicBezTo>
                <a:cubicBezTo>
                  <a:pt x="1992410" y="584278"/>
                  <a:pt x="1980655" y="585515"/>
                  <a:pt x="1971675" y="581025"/>
                </a:cubicBezTo>
                <a:cubicBezTo>
                  <a:pt x="1961436" y="575905"/>
                  <a:pt x="1953339" y="567095"/>
                  <a:pt x="1943100" y="561975"/>
                </a:cubicBezTo>
                <a:cubicBezTo>
                  <a:pt x="1934120" y="557485"/>
                  <a:pt x="1924429" y="554101"/>
                  <a:pt x="1914525" y="552450"/>
                </a:cubicBezTo>
                <a:cubicBezTo>
                  <a:pt x="1867132" y="544551"/>
                  <a:pt x="1819275" y="539750"/>
                  <a:pt x="1771650" y="533400"/>
                </a:cubicBezTo>
                <a:cubicBezTo>
                  <a:pt x="1762125" y="527050"/>
                  <a:pt x="1751170" y="522445"/>
                  <a:pt x="1743075" y="514350"/>
                </a:cubicBezTo>
                <a:cubicBezTo>
                  <a:pt x="1734980" y="506255"/>
                  <a:pt x="1732964" y="492926"/>
                  <a:pt x="1724025" y="485775"/>
                </a:cubicBezTo>
                <a:cubicBezTo>
                  <a:pt x="1700636" y="467064"/>
                  <a:pt x="1677196" y="444024"/>
                  <a:pt x="1647825" y="438150"/>
                </a:cubicBezTo>
                <a:cubicBezTo>
                  <a:pt x="1559607" y="420506"/>
                  <a:pt x="1616342" y="429867"/>
                  <a:pt x="1476375" y="419100"/>
                </a:cubicBezTo>
                <a:cubicBezTo>
                  <a:pt x="1460500" y="415925"/>
                  <a:pt x="1444554" y="413087"/>
                  <a:pt x="1428750" y="409575"/>
                </a:cubicBezTo>
                <a:cubicBezTo>
                  <a:pt x="1415971" y="406735"/>
                  <a:pt x="1403563" y="402202"/>
                  <a:pt x="1390650" y="400050"/>
                </a:cubicBezTo>
                <a:cubicBezTo>
                  <a:pt x="1327823" y="389579"/>
                  <a:pt x="1251915" y="385715"/>
                  <a:pt x="1190625" y="381000"/>
                </a:cubicBezTo>
                <a:cubicBezTo>
                  <a:pt x="1177925" y="374650"/>
                  <a:pt x="1165576" y="367543"/>
                  <a:pt x="1152525" y="361950"/>
                </a:cubicBezTo>
                <a:cubicBezTo>
                  <a:pt x="1143297" y="357995"/>
                  <a:pt x="1132727" y="357301"/>
                  <a:pt x="1123950" y="352425"/>
                </a:cubicBezTo>
                <a:cubicBezTo>
                  <a:pt x="1103936" y="341306"/>
                  <a:pt x="1085850" y="327025"/>
                  <a:pt x="1066800" y="314325"/>
                </a:cubicBezTo>
                <a:lnTo>
                  <a:pt x="1038225" y="295275"/>
                </a:lnTo>
                <a:cubicBezTo>
                  <a:pt x="1037418" y="289628"/>
                  <a:pt x="1031266" y="218161"/>
                  <a:pt x="1019175" y="200025"/>
                </a:cubicBezTo>
                <a:cubicBezTo>
                  <a:pt x="1010021" y="186293"/>
                  <a:pt x="978425" y="159428"/>
                  <a:pt x="962025" y="152400"/>
                </a:cubicBezTo>
                <a:cubicBezTo>
                  <a:pt x="949993" y="147243"/>
                  <a:pt x="936704" y="145715"/>
                  <a:pt x="923925" y="142875"/>
                </a:cubicBezTo>
                <a:cubicBezTo>
                  <a:pt x="863271" y="129396"/>
                  <a:pt x="865461" y="132146"/>
                  <a:pt x="790575" y="123825"/>
                </a:cubicBezTo>
                <a:cubicBezTo>
                  <a:pt x="781050" y="120650"/>
                  <a:pt x="771686" y="116942"/>
                  <a:pt x="762000" y="114300"/>
                </a:cubicBezTo>
                <a:cubicBezTo>
                  <a:pt x="736741" y="107411"/>
                  <a:pt x="710638" y="103529"/>
                  <a:pt x="685800" y="95250"/>
                </a:cubicBezTo>
                <a:cubicBezTo>
                  <a:pt x="641866" y="80605"/>
                  <a:pt x="667070" y="87694"/>
                  <a:pt x="609600" y="76200"/>
                </a:cubicBezTo>
                <a:lnTo>
                  <a:pt x="523875" y="19050"/>
                </a:lnTo>
                <a:lnTo>
                  <a:pt x="495300" y="0"/>
                </a:lnTo>
                <a:cubicBezTo>
                  <a:pt x="476250" y="6350"/>
                  <a:pt x="449289" y="2342"/>
                  <a:pt x="438150" y="19050"/>
                </a:cubicBezTo>
                <a:lnTo>
                  <a:pt x="400050" y="76200"/>
                </a:lnTo>
                <a:cubicBezTo>
                  <a:pt x="393700" y="85725"/>
                  <a:pt x="384620" y="93915"/>
                  <a:pt x="381000" y="104775"/>
                </a:cubicBezTo>
                <a:cubicBezTo>
                  <a:pt x="371074" y="134552"/>
                  <a:pt x="361448" y="171785"/>
                  <a:pt x="333375" y="190500"/>
                </a:cubicBezTo>
                <a:lnTo>
                  <a:pt x="304800" y="209550"/>
                </a:lnTo>
                <a:cubicBezTo>
                  <a:pt x="269875" y="261938"/>
                  <a:pt x="304800" y="217488"/>
                  <a:pt x="257175" y="257175"/>
                </a:cubicBezTo>
                <a:cubicBezTo>
                  <a:pt x="246827" y="265799"/>
                  <a:pt x="239233" y="277480"/>
                  <a:pt x="228600" y="285750"/>
                </a:cubicBezTo>
                <a:cubicBezTo>
                  <a:pt x="210528" y="299806"/>
                  <a:pt x="194232" y="321572"/>
                  <a:pt x="171450" y="323850"/>
                </a:cubicBezTo>
                <a:lnTo>
                  <a:pt x="76200" y="333375"/>
                </a:lnTo>
                <a:cubicBezTo>
                  <a:pt x="66675" y="336550"/>
                  <a:pt x="54725" y="335800"/>
                  <a:pt x="47625" y="342900"/>
                </a:cubicBezTo>
                <a:cubicBezTo>
                  <a:pt x="14873" y="375652"/>
                  <a:pt x="11978" y="392692"/>
                  <a:pt x="0" y="428625"/>
                </a:cubicBezTo>
                <a:cubicBezTo>
                  <a:pt x="3175" y="447675"/>
                  <a:pt x="888" y="468501"/>
                  <a:pt x="9525" y="485775"/>
                </a:cubicBezTo>
                <a:cubicBezTo>
                  <a:pt x="16911" y="500547"/>
                  <a:pt x="53151" y="509842"/>
                  <a:pt x="66675" y="514350"/>
                </a:cubicBezTo>
                <a:cubicBezTo>
                  <a:pt x="82550" y="511175"/>
                  <a:pt x="98681" y="509085"/>
                  <a:pt x="114300" y="504825"/>
                </a:cubicBezTo>
                <a:cubicBezTo>
                  <a:pt x="133673" y="499541"/>
                  <a:pt x="171450" y="485775"/>
                  <a:pt x="171450" y="485775"/>
                </a:cubicBezTo>
                <a:cubicBezTo>
                  <a:pt x="185507" y="506860"/>
                  <a:pt x="197073" y="528257"/>
                  <a:pt x="219075" y="542925"/>
                </a:cubicBezTo>
                <a:cubicBezTo>
                  <a:pt x="232414" y="551818"/>
                  <a:pt x="287137" y="559756"/>
                  <a:pt x="295275" y="561975"/>
                </a:cubicBezTo>
                <a:cubicBezTo>
                  <a:pt x="314648" y="567259"/>
                  <a:pt x="332618" y="577724"/>
                  <a:pt x="352425" y="581025"/>
                </a:cubicBezTo>
                <a:lnTo>
                  <a:pt x="466725" y="600075"/>
                </a:lnTo>
                <a:cubicBezTo>
                  <a:pt x="469900" y="609600"/>
                  <a:pt x="477359" y="618671"/>
                  <a:pt x="476250" y="628650"/>
                </a:cubicBezTo>
                <a:cubicBezTo>
                  <a:pt x="474032" y="648608"/>
                  <a:pt x="463550" y="666750"/>
                  <a:pt x="457200" y="685800"/>
                </a:cubicBezTo>
                <a:cubicBezTo>
                  <a:pt x="443535" y="726794"/>
                  <a:pt x="450110" y="704635"/>
                  <a:pt x="438150" y="752475"/>
                </a:cubicBezTo>
                <a:cubicBezTo>
                  <a:pt x="441325" y="784225"/>
                  <a:pt x="440500" y="816634"/>
                  <a:pt x="447675" y="847725"/>
                </a:cubicBezTo>
                <a:cubicBezTo>
                  <a:pt x="450249" y="858879"/>
                  <a:pt x="460071" y="866985"/>
                  <a:pt x="466725" y="876300"/>
                </a:cubicBezTo>
                <a:cubicBezTo>
                  <a:pt x="488813" y="907223"/>
                  <a:pt x="491722" y="917374"/>
                  <a:pt x="523875" y="933450"/>
                </a:cubicBezTo>
                <a:cubicBezTo>
                  <a:pt x="532855" y="937940"/>
                  <a:pt x="542764" y="940333"/>
                  <a:pt x="552450" y="942975"/>
                </a:cubicBezTo>
                <a:cubicBezTo>
                  <a:pt x="655156" y="970986"/>
                  <a:pt x="596299" y="953778"/>
                  <a:pt x="676275" y="971550"/>
                </a:cubicBezTo>
                <a:cubicBezTo>
                  <a:pt x="689054" y="974390"/>
                  <a:pt x="701788" y="977479"/>
                  <a:pt x="714375" y="981075"/>
                </a:cubicBezTo>
                <a:cubicBezTo>
                  <a:pt x="724029" y="983833"/>
                  <a:pt x="733210" y="988165"/>
                  <a:pt x="742950" y="990600"/>
                </a:cubicBezTo>
                <a:cubicBezTo>
                  <a:pt x="758656" y="994527"/>
                  <a:pt x="774700" y="996950"/>
                  <a:pt x="790575" y="1000125"/>
                </a:cubicBezTo>
                <a:cubicBezTo>
                  <a:pt x="809625" y="1012825"/>
                  <a:pt x="826005" y="1030985"/>
                  <a:pt x="847725" y="1038225"/>
                </a:cubicBezTo>
                <a:lnTo>
                  <a:pt x="933450" y="1066800"/>
                </a:lnTo>
                <a:cubicBezTo>
                  <a:pt x="942975" y="1069975"/>
                  <a:pt x="953671" y="1070756"/>
                  <a:pt x="962025" y="1076325"/>
                </a:cubicBezTo>
                <a:cubicBezTo>
                  <a:pt x="971550" y="1082675"/>
                  <a:pt x="980139" y="1090726"/>
                  <a:pt x="990600" y="1095375"/>
                </a:cubicBezTo>
                <a:cubicBezTo>
                  <a:pt x="1008950" y="1103530"/>
                  <a:pt x="1028700" y="1108075"/>
                  <a:pt x="1047750" y="1114425"/>
                </a:cubicBezTo>
                <a:lnTo>
                  <a:pt x="1076325" y="1123950"/>
                </a:lnTo>
                <a:cubicBezTo>
                  <a:pt x="1085850" y="1133475"/>
                  <a:pt x="1094552" y="1143901"/>
                  <a:pt x="1104900" y="1152525"/>
                </a:cubicBezTo>
                <a:cubicBezTo>
                  <a:pt x="1113694" y="1159854"/>
                  <a:pt x="1125380" y="1163480"/>
                  <a:pt x="1133475" y="1171575"/>
                </a:cubicBezTo>
                <a:cubicBezTo>
                  <a:pt x="1141570" y="1179670"/>
                  <a:pt x="1146175" y="1190625"/>
                  <a:pt x="1152525" y="1200150"/>
                </a:cubicBezTo>
                <a:cubicBezTo>
                  <a:pt x="1137447" y="1260462"/>
                  <a:pt x="1150262" y="1227358"/>
                  <a:pt x="1104900" y="1295400"/>
                </a:cubicBezTo>
                <a:lnTo>
                  <a:pt x="1085850" y="1323975"/>
                </a:lnTo>
                <a:cubicBezTo>
                  <a:pt x="1089025" y="1336675"/>
                  <a:pt x="1089521" y="1350366"/>
                  <a:pt x="1095375" y="1362075"/>
                </a:cubicBezTo>
                <a:cubicBezTo>
                  <a:pt x="1105614" y="1382553"/>
                  <a:pt x="1133475" y="1419225"/>
                  <a:pt x="1133475" y="1419225"/>
                </a:cubicBezTo>
                <a:cubicBezTo>
                  <a:pt x="1125413" y="1427287"/>
                  <a:pt x="1088060" y="1460904"/>
                  <a:pt x="1085850" y="1476375"/>
                </a:cubicBezTo>
                <a:cubicBezTo>
                  <a:pt x="1083999" y="1489334"/>
                  <a:pt x="1092200" y="1501775"/>
                  <a:pt x="1095375" y="1514475"/>
                </a:cubicBezTo>
                <a:cubicBezTo>
                  <a:pt x="1140412" y="1508041"/>
                  <a:pt x="1193336" y="1494513"/>
                  <a:pt x="1238250" y="1514475"/>
                </a:cubicBezTo>
                <a:cubicBezTo>
                  <a:pt x="1247425" y="1518553"/>
                  <a:pt x="1243285" y="1534070"/>
                  <a:pt x="1247775" y="1543050"/>
                </a:cubicBezTo>
                <a:cubicBezTo>
                  <a:pt x="1256560" y="1560621"/>
                  <a:pt x="1279601" y="1589667"/>
                  <a:pt x="1295400" y="1600200"/>
                </a:cubicBezTo>
                <a:cubicBezTo>
                  <a:pt x="1303754" y="1605769"/>
                  <a:pt x="1314289" y="1607083"/>
                  <a:pt x="1323975" y="1609725"/>
                </a:cubicBezTo>
                <a:cubicBezTo>
                  <a:pt x="1349234" y="1616614"/>
                  <a:pt x="1400175" y="1628775"/>
                  <a:pt x="1400175" y="1628775"/>
                </a:cubicBezTo>
                <a:cubicBezTo>
                  <a:pt x="1409700" y="1638300"/>
                  <a:pt x="1415734" y="1653879"/>
                  <a:pt x="1428750" y="1657350"/>
                </a:cubicBezTo>
                <a:cubicBezTo>
                  <a:pt x="1465691" y="1667201"/>
                  <a:pt x="1514761" y="1641157"/>
                  <a:pt x="1543050" y="1666875"/>
                </a:cubicBezTo>
                <a:cubicBezTo>
                  <a:pt x="1564324" y="1686215"/>
                  <a:pt x="1538252" y="1724240"/>
                  <a:pt x="1533525" y="1752600"/>
                </a:cubicBezTo>
                <a:cubicBezTo>
                  <a:pt x="1531874" y="1762504"/>
                  <a:pt x="1527175" y="1771650"/>
                  <a:pt x="1524000" y="1781175"/>
                </a:cubicBezTo>
                <a:cubicBezTo>
                  <a:pt x="1520825" y="1822450"/>
                  <a:pt x="1522104" y="1864312"/>
                  <a:pt x="1514475" y="1905000"/>
                </a:cubicBezTo>
                <a:cubicBezTo>
                  <a:pt x="1512365" y="1916252"/>
                  <a:pt x="1499934" y="1923053"/>
                  <a:pt x="1495425" y="1933575"/>
                </a:cubicBezTo>
                <a:cubicBezTo>
                  <a:pt x="1490268" y="1945607"/>
                  <a:pt x="1491057" y="1959643"/>
                  <a:pt x="1485900" y="1971675"/>
                </a:cubicBezTo>
                <a:cubicBezTo>
                  <a:pt x="1481391" y="1982197"/>
                  <a:pt x="1471970" y="1990011"/>
                  <a:pt x="1466850" y="2000250"/>
                </a:cubicBezTo>
                <a:cubicBezTo>
                  <a:pt x="1462360" y="2009230"/>
                  <a:pt x="1462201" y="2020048"/>
                  <a:pt x="1457325" y="2028825"/>
                </a:cubicBezTo>
                <a:cubicBezTo>
                  <a:pt x="1446206" y="2048839"/>
                  <a:pt x="1426465" y="2064255"/>
                  <a:pt x="1419225" y="2085975"/>
                </a:cubicBezTo>
                <a:cubicBezTo>
                  <a:pt x="1406080" y="2125410"/>
                  <a:pt x="1418054" y="2108981"/>
                  <a:pt x="1381125" y="2133600"/>
                </a:cubicBezTo>
                <a:cubicBezTo>
                  <a:pt x="1374775" y="2143125"/>
                  <a:pt x="1371014" y="2155024"/>
                  <a:pt x="1362075" y="2162175"/>
                </a:cubicBezTo>
                <a:cubicBezTo>
                  <a:pt x="1355731" y="2167250"/>
                  <a:pt x="1298062" y="2180464"/>
                  <a:pt x="1295400" y="2181225"/>
                </a:cubicBezTo>
                <a:cubicBezTo>
                  <a:pt x="1285746" y="2183983"/>
                  <a:pt x="1276479" y="2187992"/>
                  <a:pt x="1266825" y="2190750"/>
                </a:cubicBezTo>
                <a:cubicBezTo>
                  <a:pt x="1252583" y="2194819"/>
                  <a:pt x="1215375" y="2202187"/>
                  <a:pt x="1200150" y="2209800"/>
                </a:cubicBezTo>
                <a:cubicBezTo>
                  <a:pt x="1164677" y="2227537"/>
                  <a:pt x="1174598" y="2231093"/>
                  <a:pt x="1143000" y="2257425"/>
                </a:cubicBezTo>
                <a:cubicBezTo>
                  <a:pt x="1122805" y="2274254"/>
                  <a:pt x="1099616" y="2283880"/>
                  <a:pt x="1076325" y="2295525"/>
                </a:cubicBezTo>
                <a:cubicBezTo>
                  <a:pt x="1069975" y="2314575"/>
                  <a:pt x="1076325" y="2346325"/>
                  <a:pt x="1057275" y="2352675"/>
                </a:cubicBezTo>
                <a:cubicBezTo>
                  <a:pt x="989265" y="2375345"/>
                  <a:pt x="1016833" y="2360586"/>
                  <a:pt x="971550" y="2390775"/>
                </a:cubicBezTo>
                <a:cubicBezTo>
                  <a:pt x="968375" y="2444750"/>
                  <a:pt x="979123" y="2501406"/>
                  <a:pt x="962025" y="2552700"/>
                </a:cubicBezTo>
                <a:cubicBezTo>
                  <a:pt x="956905" y="2568059"/>
                  <a:pt x="930019" y="2557965"/>
                  <a:pt x="914400" y="2562225"/>
                </a:cubicBezTo>
                <a:cubicBezTo>
                  <a:pt x="895027" y="2567509"/>
                  <a:pt x="857250" y="2581275"/>
                  <a:pt x="857250" y="2581275"/>
                </a:cubicBezTo>
                <a:cubicBezTo>
                  <a:pt x="854075" y="2590800"/>
                  <a:pt x="852215" y="2600870"/>
                  <a:pt x="847725" y="2609850"/>
                </a:cubicBezTo>
                <a:cubicBezTo>
                  <a:pt x="838940" y="2627421"/>
                  <a:pt x="815899" y="2656467"/>
                  <a:pt x="800100" y="2667000"/>
                </a:cubicBezTo>
                <a:cubicBezTo>
                  <a:pt x="781964" y="2679091"/>
                  <a:pt x="710497" y="2685243"/>
                  <a:pt x="704850" y="2686050"/>
                </a:cubicBezTo>
                <a:cubicBezTo>
                  <a:pt x="685800" y="2679700"/>
                  <a:pt x="667181" y="2662130"/>
                  <a:pt x="647700" y="2667000"/>
                </a:cubicBezTo>
                <a:cubicBezTo>
                  <a:pt x="635000" y="2670175"/>
                  <a:pt x="622139" y="2672763"/>
                  <a:pt x="609600" y="2676525"/>
                </a:cubicBezTo>
                <a:cubicBezTo>
                  <a:pt x="590366" y="2682295"/>
                  <a:pt x="571931" y="2690705"/>
                  <a:pt x="552450" y="2695575"/>
                </a:cubicBezTo>
                <a:cubicBezTo>
                  <a:pt x="509994" y="2706189"/>
                  <a:pt x="512763" y="2749550"/>
                  <a:pt x="495300" y="27622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2" name="Forma libre 51">
            <a:hlinkClick xmlns:r="http://schemas.openxmlformats.org/officeDocument/2006/relationships" r:id="rId7"/>
          </xdr:cNvPr>
          <xdr:cNvSpPr/>
        </xdr:nvSpPr>
        <xdr:spPr bwMode="auto">
          <a:xfrm>
            <a:off x="15146026" y="3839638"/>
            <a:ext cx="1393773" cy="1822100"/>
          </a:xfrm>
          <a:custGeom>
            <a:avLst/>
            <a:gdLst>
              <a:gd name="connsiteX0" fmla="*/ 171450 w 1371600"/>
              <a:gd name="connsiteY0" fmla="*/ 813 h 2010588"/>
              <a:gd name="connsiteX1" fmla="*/ 114300 w 1371600"/>
              <a:gd name="connsiteY1" fmla="*/ 134163 h 2010588"/>
              <a:gd name="connsiteX2" fmla="*/ 123825 w 1371600"/>
              <a:gd name="connsiteY2" fmla="*/ 162738 h 2010588"/>
              <a:gd name="connsiteX3" fmla="*/ 142875 w 1371600"/>
              <a:gd name="connsiteY3" fmla="*/ 238938 h 2010588"/>
              <a:gd name="connsiteX4" fmla="*/ 161925 w 1371600"/>
              <a:gd name="connsiteY4" fmla="*/ 429438 h 2010588"/>
              <a:gd name="connsiteX5" fmla="*/ 171450 w 1371600"/>
              <a:gd name="connsiteY5" fmla="*/ 458013 h 2010588"/>
              <a:gd name="connsiteX6" fmla="*/ 209550 w 1371600"/>
              <a:gd name="connsiteY6" fmla="*/ 515163 h 2010588"/>
              <a:gd name="connsiteX7" fmla="*/ 238125 w 1371600"/>
              <a:gd name="connsiteY7" fmla="*/ 572313 h 2010588"/>
              <a:gd name="connsiteX8" fmla="*/ 257175 w 1371600"/>
              <a:gd name="connsiteY8" fmla="*/ 629463 h 2010588"/>
              <a:gd name="connsiteX9" fmla="*/ 266700 w 1371600"/>
              <a:gd name="connsiteY9" fmla="*/ 658038 h 2010588"/>
              <a:gd name="connsiteX10" fmla="*/ 257175 w 1371600"/>
              <a:gd name="connsiteY10" fmla="*/ 819963 h 2010588"/>
              <a:gd name="connsiteX11" fmla="*/ 114300 w 1371600"/>
              <a:gd name="connsiteY11" fmla="*/ 829488 h 2010588"/>
              <a:gd name="connsiteX12" fmla="*/ 85725 w 1371600"/>
              <a:gd name="connsiteY12" fmla="*/ 839013 h 2010588"/>
              <a:gd name="connsiteX13" fmla="*/ 0 w 1371600"/>
              <a:gd name="connsiteY13" fmla="*/ 905688 h 2010588"/>
              <a:gd name="connsiteX14" fmla="*/ 9525 w 1371600"/>
              <a:gd name="connsiteY14" fmla="*/ 934263 h 2010588"/>
              <a:gd name="connsiteX15" fmla="*/ 95250 w 1371600"/>
              <a:gd name="connsiteY15" fmla="*/ 972363 h 2010588"/>
              <a:gd name="connsiteX16" fmla="*/ 228600 w 1371600"/>
              <a:gd name="connsiteY16" fmla="*/ 991413 h 2010588"/>
              <a:gd name="connsiteX17" fmla="*/ 276225 w 1371600"/>
              <a:gd name="connsiteY17" fmla="*/ 1039038 h 2010588"/>
              <a:gd name="connsiteX18" fmla="*/ 295275 w 1371600"/>
              <a:gd name="connsiteY18" fmla="*/ 1096188 h 2010588"/>
              <a:gd name="connsiteX19" fmla="*/ 285750 w 1371600"/>
              <a:gd name="connsiteY19" fmla="*/ 1124763 h 2010588"/>
              <a:gd name="connsiteX20" fmla="*/ 228600 w 1371600"/>
              <a:gd name="connsiteY20" fmla="*/ 1153338 h 2010588"/>
              <a:gd name="connsiteX21" fmla="*/ 200025 w 1371600"/>
              <a:gd name="connsiteY21" fmla="*/ 1172388 h 2010588"/>
              <a:gd name="connsiteX22" fmla="*/ 180975 w 1371600"/>
              <a:gd name="connsiteY22" fmla="*/ 1239063 h 2010588"/>
              <a:gd name="connsiteX23" fmla="*/ 171450 w 1371600"/>
              <a:gd name="connsiteY23" fmla="*/ 1286688 h 2010588"/>
              <a:gd name="connsiteX24" fmla="*/ 142875 w 1371600"/>
              <a:gd name="connsiteY24" fmla="*/ 1296213 h 2010588"/>
              <a:gd name="connsiteX25" fmla="*/ 104775 w 1371600"/>
              <a:gd name="connsiteY25" fmla="*/ 1315263 h 2010588"/>
              <a:gd name="connsiteX26" fmla="*/ 95250 w 1371600"/>
              <a:gd name="connsiteY26" fmla="*/ 1467663 h 2010588"/>
              <a:gd name="connsiteX27" fmla="*/ 66675 w 1371600"/>
              <a:gd name="connsiteY27" fmla="*/ 1496238 h 2010588"/>
              <a:gd name="connsiteX28" fmla="*/ 28575 w 1371600"/>
              <a:gd name="connsiteY28" fmla="*/ 1543863 h 2010588"/>
              <a:gd name="connsiteX29" fmla="*/ 19050 w 1371600"/>
              <a:gd name="connsiteY29" fmla="*/ 1581963 h 2010588"/>
              <a:gd name="connsiteX30" fmla="*/ 28575 w 1371600"/>
              <a:gd name="connsiteY30" fmla="*/ 1658163 h 2010588"/>
              <a:gd name="connsiteX31" fmla="*/ 200025 w 1371600"/>
              <a:gd name="connsiteY31" fmla="*/ 1696263 h 2010588"/>
              <a:gd name="connsiteX32" fmla="*/ 228600 w 1371600"/>
              <a:gd name="connsiteY32" fmla="*/ 1715313 h 2010588"/>
              <a:gd name="connsiteX33" fmla="*/ 295275 w 1371600"/>
              <a:gd name="connsiteY33" fmla="*/ 1734363 h 2010588"/>
              <a:gd name="connsiteX34" fmla="*/ 352425 w 1371600"/>
              <a:gd name="connsiteY34" fmla="*/ 1781988 h 2010588"/>
              <a:gd name="connsiteX35" fmla="*/ 381000 w 1371600"/>
              <a:gd name="connsiteY35" fmla="*/ 1839138 h 2010588"/>
              <a:gd name="connsiteX36" fmla="*/ 419100 w 1371600"/>
              <a:gd name="connsiteY36" fmla="*/ 1905813 h 2010588"/>
              <a:gd name="connsiteX37" fmla="*/ 447675 w 1371600"/>
              <a:gd name="connsiteY37" fmla="*/ 1915338 h 2010588"/>
              <a:gd name="connsiteX38" fmla="*/ 523875 w 1371600"/>
              <a:gd name="connsiteY38" fmla="*/ 1924863 h 2010588"/>
              <a:gd name="connsiteX39" fmla="*/ 552450 w 1371600"/>
              <a:gd name="connsiteY39" fmla="*/ 1934388 h 2010588"/>
              <a:gd name="connsiteX40" fmla="*/ 685800 w 1371600"/>
              <a:gd name="connsiteY40" fmla="*/ 1953438 h 2010588"/>
              <a:gd name="connsiteX41" fmla="*/ 742950 w 1371600"/>
              <a:gd name="connsiteY41" fmla="*/ 1972488 h 2010588"/>
              <a:gd name="connsiteX42" fmla="*/ 828675 w 1371600"/>
              <a:gd name="connsiteY42" fmla="*/ 2001063 h 2010588"/>
              <a:gd name="connsiteX43" fmla="*/ 857250 w 1371600"/>
              <a:gd name="connsiteY43" fmla="*/ 2010588 h 2010588"/>
              <a:gd name="connsiteX44" fmla="*/ 914400 w 1371600"/>
              <a:gd name="connsiteY44" fmla="*/ 2001063 h 2010588"/>
              <a:gd name="connsiteX45" fmla="*/ 923925 w 1371600"/>
              <a:gd name="connsiteY45" fmla="*/ 1972488 h 2010588"/>
              <a:gd name="connsiteX46" fmla="*/ 933450 w 1371600"/>
              <a:gd name="connsiteY46" fmla="*/ 1924863 h 2010588"/>
              <a:gd name="connsiteX47" fmla="*/ 962025 w 1371600"/>
              <a:gd name="connsiteY47" fmla="*/ 1905813 h 2010588"/>
              <a:gd name="connsiteX48" fmla="*/ 923925 w 1371600"/>
              <a:gd name="connsiteY48" fmla="*/ 1724838 h 2010588"/>
              <a:gd name="connsiteX49" fmla="*/ 895350 w 1371600"/>
              <a:gd name="connsiteY49" fmla="*/ 1705788 h 2010588"/>
              <a:gd name="connsiteX50" fmla="*/ 847725 w 1371600"/>
              <a:gd name="connsiteY50" fmla="*/ 1658163 h 2010588"/>
              <a:gd name="connsiteX51" fmla="*/ 828675 w 1371600"/>
              <a:gd name="connsiteY51" fmla="*/ 1629588 h 2010588"/>
              <a:gd name="connsiteX52" fmla="*/ 800100 w 1371600"/>
              <a:gd name="connsiteY52" fmla="*/ 1601013 h 2010588"/>
              <a:gd name="connsiteX53" fmla="*/ 771525 w 1371600"/>
              <a:gd name="connsiteY53" fmla="*/ 1543863 h 2010588"/>
              <a:gd name="connsiteX54" fmla="*/ 714375 w 1371600"/>
              <a:gd name="connsiteY54" fmla="*/ 1505763 h 2010588"/>
              <a:gd name="connsiteX55" fmla="*/ 714375 w 1371600"/>
              <a:gd name="connsiteY55" fmla="*/ 1410513 h 2010588"/>
              <a:gd name="connsiteX56" fmla="*/ 704850 w 1371600"/>
              <a:gd name="connsiteY56" fmla="*/ 1353363 h 2010588"/>
              <a:gd name="connsiteX57" fmla="*/ 676275 w 1371600"/>
              <a:gd name="connsiteY57" fmla="*/ 1381938 h 2010588"/>
              <a:gd name="connsiteX58" fmla="*/ 657225 w 1371600"/>
              <a:gd name="connsiteY58" fmla="*/ 1410513 h 2010588"/>
              <a:gd name="connsiteX59" fmla="*/ 628650 w 1371600"/>
              <a:gd name="connsiteY59" fmla="*/ 1420038 h 2010588"/>
              <a:gd name="connsiteX60" fmla="*/ 600075 w 1371600"/>
              <a:gd name="connsiteY60" fmla="*/ 1400988 h 2010588"/>
              <a:gd name="connsiteX61" fmla="*/ 581025 w 1371600"/>
              <a:gd name="connsiteY61" fmla="*/ 1343838 h 2010588"/>
              <a:gd name="connsiteX62" fmla="*/ 571500 w 1371600"/>
              <a:gd name="connsiteY62" fmla="*/ 1200963 h 2010588"/>
              <a:gd name="connsiteX63" fmla="*/ 552450 w 1371600"/>
              <a:gd name="connsiteY63" fmla="*/ 1143813 h 2010588"/>
              <a:gd name="connsiteX64" fmla="*/ 561975 w 1371600"/>
              <a:gd name="connsiteY64" fmla="*/ 1115238 h 2010588"/>
              <a:gd name="connsiteX65" fmla="*/ 647700 w 1371600"/>
              <a:gd name="connsiteY65" fmla="*/ 1086663 h 2010588"/>
              <a:gd name="connsiteX66" fmla="*/ 676275 w 1371600"/>
              <a:gd name="connsiteY66" fmla="*/ 1077138 h 2010588"/>
              <a:gd name="connsiteX67" fmla="*/ 704850 w 1371600"/>
              <a:gd name="connsiteY67" fmla="*/ 1067613 h 2010588"/>
              <a:gd name="connsiteX68" fmla="*/ 733425 w 1371600"/>
              <a:gd name="connsiteY68" fmla="*/ 1039038 h 2010588"/>
              <a:gd name="connsiteX69" fmla="*/ 742950 w 1371600"/>
              <a:gd name="connsiteY69" fmla="*/ 1010463 h 2010588"/>
              <a:gd name="connsiteX70" fmla="*/ 752475 w 1371600"/>
              <a:gd name="connsiteY70" fmla="*/ 743763 h 2010588"/>
              <a:gd name="connsiteX71" fmla="*/ 809625 w 1371600"/>
              <a:gd name="connsiteY71" fmla="*/ 734238 h 2010588"/>
              <a:gd name="connsiteX72" fmla="*/ 1028700 w 1371600"/>
              <a:gd name="connsiteY72" fmla="*/ 724713 h 2010588"/>
              <a:gd name="connsiteX73" fmla="*/ 1076325 w 1371600"/>
              <a:gd name="connsiteY73" fmla="*/ 677088 h 2010588"/>
              <a:gd name="connsiteX74" fmla="*/ 1114425 w 1371600"/>
              <a:gd name="connsiteY74" fmla="*/ 648513 h 2010588"/>
              <a:gd name="connsiteX75" fmla="*/ 1209675 w 1371600"/>
              <a:gd name="connsiteY75" fmla="*/ 638988 h 2010588"/>
              <a:gd name="connsiteX76" fmla="*/ 1238250 w 1371600"/>
              <a:gd name="connsiteY76" fmla="*/ 619938 h 2010588"/>
              <a:gd name="connsiteX77" fmla="*/ 1276350 w 1371600"/>
              <a:gd name="connsiteY77" fmla="*/ 610413 h 2010588"/>
              <a:gd name="connsiteX78" fmla="*/ 1343025 w 1371600"/>
              <a:gd name="connsiteY78" fmla="*/ 591363 h 2010588"/>
              <a:gd name="connsiteX79" fmla="*/ 1362075 w 1371600"/>
              <a:gd name="connsiteY79" fmla="*/ 534213 h 2010588"/>
              <a:gd name="connsiteX80" fmla="*/ 1323975 w 1371600"/>
              <a:gd name="connsiteY80" fmla="*/ 477063 h 2010588"/>
              <a:gd name="connsiteX81" fmla="*/ 1276350 w 1371600"/>
              <a:gd name="connsiteY81" fmla="*/ 429438 h 2010588"/>
              <a:gd name="connsiteX82" fmla="*/ 1304925 w 1371600"/>
              <a:gd name="connsiteY82" fmla="*/ 419913 h 2010588"/>
              <a:gd name="connsiteX83" fmla="*/ 1352550 w 1371600"/>
              <a:gd name="connsiteY83" fmla="*/ 410388 h 2010588"/>
              <a:gd name="connsiteX84" fmla="*/ 1362075 w 1371600"/>
              <a:gd name="connsiteY84" fmla="*/ 372288 h 2010588"/>
              <a:gd name="connsiteX85" fmla="*/ 1371600 w 1371600"/>
              <a:gd name="connsiteY85" fmla="*/ 343713 h 2010588"/>
              <a:gd name="connsiteX86" fmla="*/ 1333500 w 1371600"/>
              <a:gd name="connsiteY86" fmla="*/ 257988 h 2010588"/>
              <a:gd name="connsiteX87" fmla="*/ 1276350 w 1371600"/>
              <a:gd name="connsiteY87" fmla="*/ 267513 h 2010588"/>
              <a:gd name="connsiteX88" fmla="*/ 1095375 w 1371600"/>
              <a:gd name="connsiteY88" fmla="*/ 286563 h 2010588"/>
              <a:gd name="connsiteX89" fmla="*/ 933450 w 1371600"/>
              <a:gd name="connsiteY89" fmla="*/ 296088 h 2010588"/>
              <a:gd name="connsiteX90" fmla="*/ 838200 w 1371600"/>
              <a:gd name="connsiteY90" fmla="*/ 286563 h 2010588"/>
              <a:gd name="connsiteX91" fmla="*/ 809625 w 1371600"/>
              <a:gd name="connsiteY91" fmla="*/ 277038 h 2010588"/>
              <a:gd name="connsiteX92" fmla="*/ 781050 w 1371600"/>
              <a:gd name="connsiteY92" fmla="*/ 219888 h 2010588"/>
              <a:gd name="connsiteX93" fmla="*/ 742950 w 1371600"/>
              <a:gd name="connsiteY93" fmla="*/ 191313 h 2010588"/>
              <a:gd name="connsiteX94" fmla="*/ 704850 w 1371600"/>
              <a:gd name="connsiteY94" fmla="*/ 248463 h 2010588"/>
              <a:gd name="connsiteX95" fmla="*/ 666750 w 1371600"/>
              <a:gd name="connsiteY95" fmla="*/ 400863 h 2010588"/>
              <a:gd name="connsiteX96" fmla="*/ 590550 w 1371600"/>
              <a:gd name="connsiteY96" fmla="*/ 391338 h 2010588"/>
              <a:gd name="connsiteX97" fmla="*/ 571500 w 1371600"/>
              <a:gd name="connsiteY97" fmla="*/ 362763 h 2010588"/>
              <a:gd name="connsiteX98" fmla="*/ 552450 w 1371600"/>
              <a:gd name="connsiteY98" fmla="*/ 277038 h 2010588"/>
              <a:gd name="connsiteX99" fmla="*/ 542925 w 1371600"/>
              <a:gd name="connsiteY99" fmla="*/ 248463 h 2010588"/>
              <a:gd name="connsiteX100" fmla="*/ 466725 w 1371600"/>
              <a:gd name="connsiteY100" fmla="*/ 162738 h 2010588"/>
              <a:gd name="connsiteX101" fmla="*/ 409575 w 1371600"/>
              <a:gd name="connsiteY101" fmla="*/ 124638 h 2010588"/>
              <a:gd name="connsiteX102" fmla="*/ 352425 w 1371600"/>
              <a:gd name="connsiteY102" fmla="*/ 172263 h 2010588"/>
              <a:gd name="connsiteX103" fmla="*/ 342900 w 1371600"/>
              <a:gd name="connsiteY103" fmla="*/ 200838 h 2010588"/>
              <a:gd name="connsiteX104" fmla="*/ 304800 w 1371600"/>
              <a:gd name="connsiteY104" fmla="*/ 210363 h 2010588"/>
              <a:gd name="connsiteX105" fmla="*/ 266700 w 1371600"/>
              <a:gd name="connsiteY105" fmla="*/ 153213 h 2010588"/>
              <a:gd name="connsiteX106" fmla="*/ 228600 w 1371600"/>
              <a:gd name="connsiteY106" fmla="*/ 96063 h 2010588"/>
              <a:gd name="connsiteX107" fmla="*/ 200025 w 1371600"/>
              <a:gd name="connsiteY107" fmla="*/ 77013 h 2010588"/>
              <a:gd name="connsiteX108" fmla="*/ 171450 w 1371600"/>
              <a:gd name="connsiteY108" fmla="*/ 813 h 2010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Lst>
            <a:rect l="l" t="t" r="r" b="b"/>
            <a:pathLst>
              <a:path w="1371600" h="2010588">
                <a:moveTo>
                  <a:pt x="171450" y="813"/>
                </a:moveTo>
                <a:cubicBezTo>
                  <a:pt x="157163" y="10338"/>
                  <a:pt x="96147" y="-11060"/>
                  <a:pt x="114300" y="134163"/>
                </a:cubicBezTo>
                <a:cubicBezTo>
                  <a:pt x="115545" y="144126"/>
                  <a:pt x="121183" y="153052"/>
                  <a:pt x="123825" y="162738"/>
                </a:cubicBezTo>
                <a:cubicBezTo>
                  <a:pt x="130714" y="187997"/>
                  <a:pt x="142875" y="238938"/>
                  <a:pt x="142875" y="238938"/>
                </a:cubicBezTo>
                <a:cubicBezTo>
                  <a:pt x="149815" y="349982"/>
                  <a:pt x="140930" y="355955"/>
                  <a:pt x="161925" y="429438"/>
                </a:cubicBezTo>
                <a:cubicBezTo>
                  <a:pt x="164683" y="439092"/>
                  <a:pt x="166574" y="449236"/>
                  <a:pt x="171450" y="458013"/>
                </a:cubicBezTo>
                <a:cubicBezTo>
                  <a:pt x="182569" y="478027"/>
                  <a:pt x="202310" y="493443"/>
                  <a:pt x="209550" y="515163"/>
                </a:cubicBezTo>
                <a:cubicBezTo>
                  <a:pt x="244288" y="619376"/>
                  <a:pt x="188886" y="461526"/>
                  <a:pt x="238125" y="572313"/>
                </a:cubicBezTo>
                <a:cubicBezTo>
                  <a:pt x="246280" y="590663"/>
                  <a:pt x="250825" y="610413"/>
                  <a:pt x="257175" y="629463"/>
                </a:cubicBezTo>
                <a:lnTo>
                  <a:pt x="266700" y="658038"/>
                </a:lnTo>
                <a:cubicBezTo>
                  <a:pt x="263525" y="712013"/>
                  <a:pt x="293096" y="779552"/>
                  <a:pt x="257175" y="819963"/>
                </a:cubicBezTo>
                <a:cubicBezTo>
                  <a:pt x="225464" y="855637"/>
                  <a:pt x="161739" y="824217"/>
                  <a:pt x="114300" y="829488"/>
                </a:cubicBezTo>
                <a:cubicBezTo>
                  <a:pt x="104321" y="830597"/>
                  <a:pt x="94502" y="834137"/>
                  <a:pt x="85725" y="839013"/>
                </a:cubicBezTo>
                <a:cubicBezTo>
                  <a:pt x="34456" y="867496"/>
                  <a:pt x="34710" y="870978"/>
                  <a:pt x="0" y="905688"/>
                </a:cubicBezTo>
                <a:cubicBezTo>
                  <a:pt x="3175" y="915213"/>
                  <a:pt x="3253" y="926423"/>
                  <a:pt x="9525" y="934263"/>
                </a:cubicBezTo>
                <a:cubicBezTo>
                  <a:pt x="24279" y="952705"/>
                  <a:pt x="80792" y="970298"/>
                  <a:pt x="95250" y="972363"/>
                </a:cubicBezTo>
                <a:lnTo>
                  <a:pt x="228600" y="991413"/>
                </a:lnTo>
                <a:cubicBezTo>
                  <a:pt x="254668" y="1008792"/>
                  <a:pt x="262857" y="1008959"/>
                  <a:pt x="276225" y="1039038"/>
                </a:cubicBezTo>
                <a:cubicBezTo>
                  <a:pt x="284380" y="1057388"/>
                  <a:pt x="295275" y="1096188"/>
                  <a:pt x="295275" y="1096188"/>
                </a:cubicBezTo>
                <a:cubicBezTo>
                  <a:pt x="292100" y="1105713"/>
                  <a:pt x="292022" y="1116923"/>
                  <a:pt x="285750" y="1124763"/>
                </a:cubicBezTo>
                <a:cubicBezTo>
                  <a:pt x="267552" y="1147511"/>
                  <a:pt x="251607" y="1141834"/>
                  <a:pt x="228600" y="1153338"/>
                </a:cubicBezTo>
                <a:cubicBezTo>
                  <a:pt x="218361" y="1158458"/>
                  <a:pt x="209550" y="1166038"/>
                  <a:pt x="200025" y="1172388"/>
                </a:cubicBezTo>
                <a:cubicBezTo>
                  <a:pt x="189418" y="1204209"/>
                  <a:pt x="188948" y="1203183"/>
                  <a:pt x="180975" y="1239063"/>
                </a:cubicBezTo>
                <a:cubicBezTo>
                  <a:pt x="177463" y="1254867"/>
                  <a:pt x="180430" y="1273218"/>
                  <a:pt x="171450" y="1286688"/>
                </a:cubicBezTo>
                <a:cubicBezTo>
                  <a:pt x="165881" y="1295042"/>
                  <a:pt x="152103" y="1292258"/>
                  <a:pt x="142875" y="1296213"/>
                </a:cubicBezTo>
                <a:cubicBezTo>
                  <a:pt x="129824" y="1301806"/>
                  <a:pt x="117475" y="1308913"/>
                  <a:pt x="104775" y="1315263"/>
                </a:cubicBezTo>
                <a:cubicBezTo>
                  <a:pt x="101600" y="1366063"/>
                  <a:pt x="105736" y="1417856"/>
                  <a:pt x="95250" y="1467663"/>
                </a:cubicBezTo>
                <a:cubicBezTo>
                  <a:pt x="92475" y="1480844"/>
                  <a:pt x="74147" y="1485030"/>
                  <a:pt x="66675" y="1496238"/>
                </a:cubicBezTo>
                <a:cubicBezTo>
                  <a:pt x="29869" y="1551447"/>
                  <a:pt x="92482" y="1501258"/>
                  <a:pt x="28575" y="1543863"/>
                </a:cubicBezTo>
                <a:cubicBezTo>
                  <a:pt x="25400" y="1556563"/>
                  <a:pt x="19050" y="1568872"/>
                  <a:pt x="19050" y="1581963"/>
                </a:cubicBezTo>
                <a:cubicBezTo>
                  <a:pt x="19050" y="1607561"/>
                  <a:pt x="21840" y="1633467"/>
                  <a:pt x="28575" y="1658163"/>
                </a:cubicBezTo>
                <a:cubicBezTo>
                  <a:pt x="47434" y="1727312"/>
                  <a:pt x="162584" y="1693923"/>
                  <a:pt x="200025" y="1696263"/>
                </a:cubicBezTo>
                <a:cubicBezTo>
                  <a:pt x="209550" y="1702613"/>
                  <a:pt x="218078" y="1710804"/>
                  <a:pt x="228600" y="1715313"/>
                </a:cubicBezTo>
                <a:cubicBezTo>
                  <a:pt x="271326" y="1733624"/>
                  <a:pt x="258204" y="1715827"/>
                  <a:pt x="295275" y="1734363"/>
                </a:cubicBezTo>
                <a:cubicBezTo>
                  <a:pt x="321797" y="1747624"/>
                  <a:pt x="331359" y="1760922"/>
                  <a:pt x="352425" y="1781988"/>
                </a:cubicBezTo>
                <a:cubicBezTo>
                  <a:pt x="376366" y="1853812"/>
                  <a:pt x="344071" y="1765280"/>
                  <a:pt x="381000" y="1839138"/>
                </a:cubicBezTo>
                <a:cubicBezTo>
                  <a:pt x="398634" y="1874406"/>
                  <a:pt x="379617" y="1872910"/>
                  <a:pt x="419100" y="1905813"/>
                </a:cubicBezTo>
                <a:cubicBezTo>
                  <a:pt x="426813" y="1912241"/>
                  <a:pt x="437797" y="1913542"/>
                  <a:pt x="447675" y="1915338"/>
                </a:cubicBezTo>
                <a:cubicBezTo>
                  <a:pt x="472860" y="1919917"/>
                  <a:pt x="498475" y="1921688"/>
                  <a:pt x="523875" y="1924863"/>
                </a:cubicBezTo>
                <a:cubicBezTo>
                  <a:pt x="533400" y="1928038"/>
                  <a:pt x="542572" y="1932592"/>
                  <a:pt x="552450" y="1934388"/>
                </a:cubicBezTo>
                <a:cubicBezTo>
                  <a:pt x="593799" y="1941906"/>
                  <a:pt x="644153" y="1943026"/>
                  <a:pt x="685800" y="1953438"/>
                </a:cubicBezTo>
                <a:cubicBezTo>
                  <a:pt x="705281" y="1958308"/>
                  <a:pt x="723900" y="1966138"/>
                  <a:pt x="742950" y="1972488"/>
                </a:cubicBezTo>
                <a:lnTo>
                  <a:pt x="828675" y="2001063"/>
                </a:lnTo>
                <a:lnTo>
                  <a:pt x="857250" y="2010588"/>
                </a:lnTo>
                <a:cubicBezTo>
                  <a:pt x="876300" y="2007413"/>
                  <a:pt x="897632" y="2010645"/>
                  <a:pt x="914400" y="2001063"/>
                </a:cubicBezTo>
                <a:cubicBezTo>
                  <a:pt x="923117" y="1996082"/>
                  <a:pt x="921490" y="1982228"/>
                  <a:pt x="923925" y="1972488"/>
                </a:cubicBezTo>
                <a:cubicBezTo>
                  <a:pt x="927852" y="1956782"/>
                  <a:pt x="925418" y="1938919"/>
                  <a:pt x="933450" y="1924863"/>
                </a:cubicBezTo>
                <a:cubicBezTo>
                  <a:pt x="939130" y="1914924"/>
                  <a:pt x="952500" y="1912163"/>
                  <a:pt x="962025" y="1905813"/>
                </a:cubicBezTo>
                <a:cubicBezTo>
                  <a:pt x="954341" y="1782865"/>
                  <a:pt x="987782" y="1778052"/>
                  <a:pt x="923925" y="1724838"/>
                </a:cubicBezTo>
                <a:cubicBezTo>
                  <a:pt x="915131" y="1717509"/>
                  <a:pt x="904875" y="1712138"/>
                  <a:pt x="895350" y="1705788"/>
                </a:cubicBezTo>
                <a:cubicBezTo>
                  <a:pt x="844550" y="1629588"/>
                  <a:pt x="911225" y="1721663"/>
                  <a:pt x="847725" y="1658163"/>
                </a:cubicBezTo>
                <a:cubicBezTo>
                  <a:pt x="839630" y="1650068"/>
                  <a:pt x="836004" y="1638382"/>
                  <a:pt x="828675" y="1629588"/>
                </a:cubicBezTo>
                <a:cubicBezTo>
                  <a:pt x="820051" y="1619240"/>
                  <a:pt x="809625" y="1610538"/>
                  <a:pt x="800100" y="1601013"/>
                </a:cubicBezTo>
                <a:cubicBezTo>
                  <a:pt x="793306" y="1580630"/>
                  <a:pt x="788903" y="1559069"/>
                  <a:pt x="771525" y="1543863"/>
                </a:cubicBezTo>
                <a:cubicBezTo>
                  <a:pt x="754295" y="1528786"/>
                  <a:pt x="714375" y="1505763"/>
                  <a:pt x="714375" y="1505763"/>
                </a:cubicBezTo>
                <a:cubicBezTo>
                  <a:pt x="692856" y="1441205"/>
                  <a:pt x="714375" y="1519962"/>
                  <a:pt x="714375" y="1410513"/>
                </a:cubicBezTo>
                <a:cubicBezTo>
                  <a:pt x="714375" y="1391200"/>
                  <a:pt x="708025" y="1372413"/>
                  <a:pt x="704850" y="1353363"/>
                </a:cubicBezTo>
                <a:cubicBezTo>
                  <a:pt x="695325" y="1362888"/>
                  <a:pt x="684899" y="1371590"/>
                  <a:pt x="676275" y="1381938"/>
                </a:cubicBezTo>
                <a:cubicBezTo>
                  <a:pt x="668946" y="1390732"/>
                  <a:pt x="666164" y="1403362"/>
                  <a:pt x="657225" y="1410513"/>
                </a:cubicBezTo>
                <a:cubicBezTo>
                  <a:pt x="649385" y="1416785"/>
                  <a:pt x="638175" y="1416863"/>
                  <a:pt x="628650" y="1420038"/>
                </a:cubicBezTo>
                <a:cubicBezTo>
                  <a:pt x="619125" y="1413688"/>
                  <a:pt x="606142" y="1410696"/>
                  <a:pt x="600075" y="1400988"/>
                </a:cubicBezTo>
                <a:cubicBezTo>
                  <a:pt x="589432" y="1383960"/>
                  <a:pt x="581025" y="1343838"/>
                  <a:pt x="581025" y="1343838"/>
                </a:cubicBezTo>
                <a:cubicBezTo>
                  <a:pt x="577850" y="1296213"/>
                  <a:pt x="578250" y="1248214"/>
                  <a:pt x="571500" y="1200963"/>
                </a:cubicBezTo>
                <a:cubicBezTo>
                  <a:pt x="568660" y="1181084"/>
                  <a:pt x="552450" y="1143813"/>
                  <a:pt x="552450" y="1143813"/>
                </a:cubicBezTo>
                <a:cubicBezTo>
                  <a:pt x="555625" y="1134288"/>
                  <a:pt x="553805" y="1121074"/>
                  <a:pt x="561975" y="1115238"/>
                </a:cubicBezTo>
                <a:lnTo>
                  <a:pt x="647700" y="1086663"/>
                </a:lnTo>
                <a:lnTo>
                  <a:pt x="676275" y="1077138"/>
                </a:lnTo>
                <a:lnTo>
                  <a:pt x="704850" y="1067613"/>
                </a:lnTo>
                <a:cubicBezTo>
                  <a:pt x="714375" y="1058088"/>
                  <a:pt x="725953" y="1050246"/>
                  <a:pt x="733425" y="1039038"/>
                </a:cubicBezTo>
                <a:cubicBezTo>
                  <a:pt x="738994" y="1030684"/>
                  <a:pt x="742304" y="1020482"/>
                  <a:pt x="742950" y="1010463"/>
                </a:cubicBezTo>
                <a:cubicBezTo>
                  <a:pt x="748677" y="921691"/>
                  <a:pt x="731602" y="830236"/>
                  <a:pt x="752475" y="743763"/>
                </a:cubicBezTo>
                <a:cubicBezTo>
                  <a:pt x="757007" y="724989"/>
                  <a:pt x="790358" y="735567"/>
                  <a:pt x="809625" y="734238"/>
                </a:cubicBezTo>
                <a:cubicBezTo>
                  <a:pt x="882546" y="729209"/>
                  <a:pt x="955675" y="727888"/>
                  <a:pt x="1028700" y="724713"/>
                </a:cubicBezTo>
                <a:cubicBezTo>
                  <a:pt x="1056409" y="683149"/>
                  <a:pt x="1035916" y="705952"/>
                  <a:pt x="1076325" y="677088"/>
                </a:cubicBezTo>
                <a:cubicBezTo>
                  <a:pt x="1089243" y="667861"/>
                  <a:pt x="1099161" y="652874"/>
                  <a:pt x="1114425" y="648513"/>
                </a:cubicBezTo>
                <a:cubicBezTo>
                  <a:pt x="1145106" y="639747"/>
                  <a:pt x="1177925" y="642163"/>
                  <a:pt x="1209675" y="638988"/>
                </a:cubicBezTo>
                <a:cubicBezTo>
                  <a:pt x="1219200" y="632638"/>
                  <a:pt x="1227728" y="624447"/>
                  <a:pt x="1238250" y="619938"/>
                </a:cubicBezTo>
                <a:cubicBezTo>
                  <a:pt x="1250282" y="614781"/>
                  <a:pt x="1263763" y="614009"/>
                  <a:pt x="1276350" y="610413"/>
                </a:cubicBezTo>
                <a:cubicBezTo>
                  <a:pt x="1372003" y="583084"/>
                  <a:pt x="1223918" y="621140"/>
                  <a:pt x="1343025" y="591363"/>
                </a:cubicBezTo>
                <a:cubicBezTo>
                  <a:pt x="1349375" y="572313"/>
                  <a:pt x="1368425" y="553263"/>
                  <a:pt x="1362075" y="534213"/>
                </a:cubicBezTo>
                <a:cubicBezTo>
                  <a:pt x="1345336" y="483995"/>
                  <a:pt x="1363613" y="524629"/>
                  <a:pt x="1323975" y="477063"/>
                </a:cubicBezTo>
                <a:cubicBezTo>
                  <a:pt x="1284288" y="429438"/>
                  <a:pt x="1328738" y="464363"/>
                  <a:pt x="1276350" y="429438"/>
                </a:cubicBezTo>
                <a:cubicBezTo>
                  <a:pt x="1285875" y="426263"/>
                  <a:pt x="1295185" y="422348"/>
                  <a:pt x="1304925" y="419913"/>
                </a:cubicBezTo>
                <a:cubicBezTo>
                  <a:pt x="1320631" y="415986"/>
                  <a:pt x="1340113" y="420752"/>
                  <a:pt x="1352550" y="410388"/>
                </a:cubicBezTo>
                <a:cubicBezTo>
                  <a:pt x="1362607" y="402007"/>
                  <a:pt x="1358479" y="384875"/>
                  <a:pt x="1362075" y="372288"/>
                </a:cubicBezTo>
                <a:cubicBezTo>
                  <a:pt x="1364833" y="362634"/>
                  <a:pt x="1368425" y="353238"/>
                  <a:pt x="1371600" y="343713"/>
                </a:cubicBezTo>
                <a:cubicBezTo>
                  <a:pt x="1367930" y="318022"/>
                  <a:pt x="1376944" y="262815"/>
                  <a:pt x="1333500" y="257988"/>
                </a:cubicBezTo>
                <a:cubicBezTo>
                  <a:pt x="1314305" y="255855"/>
                  <a:pt x="1295400" y="264338"/>
                  <a:pt x="1276350" y="267513"/>
                </a:cubicBezTo>
                <a:cubicBezTo>
                  <a:pt x="1209041" y="334822"/>
                  <a:pt x="1271584" y="286563"/>
                  <a:pt x="1095375" y="286563"/>
                </a:cubicBezTo>
                <a:cubicBezTo>
                  <a:pt x="1041307" y="286563"/>
                  <a:pt x="987425" y="292913"/>
                  <a:pt x="933450" y="296088"/>
                </a:cubicBezTo>
                <a:cubicBezTo>
                  <a:pt x="901700" y="292913"/>
                  <a:pt x="869737" y="291415"/>
                  <a:pt x="838200" y="286563"/>
                </a:cubicBezTo>
                <a:cubicBezTo>
                  <a:pt x="828277" y="285036"/>
                  <a:pt x="817465" y="283310"/>
                  <a:pt x="809625" y="277038"/>
                </a:cubicBezTo>
                <a:cubicBezTo>
                  <a:pt x="760645" y="237854"/>
                  <a:pt x="815561" y="261301"/>
                  <a:pt x="781050" y="219888"/>
                </a:cubicBezTo>
                <a:cubicBezTo>
                  <a:pt x="770887" y="207692"/>
                  <a:pt x="755650" y="200838"/>
                  <a:pt x="742950" y="191313"/>
                </a:cubicBezTo>
                <a:cubicBezTo>
                  <a:pt x="730250" y="210363"/>
                  <a:pt x="706481" y="225626"/>
                  <a:pt x="704850" y="248463"/>
                </a:cubicBezTo>
                <a:cubicBezTo>
                  <a:pt x="694509" y="393232"/>
                  <a:pt x="732404" y="357094"/>
                  <a:pt x="666750" y="400863"/>
                </a:cubicBezTo>
                <a:cubicBezTo>
                  <a:pt x="641350" y="397688"/>
                  <a:pt x="614317" y="400845"/>
                  <a:pt x="590550" y="391338"/>
                </a:cubicBezTo>
                <a:cubicBezTo>
                  <a:pt x="579921" y="387086"/>
                  <a:pt x="576620" y="373002"/>
                  <a:pt x="571500" y="362763"/>
                </a:cubicBezTo>
                <a:cubicBezTo>
                  <a:pt x="558635" y="337032"/>
                  <a:pt x="558303" y="303378"/>
                  <a:pt x="552450" y="277038"/>
                </a:cubicBezTo>
                <a:cubicBezTo>
                  <a:pt x="550272" y="267237"/>
                  <a:pt x="547415" y="257443"/>
                  <a:pt x="542925" y="248463"/>
                </a:cubicBezTo>
                <a:cubicBezTo>
                  <a:pt x="525928" y="214469"/>
                  <a:pt x="491969" y="187982"/>
                  <a:pt x="466725" y="162738"/>
                </a:cubicBezTo>
                <a:cubicBezTo>
                  <a:pt x="431050" y="127063"/>
                  <a:pt x="450929" y="138423"/>
                  <a:pt x="409575" y="124638"/>
                </a:cubicBezTo>
                <a:cubicBezTo>
                  <a:pt x="388490" y="138695"/>
                  <a:pt x="367093" y="150261"/>
                  <a:pt x="352425" y="172263"/>
                </a:cubicBezTo>
                <a:cubicBezTo>
                  <a:pt x="346856" y="180617"/>
                  <a:pt x="350740" y="194566"/>
                  <a:pt x="342900" y="200838"/>
                </a:cubicBezTo>
                <a:cubicBezTo>
                  <a:pt x="332678" y="209016"/>
                  <a:pt x="317500" y="207188"/>
                  <a:pt x="304800" y="210363"/>
                </a:cubicBezTo>
                <a:cubicBezTo>
                  <a:pt x="292100" y="191313"/>
                  <a:pt x="273940" y="174933"/>
                  <a:pt x="266700" y="153213"/>
                </a:cubicBezTo>
                <a:cubicBezTo>
                  <a:pt x="254961" y="117995"/>
                  <a:pt x="261530" y="123505"/>
                  <a:pt x="228600" y="96063"/>
                </a:cubicBezTo>
                <a:cubicBezTo>
                  <a:pt x="219806" y="88734"/>
                  <a:pt x="208819" y="84342"/>
                  <a:pt x="200025" y="77013"/>
                </a:cubicBezTo>
                <a:cubicBezTo>
                  <a:pt x="189677" y="68389"/>
                  <a:pt x="185737" y="-8712"/>
                  <a:pt x="171450" y="813"/>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3" name="Forma libre 52">
            <a:hlinkClick xmlns:r="http://schemas.openxmlformats.org/officeDocument/2006/relationships" r:id="rId23"/>
          </xdr:cNvPr>
          <xdr:cNvSpPr/>
        </xdr:nvSpPr>
        <xdr:spPr bwMode="auto">
          <a:xfrm>
            <a:off x="15087901" y="4021694"/>
            <a:ext cx="2603924" cy="2839939"/>
          </a:xfrm>
          <a:custGeom>
            <a:avLst/>
            <a:gdLst>
              <a:gd name="connsiteX0" fmla="*/ 1971675 w 2562447"/>
              <a:gd name="connsiteY0" fmla="*/ 1847850 h 3133725"/>
              <a:gd name="connsiteX1" fmla="*/ 1924050 w 2562447"/>
              <a:gd name="connsiteY1" fmla="*/ 1828800 h 3133725"/>
              <a:gd name="connsiteX2" fmla="*/ 1885950 w 2562447"/>
              <a:gd name="connsiteY2" fmla="*/ 1771650 h 3133725"/>
              <a:gd name="connsiteX3" fmla="*/ 1895475 w 2562447"/>
              <a:gd name="connsiteY3" fmla="*/ 1743075 h 3133725"/>
              <a:gd name="connsiteX4" fmla="*/ 1914525 w 2562447"/>
              <a:gd name="connsiteY4" fmla="*/ 1714500 h 3133725"/>
              <a:gd name="connsiteX5" fmla="*/ 1933575 w 2562447"/>
              <a:gd name="connsiteY5" fmla="*/ 1657350 h 3133725"/>
              <a:gd name="connsiteX6" fmla="*/ 1933575 w 2562447"/>
              <a:gd name="connsiteY6" fmla="*/ 1409700 h 3133725"/>
              <a:gd name="connsiteX7" fmla="*/ 1952625 w 2562447"/>
              <a:gd name="connsiteY7" fmla="*/ 1371600 h 3133725"/>
              <a:gd name="connsiteX8" fmla="*/ 1981200 w 2562447"/>
              <a:gd name="connsiteY8" fmla="*/ 1362075 h 3133725"/>
              <a:gd name="connsiteX9" fmla="*/ 2047875 w 2562447"/>
              <a:gd name="connsiteY9" fmla="*/ 1333500 h 3133725"/>
              <a:gd name="connsiteX10" fmla="*/ 2076450 w 2562447"/>
              <a:gd name="connsiteY10" fmla="*/ 1304925 h 3133725"/>
              <a:gd name="connsiteX11" fmla="*/ 2085975 w 2562447"/>
              <a:gd name="connsiteY11" fmla="*/ 1276350 h 3133725"/>
              <a:gd name="connsiteX12" fmla="*/ 2105025 w 2562447"/>
              <a:gd name="connsiteY12" fmla="*/ 1133475 h 3133725"/>
              <a:gd name="connsiteX13" fmla="*/ 2114550 w 2562447"/>
              <a:gd name="connsiteY13" fmla="*/ 1066800 h 3133725"/>
              <a:gd name="connsiteX14" fmla="*/ 2133600 w 2562447"/>
              <a:gd name="connsiteY14" fmla="*/ 1009650 h 3133725"/>
              <a:gd name="connsiteX15" fmla="*/ 2124075 w 2562447"/>
              <a:gd name="connsiteY15" fmla="*/ 809625 h 3133725"/>
              <a:gd name="connsiteX16" fmla="*/ 2095500 w 2562447"/>
              <a:gd name="connsiteY16" fmla="*/ 781050 h 3133725"/>
              <a:gd name="connsiteX17" fmla="*/ 2085975 w 2562447"/>
              <a:gd name="connsiteY17" fmla="*/ 752475 h 3133725"/>
              <a:gd name="connsiteX18" fmla="*/ 2057400 w 2562447"/>
              <a:gd name="connsiteY18" fmla="*/ 723900 h 3133725"/>
              <a:gd name="connsiteX19" fmla="*/ 2038350 w 2562447"/>
              <a:gd name="connsiteY19" fmla="*/ 695325 h 3133725"/>
              <a:gd name="connsiteX20" fmla="*/ 2009775 w 2562447"/>
              <a:gd name="connsiteY20" fmla="*/ 676275 h 3133725"/>
              <a:gd name="connsiteX21" fmla="*/ 1952625 w 2562447"/>
              <a:gd name="connsiteY21" fmla="*/ 628650 h 3133725"/>
              <a:gd name="connsiteX22" fmla="*/ 1914525 w 2562447"/>
              <a:gd name="connsiteY22" fmla="*/ 619125 h 3133725"/>
              <a:gd name="connsiteX23" fmla="*/ 1905000 w 2562447"/>
              <a:gd name="connsiteY23" fmla="*/ 590550 h 3133725"/>
              <a:gd name="connsiteX24" fmla="*/ 1885950 w 2562447"/>
              <a:gd name="connsiteY24" fmla="*/ 514350 h 3133725"/>
              <a:gd name="connsiteX25" fmla="*/ 1866900 w 2562447"/>
              <a:gd name="connsiteY25" fmla="*/ 257175 h 3133725"/>
              <a:gd name="connsiteX26" fmla="*/ 1857375 w 2562447"/>
              <a:gd name="connsiteY26" fmla="*/ 228600 h 3133725"/>
              <a:gd name="connsiteX27" fmla="*/ 1819275 w 2562447"/>
              <a:gd name="connsiteY27" fmla="*/ 171450 h 3133725"/>
              <a:gd name="connsiteX28" fmla="*/ 1790700 w 2562447"/>
              <a:gd name="connsiteY28" fmla="*/ 152400 h 3133725"/>
              <a:gd name="connsiteX29" fmla="*/ 1724025 w 2562447"/>
              <a:gd name="connsiteY29" fmla="*/ 76200 h 3133725"/>
              <a:gd name="connsiteX30" fmla="*/ 1666875 w 2562447"/>
              <a:gd name="connsiteY30" fmla="*/ 28575 h 3133725"/>
              <a:gd name="connsiteX31" fmla="*/ 1600200 w 2562447"/>
              <a:gd name="connsiteY31" fmla="*/ 9525 h 3133725"/>
              <a:gd name="connsiteX32" fmla="*/ 1571625 w 2562447"/>
              <a:gd name="connsiteY32" fmla="*/ 0 h 3133725"/>
              <a:gd name="connsiteX33" fmla="*/ 1485900 w 2562447"/>
              <a:gd name="connsiteY33" fmla="*/ 38100 h 3133725"/>
              <a:gd name="connsiteX34" fmla="*/ 1447800 w 2562447"/>
              <a:gd name="connsiteY34" fmla="*/ 95250 h 3133725"/>
              <a:gd name="connsiteX35" fmla="*/ 1438275 w 2562447"/>
              <a:gd name="connsiteY35" fmla="*/ 133350 h 3133725"/>
              <a:gd name="connsiteX36" fmla="*/ 1409700 w 2562447"/>
              <a:gd name="connsiteY36" fmla="*/ 142875 h 3133725"/>
              <a:gd name="connsiteX37" fmla="*/ 1381125 w 2562447"/>
              <a:gd name="connsiteY37" fmla="*/ 161925 h 3133725"/>
              <a:gd name="connsiteX38" fmla="*/ 1352550 w 2562447"/>
              <a:gd name="connsiteY38" fmla="*/ 219075 h 3133725"/>
              <a:gd name="connsiteX39" fmla="*/ 1409700 w 2562447"/>
              <a:gd name="connsiteY39" fmla="*/ 276225 h 3133725"/>
              <a:gd name="connsiteX40" fmla="*/ 1419225 w 2562447"/>
              <a:gd name="connsiteY40" fmla="*/ 304800 h 3133725"/>
              <a:gd name="connsiteX41" fmla="*/ 1400175 w 2562447"/>
              <a:gd name="connsiteY41" fmla="*/ 333375 h 3133725"/>
              <a:gd name="connsiteX42" fmla="*/ 1390650 w 2562447"/>
              <a:gd name="connsiteY42" fmla="*/ 361950 h 3133725"/>
              <a:gd name="connsiteX43" fmla="*/ 1333500 w 2562447"/>
              <a:gd name="connsiteY43" fmla="*/ 409575 h 3133725"/>
              <a:gd name="connsiteX44" fmla="*/ 1304925 w 2562447"/>
              <a:gd name="connsiteY44" fmla="*/ 438150 h 3133725"/>
              <a:gd name="connsiteX45" fmla="*/ 1266825 w 2562447"/>
              <a:gd name="connsiteY45" fmla="*/ 495300 h 3133725"/>
              <a:gd name="connsiteX46" fmla="*/ 1209675 w 2562447"/>
              <a:gd name="connsiteY46" fmla="*/ 514350 h 3133725"/>
              <a:gd name="connsiteX47" fmla="*/ 1181100 w 2562447"/>
              <a:gd name="connsiteY47" fmla="*/ 523875 h 3133725"/>
              <a:gd name="connsiteX48" fmla="*/ 1152525 w 2562447"/>
              <a:gd name="connsiteY48" fmla="*/ 542925 h 3133725"/>
              <a:gd name="connsiteX49" fmla="*/ 981075 w 2562447"/>
              <a:gd name="connsiteY49" fmla="*/ 552450 h 3133725"/>
              <a:gd name="connsiteX50" fmla="*/ 923925 w 2562447"/>
              <a:gd name="connsiteY50" fmla="*/ 561975 h 3133725"/>
              <a:gd name="connsiteX51" fmla="*/ 885825 w 2562447"/>
              <a:gd name="connsiteY51" fmla="*/ 571500 h 3133725"/>
              <a:gd name="connsiteX52" fmla="*/ 876300 w 2562447"/>
              <a:gd name="connsiteY52" fmla="*/ 600075 h 3133725"/>
              <a:gd name="connsiteX53" fmla="*/ 838200 w 2562447"/>
              <a:gd name="connsiteY53" fmla="*/ 666750 h 3133725"/>
              <a:gd name="connsiteX54" fmla="*/ 819150 w 2562447"/>
              <a:gd name="connsiteY54" fmla="*/ 723900 h 3133725"/>
              <a:gd name="connsiteX55" fmla="*/ 800100 w 2562447"/>
              <a:gd name="connsiteY55" fmla="*/ 781050 h 3133725"/>
              <a:gd name="connsiteX56" fmla="*/ 790575 w 2562447"/>
              <a:gd name="connsiteY56" fmla="*/ 809625 h 3133725"/>
              <a:gd name="connsiteX57" fmla="*/ 742950 w 2562447"/>
              <a:gd name="connsiteY57" fmla="*/ 857250 h 3133725"/>
              <a:gd name="connsiteX58" fmla="*/ 685800 w 2562447"/>
              <a:gd name="connsiteY58" fmla="*/ 914400 h 3133725"/>
              <a:gd name="connsiteX59" fmla="*/ 676275 w 2562447"/>
              <a:gd name="connsiteY59" fmla="*/ 942975 h 3133725"/>
              <a:gd name="connsiteX60" fmla="*/ 657225 w 2562447"/>
              <a:gd name="connsiteY60" fmla="*/ 1019175 h 3133725"/>
              <a:gd name="connsiteX61" fmla="*/ 666750 w 2562447"/>
              <a:gd name="connsiteY61" fmla="*/ 1133475 h 3133725"/>
              <a:gd name="connsiteX62" fmla="*/ 695325 w 2562447"/>
              <a:gd name="connsiteY62" fmla="*/ 1200150 h 3133725"/>
              <a:gd name="connsiteX63" fmla="*/ 809625 w 2562447"/>
              <a:gd name="connsiteY63" fmla="*/ 1209675 h 3133725"/>
              <a:gd name="connsiteX64" fmla="*/ 800100 w 2562447"/>
              <a:gd name="connsiteY64" fmla="*/ 1276350 h 3133725"/>
              <a:gd name="connsiteX65" fmla="*/ 800100 w 2562447"/>
              <a:gd name="connsiteY65" fmla="*/ 1390650 h 3133725"/>
              <a:gd name="connsiteX66" fmla="*/ 895350 w 2562447"/>
              <a:gd name="connsiteY66" fmla="*/ 1466850 h 3133725"/>
              <a:gd name="connsiteX67" fmla="*/ 933450 w 2562447"/>
              <a:gd name="connsiteY67" fmla="*/ 1476375 h 3133725"/>
              <a:gd name="connsiteX68" fmla="*/ 1019175 w 2562447"/>
              <a:gd name="connsiteY68" fmla="*/ 1543050 h 3133725"/>
              <a:gd name="connsiteX69" fmla="*/ 1028700 w 2562447"/>
              <a:gd name="connsiteY69" fmla="*/ 1571625 h 3133725"/>
              <a:gd name="connsiteX70" fmla="*/ 1047750 w 2562447"/>
              <a:gd name="connsiteY70" fmla="*/ 1714500 h 3133725"/>
              <a:gd name="connsiteX71" fmla="*/ 1028700 w 2562447"/>
              <a:gd name="connsiteY71" fmla="*/ 1790700 h 3133725"/>
              <a:gd name="connsiteX72" fmla="*/ 1000125 w 2562447"/>
              <a:gd name="connsiteY72" fmla="*/ 1809750 h 3133725"/>
              <a:gd name="connsiteX73" fmla="*/ 904875 w 2562447"/>
              <a:gd name="connsiteY73" fmla="*/ 1800225 h 3133725"/>
              <a:gd name="connsiteX74" fmla="*/ 809625 w 2562447"/>
              <a:gd name="connsiteY74" fmla="*/ 1771650 h 3133725"/>
              <a:gd name="connsiteX75" fmla="*/ 771525 w 2562447"/>
              <a:gd name="connsiteY75" fmla="*/ 1762125 h 3133725"/>
              <a:gd name="connsiteX76" fmla="*/ 742950 w 2562447"/>
              <a:gd name="connsiteY76" fmla="*/ 1743075 h 3133725"/>
              <a:gd name="connsiteX77" fmla="*/ 542925 w 2562447"/>
              <a:gd name="connsiteY77" fmla="*/ 1743075 h 3133725"/>
              <a:gd name="connsiteX78" fmla="*/ 514350 w 2562447"/>
              <a:gd name="connsiteY78" fmla="*/ 1762125 h 3133725"/>
              <a:gd name="connsiteX79" fmla="*/ 466725 w 2562447"/>
              <a:gd name="connsiteY79" fmla="*/ 1809750 h 3133725"/>
              <a:gd name="connsiteX80" fmla="*/ 438150 w 2562447"/>
              <a:gd name="connsiteY80" fmla="*/ 1866900 h 3133725"/>
              <a:gd name="connsiteX81" fmla="*/ 447675 w 2562447"/>
              <a:gd name="connsiteY81" fmla="*/ 1924050 h 3133725"/>
              <a:gd name="connsiteX82" fmla="*/ 409575 w 2562447"/>
              <a:gd name="connsiteY82" fmla="*/ 2009775 h 3133725"/>
              <a:gd name="connsiteX83" fmla="*/ 381000 w 2562447"/>
              <a:gd name="connsiteY83" fmla="*/ 2019300 h 3133725"/>
              <a:gd name="connsiteX84" fmla="*/ 323850 w 2562447"/>
              <a:gd name="connsiteY84" fmla="*/ 2057400 h 3133725"/>
              <a:gd name="connsiteX85" fmla="*/ 295275 w 2562447"/>
              <a:gd name="connsiteY85" fmla="*/ 2076450 h 3133725"/>
              <a:gd name="connsiteX86" fmla="*/ 285750 w 2562447"/>
              <a:gd name="connsiteY86" fmla="*/ 2105025 h 3133725"/>
              <a:gd name="connsiteX87" fmla="*/ 266700 w 2562447"/>
              <a:gd name="connsiteY87" fmla="*/ 2133600 h 3133725"/>
              <a:gd name="connsiteX88" fmla="*/ 247650 w 2562447"/>
              <a:gd name="connsiteY88" fmla="*/ 2200275 h 3133725"/>
              <a:gd name="connsiteX89" fmla="*/ 228600 w 2562447"/>
              <a:gd name="connsiteY89" fmla="*/ 2228850 h 3133725"/>
              <a:gd name="connsiteX90" fmla="*/ 200025 w 2562447"/>
              <a:gd name="connsiteY90" fmla="*/ 2238375 h 3133725"/>
              <a:gd name="connsiteX91" fmla="*/ 142875 w 2562447"/>
              <a:gd name="connsiteY91" fmla="*/ 2286000 h 3133725"/>
              <a:gd name="connsiteX92" fmla="*/ 123825 w 2562447"/>
              <a:gd name="connsiteY92" fmla="*/ 2314575 h 3133725"/>
              <a:gd name="connsiteX93" fmla="*/ 104775 w 2562447"/>
              <a:gd name="connsiteY93" fmla="*/ 2390775 h 3133725"/>
              <a:gd name="connsiteX94" fmla="*/ 66675 w 2562447"/>
              <a:gd name="connsiteY94" fmla="*/ 2447925 h 3133725"/>
              <a:gd name="connsiteX95" fmla="*/ 76200 w 2562447"/>
              <a:gd name="connsiteY95" fmla="*/ 2495550 h 3133725"/>
              <a:gd name="connsiteX96" fmla="*/ 85725 w 2562447"/>
              <a:gd name="connsiteY96" fmla="*/ 2524125 h 3133725"/>
              <a:gd name="connsiteX97" fmla="*/ 66675 w 2562447"/>
              <a:gd name="connsiteY97" fmla="*/ 2628900 h 3133725"/>
              <a:gd name="connsiteX98" fmla="*/ 57150 w 2562447"/>
              <a:gd name="connsiteY98" fmla="*/ 2686050 h 3133725"/>
              <a:gd name="connsiteX99" fmla="*/ 47625 w 2562447"/>
              <a:gd name="connsiteY99" fmla="*/ 2809875 h 3133725"/>
              <a:gd name="connsiteX100" fmla="*/ 28575 w 2562447"/>
              <a:gd name="connsiteY100" fmla="*/ 2838450 h 3133725"/>
              <a:gd name="connsiteX101" fmla="*/ 19050 w 2562447"/>
              <a:gd name="connsiteY101" fmla="*/ 2867025 h 3133725"/>
              <a:gd name="connsiteX102" fmla="*/ 0 w 2562447"/>
              <a:gd name="connsiteY102" fmla="*/ 2905125 h 3133725"/>
              <a:gd name="connsiteX103" fmla="*/ 66675 w 2562447"/>
              <a:gd name="connsiteY103" fmla="*/ 2962275 h 3133725"/>
              <a:gd name="connsiteX104" fmla="*/ 95250 w 2562447"/>
              <a:gd name="connsiteY104" fmla="*/ 2971800 h 3133725"/>
              <a:gd name="connsiteX105" fmla="*/ 152400 w 2562447"/>
              <a:gd name="connsiteY105" fmla="*/ 2962275 h 3133725"/>
              <a:gd name="connsiteX106" fmla="*/ 209550 w 2562447"/>
              <a:gd name="connsiteY106" fmla="*/ 2924175 h 3133725"/>
              <a:gd name="connsiteX107" fmla="*/ 276225 w 2562447"/>
              <a:gd name="connsiteY107" fmla="*/ 2933700 h 3133725"/>
              <a:gd name="connsiteX108" fmla="*/ 333375 w 2562447"/>
              <a:gd name="connsiteY108" fmla="*/ 2971800 h 3133725"/>
              <a:gd name="connsiteX109" fmla="*/ 390525 w 2562447"/>
              <a:gd name="connsiteY109" fmla="*/ 2990850 h 3133725"/>
              <a:gd name="connsiteX110" fmla="*/ 419100 w 2562447"/>
              <a:gd name="connsiteY110" fmla="*/ 3009900 h 3133725"/>
              <a:gd name="connsiteX111" fmla="*/ 476250 w 2562447"/>
              <a:gd name="connsiteY111" fmla="*/ 3028950 h 3133725"/>
              <a:gd name="connsiteX112" fmla="*/ 533400 w 2562447"/>
              <a:gd name="connsiteY112" fmla="*/ 3057525 h 3133725"/>
              <a:gd name="connsiteX113" fmla="*/ 609600 w 2562447"/>
              <a:gd name="connsiteY113" fmla="*/ 3067050 h 3133725"/>
              <a:gd name="connsiteX114" fmla="*/ 666750 w 2562447"/>
              <a:gd name="connsiteY114" fmla="*/ 3086100 h 3133725"/>
              <a:gd name="connsiteX115" fmla="*/ 762000 w 2562447"/>
              <a:gd name="connsiteY115" fmla="*/ 3114675 h 3133725"/>
              <a:gd name="connsiteX116" fmla="*/ 800100 w 2562447"/>
              <a:gd name="connsiteY116" fmla="*/ 3133725 h 3133725"/>
              <a:gd name="connsiteX117" fmla="*/ 914400 w 2562447"/>
              <a:gd name="connsiteY117" fmla="*/ 3124200 h 3133725"/>
              <a:gd name="connsiteX118" fmla="*/ 942975 w 2562447"/>
              <a:gd name="connsiteY118" fmla="*/ 3067050 h 3133725"/>
              <a:gd name="connsiteX119" fmla="*/ 962025 w 2562447"/>
              <a:gd name="connsiteY119" fmla="*/ 3038475 h 3133725"/>
              <a:gd name="connsiteX120" fmla="*/ 971550 w 2562447"/>
              <a:gd name="connsiteY120" fmla="*/ 3009900 h 3133725"/>
              <a:gd name="connsiteX121" fmla="*/ 1000125 w 2562447"/>
              <a:gd name="connsiteY121" fmla="*/ 3000375 h 3133725"/>
              <a:gd name="connsiteX122" fmla="*/ 1028700 w 2562447"/>
              <a:gd name="connsiteY122" fmla="*/ 2971800 h 3133725"/>
              <a:gd name="connsiteX123" fmla="*/ 1095375 w 2562447"/>
              <a:gd name="connsiteY123" fmla="*/ 2886075 h 3133725"/>
              <a:gd name="connsiteX124" fmla="*/ 1181100 w 2562447"/>
              <a:gd name="connsiteY124" fmla="*/ 2867025 h 3133725"/>
              <a:gd name="connsiteX125" fmla="*/ 1238250 w 2562447"/>
              <a:gd name="connsiteY125" fmla="*/ 2857500 h 3133725"/>
              <a:gd name="connsiteX126" fmla="*/ 1257300 w 2562447"/>
              <a:gd name="connsiteY126" fmla="*/ 2886075 h 3133725"/>
              <a:gd name="connsiteX127" fmla="*/ 1285875 w 2562447"/>
              <a:gd name="connsiteY127" fmla="*/ 2895600 h 3133725"/>
              <a:gd name="connsiteX128" fmla="*/ 1314450 w 2562447"/>
              <a:gd name="connsiteY128" fmla="*/ 2914650 h 3133725"/>
              <a:gd name="connsiteX129" fmla="*/ 1371600 w 2562447"/>
              <a:gd name="connsiteY129" fmla="*/ 2933700 h 3133725"/>
              <a:gd name="connsiteX130" fmla="*/ 1457325 w 2562447"/>
              <a:gd name="connsiteY130" fmla="*/ 2952750 h 3133725"/>
              <a:gd name="connsiteX131" fmla="*/ 1495425 w 2562447"/>
              <a:gd name="connsiteY131" fmla="*/ 2971800 h 3133725"/>
              <a:gd name="connsiteX132" fmla="*/ 1552575 w 2562447"/>
              <a:gd name="connsiteY132" fmla="*/ 2990850 h 3133725"/>
              <a:gd name="connsiteX133" fmla="*/ 1685925 w 2562447"/>
              <a:gd name="connsiteY133" fmla="*/ 2981325 h 3133725"/>
              <a:gd name="connsiteX134" fmla="*/ 1724025 w 2562447"/>
              <a:gd name="connsiteY134" fmla="*/ 2971800 h 3133725"/>
              <a:gd name="connsiteX135" fmla="*/ 1781175 w 2562447"/>
              <a:gd name="connsiteY135" fmla="*/ 2933700 h 3133725"/>
              <a:gd name="connsiteX136" fmla="*/ 1809750 w 2562447"/>
              <a:gd name="connsiteY136" fmla="*/ 2905125 h 3133725"/>
              <a:gd name="connsiteX137" fmla="*/ 1857375 w 2562447"/>
              <a:gd name="connsiteY137" fmla="*/ 2895600 h 3133725"/>
              <a:gd name="connsiteX138" fmla="*/ 1885950 w 2562447"/>
              <a:gd name="connsiteY138" fmla="*/ 2886075 h 3133725"/>
              <a:gd name="connsiteX139" fmla="*/ 1971675 w 2562447"/>
              <a:gd name="connsiteY139" fmla="*/ 2819400 h 3133725"/>
              <a:gd name="connsiteX140" fmla="*/ 2009775 w 2562447"/>
              <a:gd name="connsiteY140" fmla="*/ 2809875 h 3133725"/>
              <a:gd name="connsiteX141" fmla="*/ 2028825 w 2562447"/>
              <a:gd name="connsiteY141" fmla="*/ 2867025 h 3133725"/>
              <a:gd name="connsiteX142" fmla="*/ 2038350 w 2562447"/>
              <a:gd name="connsiteY142" fmla="*/ 2914650 h 3133725"/>
              <a:gd name="connsiteX143" fmla="*/ 2057400 w 2562447"/>
              <a:gd name="connsiteY143" fmla="*/ 2943225 h 3133725"/>
              <a:gd name="connsiteX144" fmla="*/ 2124075 w 2562447"/>
              <a:gd name="connsiteY144" fmla="*/ 2962275 h 3133725"/>
              <a:gd name="connsiteX145" fmla="*/ 2286000 w 2562447"/>
              <a:gd name="connsiteY145" fmla="*/ 2952750 h 3133725"/>
              <a:gd name="connsiteX146" fmla="*/ 2324100 w 2562447"/>
              <a:gd name="connsiteY146" fmla="*/ 2905125 h 3133725"/>
              <a:gd name="connsiteX147" fmla="*/ 2333625 w 2562447"/>
              <a:gd name="connsiteY147" fmla="*/ 2867025 h 3133725"/>
              <a:gd name="connsiteX148" fmla="*/ 2362200 w 2562447"/>
              <a:gd name="connsiteY148" fmla="*/ 2857500 h 3133725"/>
              <a:gd name="connsiteX149" fmla="*/ 2457450 w 2562447"/>
              <a:gd name="connsiteY149" fmla="*/ 2828925 h 3133725"/>
              <a:gd name="connsiteX150" fmla="*/ 2543175 w 2562447"/>
              <a:gd name="connsiteY150" fmla="*/ 2781300 h 3133725"/>
              <a:gd name="connsiteX151" fmla="*/ 2562225 w 2562447"/>
              <a:gd name="connsiteY151" fmla="*/ 2724150 h 3133725"/>
              <a:gd name="connsiteX152" fmla="*/ 2543175 w 2562447"/>
              <a:gd name="connsiteY152" fmla="*/ 2590800 h 3133725"/>
              <a:gd name="connsiteX153" fmla="*/ 2524125 w 2562447"/>
              <a:gd name="connsiteY153" fmla="*/ 2552700 h 3133725"/>
              <a:gd name="connsiteX154" fmla="*/ 2486025 w 2562447"/>
              <a:gd name="connsiteY154" fmla="*/ 2466975 h 3133725"/>
              <a:gd name="connsiteX155" fmla="*/ 2457450 w 2562447"/>
              <a:gd name="connsiteY155" fmla="*/ 2457450 h 3133725"/>
              <a:gd name="connsiteX156" fmla="*/ 2428875 w 2562447"/>
              <a:gd name="connsiteY156" fmla="*/ 2438400 h 3133725"/>
              <a:gd name="connsiteX157" fmla="*/ 2362200 w 2562447"/>
              <a:gd name="connsiteY157" fmla="*/ 2419350 h 3133725"/>
              <a:gd name="connsiteX158" fmla="*/ 2343150 w 2562447"/>
              <a:gd name="connsiteY158" fmla="*/ 2390775 h 3133725"/>
              <a:gd name="connsiteX159" fmla="*/ 2371725 w 2562447"/>
              <a:gd name="connsiteY159" fmla="*/ 2333625 h 3133725"/>
              <a:gd name="connsiteX160" fmla="*/ 2428875 w 2562447"/>
              <a:gd name="connsiteY160" fmla="*/ 2324100 h 3133725"/>
              <a:gd name="connsiteX161" fmla="*/ 2419350 w 2562447"/>
              <a:gd name="connsiteY161" fmla="*/ 2219325 h 3133725"/>
              <a:gd name="connsiteX162" fmla="*/ 2438400 w 2562447"/>
              <a:gd name="connsiteY162" fmla="*/ 2133600 h 3133725"/>
              <a:gd name="connsiteX163" fmla="*/ 2419350 w 2562447"/>
              <a:gd name="connsiteY163" fmla="*/ 1981200 h 3133725"/>
              <a:gd name="connsiteX164" fmla="*/ 2400300 w 2562447"/>
              <a:gd name="connsiteY164" fmla="*/ 1905000 h 3133725"/>
              <a:gd name="connsiteX165" fmla="*/ 2390775 w 2562447"/>
              <a:gd name="connsiteY165" fmla="*/ 1876425 h 3133725"/>
              <a:gd name="connsiteX166" fmla="*/ 2371725 w 2562447"/>
              <a:gd name="connsiteY166" fmla="*/ 1847850 h 3133725"/>
              <a:gd name="connsiteX167" fmla="*/ 2333625 w 2562447"/>
              <a:gd name="connsiteY167" fmla="*/ 1752600 h 3133725"/>
              <a:gd name="connsiteX168" fmla="*/ 2286000 w 2562447"/>
              <a:gd name="connsiteY168" fmla="*/ 1609725 h 3133725"/>
              <a:gd name="connsiteX169" fmla="*/ 2276475 w 2562447"/>
              <a:gd name="connsiteY169" fmla="*/ 1581150 h 3133725"/>
              <a:gd name="connsiteX170" fmla="*/ 2266950 w 2562447"/>
              <a:gd name="connsiteY170" fmla="*/ 1552575 h 3133725"/>
              <a:gd name="connsiteX171" fmla="*/ 2181225 w 2562447"/>
              <a:gd name="connsiteY171" fmla="*/ 1562100 h 3133725"/>
              <a:gd name="connsiteX172" fmla="*/ 2152650 w 2562447"/>
              <a:gd name="connsiteY172" fmla="*/ 1600200 h 3133725"/>
              <a:gd name="connsiteX173" fmla="*/ 2114550 w 2562447"/>
              <a:gd name="connsiteY173" fmla="*/ 1657350 h 3133725"/>
              <a:gd name="connsiteX174" fmla="*/ 2057400 w 2562447"/>
              <a:gd name="connsiteY174" fmla="*/ 1685925 h 3133725"/>
              <a:gd name="connsiteX175" fmla="*/ 2038350 w 2562447"/>
              <a:gd name="connsiteY175" fmla="*/ 1714500 h 3133725"/>
              <a:gd name="connsiteX176" fmla="*/ 2009775 w 2562447"/>
              <a:gd name="connsiteY176" fmla="*/ 1733550 h 3133725"/>
              <a:gd name="connsiteX177" fmla="*/ 1981200 w 2562447"/>
              <a:gd name="connsiteY177" fmla="*/ 1828800 h 3133725"/>
              <a:gd name="connsiteX178" fmla="*/ 1971675 w 2562447"/>
              <a:gd name="connsiteY178" fmla="*/ 1847850 h 3133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Lst>
            <a:rect l="l" t="t" r="r" b="b"/>
            <a:pathLst>
              <a:path w="2562447" h="3133725">
                <a:moveTo>
                  <a:pt x="1971675" y="1847850"/>
                </a:moveTo>
                <a:cubicBezTo>
                  <a:pt x="1962150" y="1847850"/>
                  <a:pt x="1936829" y="1840159"/>
                  <a:pt x="1924050" y="1828800"/>
                </a:cubicBezTo>
                <a:cubicBezTo>
                  <a:pt x="1906938" y="1813589"/>
                  <a:pt x="1885950" y="1771650"/>
                  <a:pt x="1885950" y="1771650"/>
                </a:cubicBezTo>
                <a:cubicBezTo>
                  <a:pt x="1889125" y="1762125"/>
                  <a:pt x="1890985" y="1752055"/>
                  <a:pt x="1895475" y="1743075"/>
                </a:cubicBezTo>
                <a:cubicBezTo>
                  <a:pt x="1900595" y="1732836"/>
                  <a:pt x="1909876" y="1724961"/>
                  <a:pt x="1914525" y="1714500"/>
                </a:cubicBezTo>
                <a:cubicBezTo>
                  <a:pt x="1922680" y="1696150"/>
                  <a:pt x="1933575" y="1657350"/>
                  <a:pt x="1933575" y="1657350"/>
                </a:cubicBezTo>
                <a:cubicBezTo>
                  <a:pt x="1923028" y="1551879"/>
                  <a:pt x="1915611" y="1529460"/>
                  <a:pt x="1933575" y="1409700"/>
                </a:cubicBezTo>
                <a:cubicBezTo>
                  <a:pt x="1935681" y="1395658"/>
                  <a:pt x="1942585" y="1381640"/>
                  <a:pt x="1952625" y="1371600"/>
                </a:cubicBezTo>
                <a:cubicBezTo>
                  <a:pt x="1959725" y="1364500"/>
                  <a:pt x="1971972" y="1366030"/>
                  <a:pt x="1981200" y="1362075"/>
                </a:cubicBezTo>
                <a:cubicBezTo>
                  <a:pt x="2063590" y="1326765"/>
                  <a:pt x="1980862" y="1355838"/>
                  <a:pt x="2047875" y="1333500"/>
                </a:cubicBezTo>
                <a:cubicBezTo>
                  <a:pt x="2057400" y="1323975"/>
                  <a:pt x="2068978" y="1316133"/>
                  <a:pt x="2076450" y="1304925"/>
                </a:cubicBezTo>
                <a:cubicBezTo>
                  <a:pt x="2082019" y="1296571"/>
                  <a:pt x="2084648" y="1286302"/>
                  <a:pt x="2085975" y="1276350"/>
                </a:cubicBezTo>
                <a:cubicBezTo>
                  <a:pt x="2106693" y="1120968"/>
                  <a:pt x="2080690" y="1206481"/>
                  <a:pt x="2105025" y="1133475"/>
                </a:cubicBezTo>
                <a:cubicBezTo>
                  <a:pt x="2108200" y="1111250"/>
                  <a:pt x="2109502" y="1088676"/>
                  <a:pt x="2114550" y="1066800"/>
                </a:cubicBezTo>
                <a:cubicBezTo>
                  <a:pt x="2119065" y="1047234"/>
                  <a:pt x="2133600" y="1009650"/>
                  <a:pt x="2133600" y="1009650"/>
                </a:cubicBezTo>
                <a:cubicBezTo>
                  <a:pt x="2130425" y="942975"/>
                  <a:pt x="2135049" y="875467"/>
                  <a:pt x="2124075" y="809625"/>
                </a:cubicBezTo>
                <a:cubicBezTo>
                  <a:pt x="2121860" y="796338"/>
                  <a:pt x="2102972" y="792258"/>
                  <a:pt x="2095500" y="781050"/>
                </a:cubicBezTo>
                <a:cubicBezTo>
                  <a:pt x="2089931" y="772696"/>
                  <a:pt x="2091544" y="760829"/>
                  <a:pt x="2085975" y="752475"/>
                </a:cubicBezTo>
                <a:cubicBezTo>
                  <a:pt x="2078503" y="741267"/>
                  <a:pt x="2066024" y="734248"/>
                  <a:pt x="2057400" y="723900"/>
                </a:cubicBezTo>
                <a:cubicBezTo>
                  <a:pt x="2050071" y="715106"/>
                  <a:pt x="2046445" y="703420"/>
                  <a:pt x="2038350" y="695325"/>
                </a:cubicBezTo>
                <a:cubicBezTo>
                  <a:pt x="2030255" y="687230"/>
                  <a:pt x="2018569" y="683604"/>
                  <a:pt x="2009775" y="676275"/>
                </a:cubicBezTo>
                <a:cubicBezTo>
                  <a:pt x="1985543" y="656082"/>
                  <a:pt x="1981838" y="641170"/>
                  <a:pt x="1952625" y="628650"/>
                </a:cubicBezTo>
                <a:cubicBezTo>
                  <a:pt x="1940593" y="623493"/>
                  <a:pt x="1927225" y="622300"/>
                  <a:pt x="1914525" y="619125"/>
                </a:cubicBezTo>
                <a:cubicBezTo>
                  <a:pt x="1911350" y="609600"/>
                  <a:pt x="1907642" y="600236"/>
                  <a:pt x="1905000" y="590550"/>
                </a:cubicBezTo>
                <a:cubicBezTo>
                  <a:pt x="1898111" y="565291"/>
                  <a:pt x="1885950" y="514350"/>
                  <a:pt x="1885950" y="514350"/>
                </a:cubicBezTo>
                <a:cubicBezTo>
                  <a:pt x="1881947" y="430292"/>
                  <a:pt x="1885535" y="341033"/>
                  <a:pt x="1866900" y="257175"/>
                </a:cubicBezTo>
                <a:cubicBezTo>
                  <a:pt x="1864722" y="247374"/>
                  <a:pt x="1862251" y="237377"/>
                  <a:pt x="1857375" y="228600"/>
                </a:cubicBezTo>
                <a:cubicBezTo>
                  <a:pt x="1846256" y="208586"/>
                  <a:pt x="1838325" y="184150"/>
                  <a:pt x="1819275" y="171450"/>
                </a:cubicBezTo>
                <a:lnTo>
                  <a:pt x="1790700" y="152400"/>
                </a:lnTo>
                <a:cubicBezTo>
                  <a:pt x="1722438" y="50006"/>
                  <a:pt x="1783556" y="125809"/>
                  <a:pt x="1724025" y="76200"/>
                </a:cubicBezTo>
                <a:cubicBezTo>
                  <a:pt x="1692427" y="49868"/>
                  <a:pt x="1702348" y="46312"/>
                  <a:pt x="1666875" y="28575"/>
                </a:cubicBezTo>
                <a:cubicBezTo>
                  <a:pt x="1651650" y="20962"/>
                  <a:pt x="1614442" y="13594"/>
                  <a:pt x="1600200" y="9525"/>
                </a:cubicBezTo>
                <a:cubicBezTo>
                  <a:pt x="1590546" y="6767"/>
                  <a:pt x="1581150" y="3175"/>
                  <a:pt x="1571625" y="0"/>
                </a:cubicBezTo>
                <a:cubicBezTo>
                  <a:pt x="1503615" y="22670"/>
                  <a:pt x="1531183" y="7911"/>
                  <a:pt x="1485900" y="38100"/>
                </a:cubicBezTo>
                <a:cubicBezTo>
                  <a:pt x="1473200" y="57150"/>
                  <a:pt x="1453353" y="73038"/>
                  <a:pt x="1447800" y="95250"/>
                </a:cubicBezTo>
                <a:cubicBezTo>
                  <a:pt x="1444625" y="107950"/>
                  <a:pt x="1446453" y="123128"/>
                  <a:pt x="1438275" y="133350"/>
                </a:cubicBezTo>
                <a:cubicBezTo>
                  <a:pt x="1432003" y="141190"/>
                  <a:pt x="1418680" y="138385"/>
                  <a:pt x="1409700" y="142875"/>
                </a:cubicBezTo>
                <a:cubicBezTo>
                  <a:pt x="1399461" y="147995"/>
                  <a:pt x="1390650" y="155575"/>
                  <a:pt x="1381125" y="161925"/>
                </a:cubicBezTo>
                <a:cubicBezTo>
                  <a:pt x="1375990" y="169628"/>
                  <a:pt x="1348606" y="205273"/>
                  <a:pt x="1352550" y="219075"/>
                </a:cubicBezTo>
                <a:cubicBezTo>
                  <a:pt x="1360890" y="248264"/>
                  <a:pt x="1387461" y="261399"/>
                  <a:pt x="1409700" y="276225"/>
                </a:cubicBezTo>
                <a:cubicBezTo>
                  <a:pt x="1412875" y="285750"/>
                  <a:pt x="1420876" y="294896"/>
                  <a:pt x="1419225" y="304800"/>
                </a:cubicBezTo>
                <a:cubicBezTo>
                  <a:pt x="1417343" y="316092"/>
                  <a:pt x="1405295" y="323136"/>
                  <a:pt x="1400175" y="333375"/>
                </a:cubicBezTo>
                <a:cubicBezTo>
                  <a:pt x="1395685" y="342355"/>
                  <a:pt x="1396219" y="353596"/>
                  <a:pt x="1390650" y="361950"/>
                </a:cubicBezTo>
                <a:cubicBezTo>
                  <a:pt x="1369779" y="393256"/>
                  <a:pt x="1359856" y="387611"/>
                  <a:pt x="1333500" y="409575"/>
                </a:cubicBezTo>
                <a:cubicBezTo>
                  <a:pt x="1323152" y="418199"/>
                  <a:pt x="1313195" y="427517"/>
                  <a:pt x="1304925" y="438150"/>
                </a:cubicBezTo>
                <a:cubicBezTo>
                  <a:pt x="1290869" y="456222"/>
                  <a:pt x="1288545" y="488060"/>
                  <a:pt x="1266825" y="495300"/>
                </a:cubicBezTo>
                <a:lnTo>
                  <a:pt x="1209675" y="514350"/>
                </a:lnTo>
                <a:cubicBezTo>
                  <a:pt x="1200150" y="517525"/>
                  <a:pt x="1189454" y="518306"/>
                  <a:pt x="1181100" y="523875"/>
                </a:cubicBezTo>
                <a:cubicBezTo>
                  <a:pt x="1171575" y="530225"/>
                  <a:pt x="1163858" y="541306"/>
                  <a:pt x="1152525" y="542925"/>
                </a:cubicBezTo>
                <a:cubicBezTo>
                  <a:pt x="1095862" y="551020"/>
                  <a:pt x="1038225" y="549275"/>
                  <a:pt x="981075" y="552450"/>
                </a:cubicBezTo>
                <a:cubicBezTo>
                  <a:pt x="962025" y="555625"/>
                  <a:pt x="942863" y="558187"/>
                  <a:pt x="923925" y="561975"/>
                </a:cubicBezTo>
                <a:cubicBezTo>
                  <a:pt x="911088" y="564542"/>
                  <a:pt x="896047" y="563322"/>
                  <a:pt x="885825" y="571500"/>
                </a:cubicBezTo>
                <a:cubicBezTo>
                  <a:pt x="877985" y="577772"/>
                  <a:pt x="880790" y="591095"/>
                  <a:pt x="876300" y="600075"/>
                </a:cubicBezTo>
                <a:cubicBezTo>
                  <a:pt x="841934" y="668808"/>
                  <a:pt x="871598" y="583255"/>
                  <a:pt x="838200" y="666750"/>
                </a:cubicBezTo>
                <a:cubicBezTo>
                  <a:pt x="830742" y="685394"/>
                  <a:pt x="825500" y="704850"/>
                  <a:pt x="819150" y="723900"/>
                </a:cubicBezTo>
                <a:lnTo>
                  <a:pt x="800100" y="781050"/>
                </a:lnTo>
                <a:cubicBezTo>
                  <a:pt x="796925" y="790575"/>
                  <a:pt x="796144" y="801271"/>
                  <a:pt x="790575" y="809625"/>
                </a:cubicBezTo>
                <a:cubicBezTo>
                  <a:pt x="751320" y="868507"/>
                  <a:pt x="794905" y="811068"/>
                  <a:pt x="742950" y="857250"/>
                </a:cubicBezTo>
                <a:cubicBezTo>
                  <a:pt x="722814" y="875148"/>
                  <a:pt x="685800" y="914400"/>
                  <a:pt x="685800" y="914400"/>
                </a:cubicBezTo>
                <a:cubicBezTo>
                  <a:pt x="682625" y="923925"/>
                  <a:pt x="678710" y="933235"/>
                  <a:pt x="676275" y="942975"/>
                </a:cubicBezTo>
                <a:lnTo>
                  <a:pt x="657225" y="1019175"/>
                </a:lnTo>
                <a:cubicBezTo>
                  <a:pt x="660400" y="1057275"/>
                  <a:pt x="662008" y="1095538"/>
                  <a:pt x="666750" y="1133475"/>
                </a:cubicBezTo>
                <a:cubicBezTo>
                  <a:pt x="667937" y="1142969"/>
                  <a:pt x="678733" y="1195409"/>
                  <a:pt x="695325" y="1200150"/>
                </a:cubicBezTo>
                <a:cubicBezTo>
                  <a:pt x="732086" y="1210653"/>
                  <a:pt x="771525" y="1206500"/>
                  <a:pt x="809625" y="1209675"/>
                </a:cubicBezTo>
                <a:cubicBezTo>
                  <a:pt x="806450" y="1231900"/>
                  <a:pt x="804503" y="1254335"/>
                  <a:pt x="800100" y="1276350"/>
                </a:cubicBezTo>
                <a:cubicBezTo>
                  <a:pt x="790261" y="1325546"/>
                  <a:pt x="764331" y="1314002"/>
                  <a:pt x="800100" y="1390650"/>
                </a:cubicBezTo>
                <a:cubicBezTo>
                  <a:pt x="815510" y="1423671"/>
                  <a:pt x="860444" y="1453760"/>
                  <a:pt x="895350" y="1466850"/>
                </a:cubicBezTo>
                <a:cubicBezTo>
                  <a:pt x="907607" y="1471447"/>
                  <a:pt x="920750" y="1473200"/>
                  <a:pt x="933450" y="1476375"/>
                </a:cubicBezTo>
                <a:cubicBezTo>
                  <a:pt x="1001808" y="1521947"/>
                  <a:pt x="974411" y="1498286"/>
                  <a:pt x="1019175" y="1543050"/>
                </a:cubicBezTo>
                <a:cubicBezTo>
                  <a:pt x="1022350" y="1552575"/>
                  <a:pt x="1027373" y="1561673"/>
                  <a:pt x="1028700" y="1571625"/>
                </a:cubicBezTo>
                <a:cubicBezTo>
                  <a:pt x="1049418" y="1727007"/>
                  <a:pt x="1023415" y="1641494"/>
                  <a:pt x="1047750" y="1714500"/>
                </a:cubicBezTo>
                <a:cubicBezTo>
                  <a:pt x="1047276" y="1716872"/>
                  <a:pt x="1036510" y="1780937"/>
                  <a:pt x="1028700" y="1790700"/>
                </a:cubicBezTo>
                <a:cubicBezTo>
                  <a:pt x="1021549" y="1799639"/>
                  <a:pt x="1009650" y="1803400"/>
                  <a:pt x="1000125" y="1809750"/>
                </a:cubicBezTo>
                <a:cubicBezTo>
                  <a:pt x="968375" y="1806575"/>
                  <a:pt x="936463" y="1804738"/>
                  <a:pt x="904875" y="1800225"/>
                </a:cubicBezTo>
                <a:cubicBezTo>
                  <a:pt x="869600" y="1795186"/>
                  <a:pt x="844978" y="1780488"/>
                  <a:pt x="809625" y="1771650"/>
                </a:cubicBezTo>
                <a:lnTo>
                  <a:pt x="771525" y="1762125"/>
                </a:lnTo>
                <a:cubicBezTo>
                  <a:pt x="762000" y="1755775"/>
                  <a:pt x="753472" y="1747584"/>
                  <a:pt x="742950" y="1743075"/>
                </a:cubicBezTo>
                <a:cubicBezTo>
                  <a:pt x="685573" y="1718485"/>
                  <a:pt x="580889" y="1740842"/>
                  <a:pt x="542925" y="1743075"/>
                </a:cubicBezTo>
                <a:cubicBezTo>
                  <a:pt x="533400" y="1749425"/>
                  <a:pt x="522445" y="1754030"/>
                  <a:pt x="514350" y="1762125"/>
                </a:cubicBezTo>
                <a:cubicBezTo>
                  <a:pt x="450850" y="1825625"/>
                  <a:pt x="542925" y="1758950"/>
                  <a:pt x="466725" y="1809750"/>
                </a:cubicBezTo>
                <a:cubicBezTo>
                  <a:pt x="457093" y="1824197"/>
                  <a:pt x="438150" y="1847182"/>
                  <a:pt x="438150" y="1866900"/>
                </a:cubicBezTo>
                <a:cubicBezTo>
                  <a:pt x="438150" y="1886213"/>
                  <a:pt x="444500" y="1905000"/>
                  <a:pt x="447675" y="1924050"/>
                </a:cubicBezTo>
                <a:cubicBezTo>
                  <a:pt x="438907" y="1985424"/>
                  <a:pt x="455618" y="1986753"/>
                  <a:pt x="409575" y="2009775"/>
                </a:cubicBezTo>
                <a:cubicBezTo>
                  <a:pt x="400595" y="2014265"/>
                  <a:pt x="389777" y="2014424"/>
                  <a:pt x="381000" y="2019300"/>
                </a:cubicBezTo>
                <a:cubicBezTo>
                  <a:pt x="360986" y="2030419"/>
                  <a:pt x="342900" y="2044700"/>
                  <a:pt x="323850" y="2057400"/>
                </a:cubicBezTo>
                <a:lnTo>
                  <a:pt x="295275" y="2076450"/>
                </a:lnTo>
                <a:cubicBezTo>
                  <a:pt x="292100" y="2085975"/>
                  <a:pt x="290240" y="2096045"/>
                  <a:pt x="285750" y="2105025"/>
                </a:cubicBezTo>
                <a:cubicBezTo>
                  <a:pt x="280630" y="2115264"/>
                  <a:pt x="271209" y="2123078"/>
                  <a:pt x="266700" y="2133600"/>
                </a:cubicBezTo>
                <a:cubicBezTo>
                  <a:pt x="248389" y="2176326"/>
                  <a:pt x="266186" y="2163204"/>
                  <a:pt x="247650" y="2200275"/>
                </a:cubicBezTo>
                <a:cubicBezTo>
                  <a:pt x="242530" y="2210514"/>
                  <a:pt x="237539" y="2221699"/>
                  <a:pt x="228600" y="2228850"/>
                </a:cubicBezTo>
                <a:cubicBezTo>
                  <a:pt x="220760" y="2235122"/>
                  <a:pt x="209005" y="2233885"/>
                  <a:pt x="200025" y="2238375"/>
                </a:cubicBezTo>
                <a:cubicBezTo>
                  <a:pt x="178618" y="2249079"/>
                  <a:pt x="157922" y="2267944"/>
                  <a:pt x="142875" y="2286000"/>
                </a:cubicBezTo>
                <a:cubicBezTo>
                  <a:pt x="135546" y="2294794"/>
                  <a:pt x="130175" y="2305050"/>
                  <a:pt x="123825" y="2314575"/>
                </a:cubicBezTo>
                <a:cubicBezTo>
                  <a:pt x="121186" y="2327770"/>
                  <a:pt x="113928" y="2374300"/>
                  <a:pt x="104775" y="2390775"/>
                </a:cubicBezTo>
                <a:cubicBezTo>
                  <a:pt x="93656" y="2410789"/>
                  <a:pt x="66675" y="2447925"/>
                  <a:pt x="66675" y="2447925"/>
                </a:cubicBezTo>
                <a:cubicBezTo>
                  <a:pt x="69850" y="2463800"/>
                  <a:pt x="72273" y="2479844"/>
                  <a:pt x="76200" y="2495550"/>
                </a:cubicBezTo>
                <a:cubicBezTo>
                  <a:pt x="78635" y="2505290"/>
                  <a:pt x="85725" y="2514085"/>
                  <a:pt x="85725" y="2524125"/>
                </a:cubicBezTo>
                <a:cubicBezTo>
                  <a:pt x="85725" y="2629204"/>
                  <a:pt x="80070" y="2568622"/>
                  <a:pt x="66675" y="2628900"/>
                </a:cubicBezTo>
                <a:cubicBezTo>
                  <a:pt x="62485" y="2647753"/>
                  <a:pt x="60325" y="2667000"/>
                  <a:pt x="57150" y="2686050"/>
                </a:cubicBezTo>
                <a:cubicBezTo>
                  <a:pt x="53975" y="2727325"/>
                  <a:pt x="55254" y="2769187"/>
                  <a:pt x="47625" y="2809875"/>
                </a:cubicBezTo>
                <a:cubicBezTo>
                  <a:pt x="45515" y="2821127"/>
                  <a:pt x="33695" y="2828211"/>
                  <a:pt x="28575" y="2838450"/>
                </a:cubicBezTo>
                <a:cubicBezTo>
                  <a:pt x="24085" y="2847430"/>
                  <a:pt x="23005" y="2857797"/>
                  <a:pt x="19050" y="2867025"/>
                </a:cubicBezTo>
                <a:cubicBezTo>
                  <a:pt x="13457" y="2880076"/>
                  <a:pt x="6350" y="2892425"/>
                  <a:pt x="0" y="2905125"/>
                </a:cubicBezTo>
                <a:cubicBezTo>
                  <a:pt x="14395" y="2962706"/>
                  <a:pt x="-2894" y="2939085"/>
                  <a:pt x="66675" y="2962275"/>
                </a:cubicBezTo>
                <a:lnTo>
                  <a:pt x="95250" y="2971800"/>
                </a:lnTo>
                <a:cubicBezTo>
                  <a:pt x="114300" y="2968625"/>
                  <a:pt x="134573" y="2969703"/>
                  <a:pt x="152400" y="2962275"/>
                </a:cubicBezTo>
                <a:cubicBezTo>
                  <a:pt x="173534" y="2953469"/>
                  <a:pt x="209550" y="2924175"/>
                  <a:pt x="209550" y="2924175"/>
                </a:cubicBezTo>
                <a:cubicBezTo>
                  <a:pt x="231775" y="2927350"/>
                  <a:pt x="255271" y="2925641"/>
                  <a:pt x="276225" y="2933700"/>
                </a:cubicBezTo>
                <a:cubicBezTo>
                  <a:pt x="297594" y="2941919"/>
                  <a:pt x="311655" y="2964560"/>
                  <a:pt x="333375" y="2971800"/>
                </a:cubicBezTo>
                <a:cubicBezTo>
                  <a:pt x="352425" y="2978150"/>
                  <a:pt x="373817" y="2979711"/>
                  <a:pt x="390525" y="2990850"/>
                </a:cubicBezTo>
                <a:cubicBezTo>
                  <a:pt x="400050" y="2997200"/>
                  <a:pt x="408639" y="3005251"/>
                  <a:pt x="419100" y="3009900"/>
                </a:cubicBezTo>
                <a:cubicBezTo>
                  <a:pt x="437450" y="3018055"/>
                  <a:pt x="459542" y="3017811"/>
                  <a:pt x="476250" y="3028950"/>
                </a:cubicBezTo>
                <a:cubicBezTo>
                  <a:pt x="499128" y="3044202"/>
                  <a:pt x="506288" y="3052596"/>
                  <a:pt x="533400" y="3057525"/>
                </a:cubicBezTo>
                <a:cubicBezTo>
                  <a:pt x="558585" y="3062104"/>
                  <a:pt x="584200" y="3063875"/>
                  <a:pt x="609600" y="3067050"/>
                </a:cubicBezTo>
                <a:cubicBezTo>
                  <a:pt x="628650" y="3073400"/>
                  <a:pt x="647269" y="3081230"/>
                  <a:pt x="666750" y="3086100"/>
                </a:cubicBezTo>
                <a:cubicBezTo>
                  <a:pt x="694095" y="3092936"/>
                  <a:pt x="738810" y="3103080"/>
                  <a:pt x="762000" y="3114675"/>
                </a:cubicBezTo>
                <a:lnTo>
                  <a:pt x="800100" y="3133725"/>
                </a:lnTo>
                <a:cubicBezTo>
                  <a:pt x="838200" y="3130550"/>
                  <a:pt x="877639" y="3134703"/>
                  <a:pt x="914400" y="3124200"/>
                </a:cubicBezTo>
                <a:cubicBezTo>
                  <a:pt x="930323" y="3119650"/>
                  <a:pt x="937457" y="3078087"/>
                  <a:pt x="942975" y="3067050"/>
                </a:cubicBezTo>
                <a:cubicBezTo>
                  <a:pt x="948095" y="3056811"/>
                  <a:pt x="956905" y="3048714"/>
                  <a:pt x="962025" y="3038475"/>
                </a:cubicBezTo>
                <a:cubicBezTo>
                  <a:pt x="966515" y="3029495"/>
                  <a:pt x="964450" y="3017000"/>
                  <a:pt x="971550" y="3009900"/>
                </a:cubicBezTo>
                <a:cubicBezTo>
                  <a:pt x="978650" y="3002800"/>
                  <a:pt x="990600" y="3003550"/>
                  <a:pt x="1000125" y="3000375"/>
                </a:cubicBezTo>
                <a:cubicBezTo>
                  <a:pt x="1009650" y="2990850"/>
                  <a:pt x="1020430" y="2982433"/>
                  <a:pt x="1028700" y="2971800"/>
                </a:cubicBezTo>
                <a:cubicBezTo>
                  <a:pt x="1049078" y="2945599"/>
                  <a:pt x="1065433" y="2906036"/>
                  <a:pt x="1095375" y="2886075"/>
                </a:cubicBezTo>
                <a:cubicBezTo>
                  <a:pt x="1111007" y="2875654"/>
                  <a:pt x="1174185" y="2868178"/>
                  <a:pt x="1181100" y="2867025"/>
                </a:cubicBezTo>
                <a:cubicBezTo>
                  <a:pt x="1203723" y="2851943"/>
                  <a:pt x="1211362" y="2835990"/>
                  <a:pt x="1238250" y="2857500"/>
                </a:cubicBezTo>
                <a:cubicBezTo>
                  <a:pt x="1247189" y="2864651"/>
                  <a:pt x="1248361" y="2878924"/>
                  <a:pt x="1257300" y="2886075"/>
                </a:cubicBezTo>
                <a:cubicBezTo>
                  <a:pt x="1265140" y="2892347"/>
                  <a:pt x="1276895" y="2891110"/>
                  <a:pt x="1285875" y="2895600"/>
                </a:cubicBezTo>
                <a:cubicBezTo>
                  <a:pt x="1296114" y="2900720"/>
                  <a:pt x="1303989" y="2910001"/>
                  <a:pt x="1314450" y="2914650"/>
                </a:cubicBezTo>
                <a:cubicBezTo>
                  <a:pt x="1332800" y="2922805"/>
                  <a:pt x="1352119" y="2928830"/>
                  <a:pt x="1371600" y="2933700"/>
                </a:cubicBezTo>
                <a:cubicBezTo>
                  <a:pt x="1425406" y="2947152"/>
                  <a:pt x="1396863" y="2940658"/>
                  <a:pt x="1457325" y="2952750"/>
                </a:cubicBezTo>
                <a:cubicBezTo>
                  <a:pt x="1470025" y="2959100"/>
                  <a:pt x="1482242" y="2966527"/>
                  <a:pt x="1495425" y="2971800"/>
                </a:cubicBezTo>
                <a:cubicBezTo>
                  <a:pt x="1514069" y="2979258"/>
                  <a:pt x="1552575" y="2990850"/>
                  <a:pt x="1552575" y="2990850"/>
                </a:cubicBezTo>
                <a:cubicBezTo>
                  <a:pt x="1597025" y="2987675"/>
                  <a:pt x="1641634" y="2986246"/>
                  <a:pt x="1685925" y="2981325"/>
                </a:cubicBezTo>
                <a:cubicBezTo>
                  <a:pt x="1698936" y="2979879"/>
                  <a:pt x="1712659" y="2978295"/>
                  <a:pt x="1724025" y="2971800"/>
                </a:cubicBezTo>
                <a:cubicBezTo>
                  <a:pt x="1823914" y="2914721"/>
                  <a:pt x="1691958" y="2963439"/>
                  <a:pt x="1781175" y="2933700"/>
                </a:cubicBezTo>
                <a:cubicBezTo>
                  <a:pt x="1790700" y="2924175"/>
                  <a:pt x="1797702" y="2911149"/>
                  <a:pt x="1809750" y="2905125"/>
                </a:cubicBezTo>
                <a:cubicBezTo>
                  <a:pt x="1824230" y="2897885"/>
                  <a:pt x="1841669" y="2899527"/>
                  <a:pt x="1857375" y="2895600"/>
                </a:cubicBezTo>
                <a:cubicBezTo>
                  <a:pt x="1867115" y="2893165"/>
                  <a:pt x="1876425" y="2889250"/>
                  <a:pt x="1885950" y="2886075"/>
                </a:cubicBezTo>
                <a:cubicBezTo>
                  <a:pt x="1908371" y="2863654"/>
                  <a:pt x="1941294" y="2826995"/>
                  <a:pt x="1971675" y="2819400"/>
                </a:cubicBezTo>
                <a:lnTo>
                  <a:pt x="2009775" y="2809875"/>
                </a:lnTo>
                <a:cubicBezTo>
                  <a:pt x="2016125" y="2828925"/>
                  <a:pt x="2024887" y="2847334"/>
                  <a:pt x="2028825" y="2867025"/>
                </a:cubicBezTo>
                <a:cubicBezTo>
                  <a:pt x="2032000" y="2882900"/>
                  <a:pt x="2032666" y="2899491"/>
                  <a:pt x="2038350" y="2914650"/>
                </a:cubicBezTo>
                <a:cubicBezTo>
                  <a:pt x="2042370" y="2925369"/>
                  <a:pt x="2048461" y="2936074"/>
                  <a:pt x="2057400" y="2943225"/>
                </a:cubicBezTo>
                <a:cubicBezTo>
                  <a:pt x="2063611" y="2948194"/>
                  <a:pt x="2121586" y="2961653"/>
                  <a:pt x="2124075" y="2962275"/>
                </a:cubicBezTo>
                <a:cubicBezTo>
                  <a:pt x="2178050" y="2959100"/>
                  <a:pt x="2232530" y="2960771"/>
                  <a:pt x="2286000" y="2952750"/>
                </a:cubicBezTo>
                <a:cubicBezTo>
                  <a:pt x="2314996" y="2948401"/>
                  <a:pt x="2317912" y="2926782"/>
                  <a:pt x="2324100" y="2905125"/>
                </a:cubicBezTo>
                <a:cubicBezTo>
                  <a:pt x="2327696" y="2892538"/>
                  <a:pt x="2325447" y="2877247"/>
                  <a:pt x="2333625" y="2867025"/>
                </a:cubicBezTo>
                <a:cubicBezTo>
                  <a:pt x="2339897" y="2859185"/>
                  <a:pt x="2353220" y="2861990"/>
                  <a:pt x="2362200" y="2857500"/>
                </a:cubicBezTo>
                <a:cubicBezTo>
                  <a:pt x="2431507" y="2822846"/>
                  <a:pt x="2336194" y="2846247"/>
                  <a:pt x="2457450" y="2828925"/>
                </a:cubicBezTo>
                <a:cubicBezTo>
                  <a:pt x="2527379" y="2805615"/>
                  <a:pt x="2500401" y="2824074"/>
                  <a:pt x="2543175" y="2781300"/>
                </a:cubicBezTo>
                <a:cubicBezTo>
                  <a:pt x="2549525" y="2762250"/>
                  <a:pt x="2564443" y="2744108"/>
                  <a:pt x="2562225" y="2724150"/>
                </a:cubicBezTo>
                <a:cubicBezTo>
                  <a:pt x="2559889" y="2703122"/>
                  <a:pt x="2553284" y="2621127"/>
                  <a:pt x="2543175" y="2590800"/>
                </a:cubicBezTo>
                <a:cubicBezTo>
                  <a:pt x="2538685" y="2577330"/>
                  <a:pt x="2529398" y="2565883"/>
                  <a:pt x="2524125" y="2552700"/>
                </a:cubicBezTo>
                <a:cubicBezTo>
                  <a:pt x="2516592" y="2533868"/>
                  <a:pt x="2507584" y="2484222"/>
                  <a:pt x="2486025" y="2466975"/>
                </a:cubicBezTo>
                <a:cubicBezTo>
                  <a:pt x="2478185" y="2460703"/>
                  <a:pt x="2466430" y="2461940"/>
                  <a:pt x="2457450" y="2457450"/>
                </a:cubicBezTo>
                <a:cubicBezTo>
                  <a:pt x="2447211" y="2452330"/>
                  <a:pt x="2439114" y="2443520"/>
                  <a:pt x="2428875" y="2438400"/>
                </a:cubicBezTo>
                <a:cubicBezTo>
                  <a:pt x="2415210" y="2431568"/>
                  <a:pt x="2374407" y="2422402"/>
                  <a:pt x="2362200" y="2419350"/>
                </a:cubicBezTo>
                <a:cubicBezTo>
                  <a:pt x="2355850" y="2409825"/>
                  <a:pt x="2345032" y="2402067"/>
                  <a:pt x="2343150" y="2390775"/>
                </a:cubicBezTo>
                <a:cubicBezTo>
                  <a:pt x="2341416" y="2380372"/>
                  <a:pt x="2364070" y="2337452"/>
                  <a:pt x="2371725" y="2333625"/>
                </a:cubicBezTo>
                <a:cubicBezTo>
                  <a:pt x="2388999" y="2324988"/>
                  <a:pt x="2409825" y="2327275"/>
                  <a:pt x="2428875" y="2324100"/>
                </a:cubicBezTo>
                <a:cubicBezTo>
                  <a:pt x="2425700" y="2289175"/>
                  <a:pt x="2419350" y="2254394"/>
                  <a:pt x="2419350" y="2219325"/>
                </a:cubicBezTo>
                <a:cubicBezTo>
                  <a:pt x="2419350" y="2185798"/>
                  <a:pt x="2428578" y="2163067"/>
                  <a:pt x="2438400" y="2133600"/>
                </a:cubicBezTo>
                <a:cubicBezTo>
                  <a:pt x="2421444" y="1913177"/>
                  <a:pt x="2443581" y="2070048"/>
                  <a:pt x="2419350" y="1981200"/>
                </a:cubicBezTo>
                <a:cubicBezTo>
                  <a:pt x="2412461" y="1955941"/>
                  <a:pt x="2408579" y="1929838"/>
                  <a:pt x="2400300" y="1905000"/>
                </a:cubicBezTo>
                <a:cubicBezTo>
                  <a:pt x="2397125" y="1895475"/>
                  <a:pt x="2395265" y="1885405"/>
                  <a:pt x="2390775" y="1876425"/>
                </a:cubicBezTo>
                <a:cubicBezTo>
                  <a:pt x="2385655" y="1866186"/>
                  <a:pt x="2377405" y="1857789"/>
                  <a:pt x="2371725" y="1847850"/>
                </a:cubicBezTo>
                <a:cubicBezTo>
                  <a:pt x="2349301" y="1808608"/>
                  <a:pt x="2349237" y="1799436"/>
                  <a:pt x="2333625" y="1752600"/>
                </a:cubicBezTo>
                <a:lnTo>
                  <a:pt x="2286000" y="1609725"/>
                </a:lnTo>
                <a:lnTo>
                  <a:pt x="2276475" y="1581150"/>
                </a:lnTo>
                <a:lnTo>
                  <a:pt x="2266950" y="1552575"/>
                </a:lnTo>
                <a:cubicBezTo>
                  <a:pt x="2238375" y="1555750"/>
                  <a:pt x="2207764" y="1551042"/>
                  <a:pt x="2181225" y="1562100"/>
                </a:cubicBezTo>
                <a:cubicBezTo>
                  <a:pt x="2166571" y="1568206"/>
                  <a:pt x="2161754" y="1587195"/>
                  <a:pt x="2152650" y="1600200"/>
                </a:cubicBezTo>
                <a:cubicBezTo>
                  <a:pt x="2139520" y="1618957"/>
                  <a:pt x="2133600" y="1644650"/>
                  <a:pt x="2114550" y="1657350"/>
                </a:cubicBezTo>
                <a:cubicBezTo>
                  <a:pt x="2077621" y="1681969"/>
                  <a:pt x="2096835" y="1672780"/>
                  <a:pt x="2057400" y="1685925"/>
                </a:cubicBezTo>
                <a:cubicBezTo>
                  <a:pt x="2051050" y="1695450"/>
                  <a:pt x="2046445" y="1706405"/>
                  <a:pt x="2038350" y="1714500"/>
                </a:cubicBezTo>
                <a:cubicBezTo>
                  <a:pt x="2030255" y="1722595"/>
                  <a:pt x="2015842" y="1723842"/>
                  <a:pt x="2009775" y="1733550"/>
                </a:cubicBezTo>
                <a:cubicBezTo>
                  <a:pt x="1985856" y="1771820"/>
                  <a:pt x="1996071" y="1791623"/>
                  <a:pt x="1981200" y="1828800"/>
                </a:cubicBezTo>
                <a:cubicBezTo>
                  <a:pt x="1979532" y="1832969"/>
                  <a:pt x="1981200" y="1847850"/>
                  <a:pt x="1971675" y="18478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4" name="Forma libre 53">
            <a:hlinkClick xmlns:r="http://schemas.openxmlformats.org/officeDocument/2006/relationships" r:id="rId9"/>
          </xdr:cNvPr>
          <xdr:cNvSpPr/>
        </xdr:nvSpPr>
        <xdr:spPr bwMode="auto">
          <a:xfrm>
            <a:off x="13839339" y="2977237"/>
            <a:ext cx="1916387" cy="1234326"/>
          </a:xfrm>
          <a:custGeom>
            <a:avLst/>
            <a:gdLst>
              <a:gd name="connsiteX0" fmla="*/ 1743075 w 1885950"/>
              <a:gd name="connsiteY0" fmla="*/ 628650 h 1362075"/>
              <a:gd name="connsiteX1" fmla="*/ 1609725 w 1885950"/>
              <a:gd name="connsiteY1" fmla="*/ 628650 h 1362075"/>
              <a:gd name="connsiteX2" fmla="*/ 1552575 w 1885950"/>
              <a:gd name="connsiteY2" fmla="*/ 647700 h 1362075"/>
              <a:gd name="connsiteX3" fmla="*/ 1533525 w 1885950"/>
              <a:gd name="connsiteY3" fmla="*/ 676275 h 1362075"/>
              <a:gd name="connsiteX4" fmla="*/ 1466850 w 1885950"/>
              <a:gd name="connsiteY4" fmla="*/ 704850 h 1362075"/>
              <a:gd name="connsiteX5" fmla="*/ 1419225 w 1885950"/>
              <a:gd name="connsiteY5" fmla="*/ 657225 h 1362075"/>
              <a:gd name="connsiteX6" fmla="*/ 1400175 w 1885950"/>
              <a:gd name="connsiteY6" fmla="*/ 571500 h 1362075"/>
              <a:gd name="connsiteX7" fmla="*/ 1343025 w 1885950"/>
              <a:gd name="connsiteY7" fmla="*/ 533400 h 1362075"/>
              <a:gd name="connsiteX8" fmla="*/ 1323975 w 1885950"/>
              <a:gd name="connsiteY8" fmla="*/ 504825 h 1362075"/>
              <a:gd name="connsiteX9" fmla="*/ 1295400 w 1885950"/>
              <a:gd name="connsiteY9" fmla="*/ 485775 h 1362075"/>
              <a:gd name="connsiteX10" fmla="*/ 1285875 w 1885950"/>
              <a:gd name="connsiteY10" fmla="*/ 457200 h 1362075"/>
              <a:gd name="connsiteX11" fmla="*/ 1266825 w 1885950"/>
              <a:gd name="connsiteY11" fmla="*/ 428625 h 1362075"/>
              <a:gd name="connsiteX12" fmla="*/ 1247775 w 1885950"/>
              <a:gd name="connsiteY12" fmla="*/ 371475 h 1362075"/>
              <a:gd name="connsiteX13" fmla="*/ 1228725 w 1885950"/>
              <a:gd name="connsiteY13" fmla="*/ 304800 h 1362075"/>
              <a:gd name="connsiteX14" fmla="*/ 1219200 w 1885950"/>
              <a:gd name="connsiteY14" fmla="*/ 180975 h 1362075"/>
              <a:gd name="connsiteX15" fmla="*/ 1209675 w 1885950"/>
              <a:gd name="connsiteY15" fmla="*/ 142875 h 1362075"/>
              <a:gd name="connsiteX16" fmla="*/ 1200150 w 1885950"/>
              <a:gd name="connsiteY16" fmla="*/ 114300 h 1362075"/>
              <a:gd name="connsiteX17" fmla="*/ 1143000 w 1885950"/>
              <a:gd name="connsiteY17" fmla="*/ 95250 h 1362075"/>
              <a:gd name="connsiteX18" fmla="*/ 1114425 w 1885950"/>
              <a:gd name="connsiteY18" fmla="*/ 85725 h 1362075"/>
              <a:gd name="connsiteX19" fmla="*/ 1028700 w 1885950"/>
              <a:gd name="connsiteY19" fmla="*/ 66675 h 1362075"/>
              <a:gd name="connsiteX20" fmla="*/ 1000125 w 1885950"/>
              <a:gd name="connsiteY20" fmla="*/ 38100 h 1362075"/>
              <a:gd name="connsiteX21" fmla="*/ 971550 w 1885950"/>
              <a:gd name="connsiteY21" fmla="*/ 19050 h 1362075"/>
              <a:gd name="connsiteX22" fmla="*/ 866775 w 1885950"/>
              <a:gd name="connsiteY22" fmla="*/ 0 h 1362075"/>
              <a:gd name="connsiteX23" fmla="*/ 666750 w 1885950"/>
              <a:gd name="connsiteY23" fmla="*/ 9525 h 1362075"/>
              <a:gd name="connsiteX24" fmla="*/ 638175 w 1885950"/>
              <a:gd name="connsiteY24" fmla="*/ 28575 h 1362075"/>
              <a:gd name="connsiteX25" fmla="*/ 514350 w 1885950"/>
              <a:gd name="connsiteY25" fmla="*/ 57150 h 1362075"/>
              <a:gd name="connsiteX26" fmla="*/ 485775 w 1885950"/>
              <a:gd name="connsiteY26" fmla="*/ 66675 h 1362075"/>
              <a:gd name="connsiteX27" fmla="*/ 457200 w 1885950"/>
              <a:gd name="connsiteY27" fmla="*/ 95250 h 1362075"/>
              <a:gd name="connsiteX28" fmla="*/ 428625 w 1885950"/>
              <a:gd name="connsiteY28" fmla="*/ 114300 h 1362075"/>
              <a:gd name="connsiteX29" fmla="*/ 371475 w 1885950"/>
              <a:gd name="connsiteY29" fmla="*/ 161925 h 1362075"/>
              <a:gd name="connsiteX30" fmla="*/ 333375 w 1885950"/>
              <a:gd name="connsiteY30" fmla="*/ 180975 h 1362075"/>
              <a:gd name="connsiteX31" fmla="*/ 257175 w 1885950"/>
              <a:gd name="connsiteY31" fmla="*/ 200025 h 1362075"/>
              <a:gd name="connsiteX32" fmla="*/ 228600 w 1885950"/>
              <a:gd name="connsiteY32" fmla="*/ 219075 h 1362075"/>
              <a:gd name="connsiteX33" fmla="*/ 209550 w 1885950"/>
              <a:gd name="connsiteY33" fmla="*/ 247650 h 1362075"/>
              <a:gd name="connsiteX34" fmla="*/ 180975 w 1885950"/>
              <a:gd name="connsiteY34" fmla="*/ 266700 h 1362075"/>
              <a:gd name="connsiteX35" fmla="*/ 142875 w 1885950"/>
              <a:gd name="connsiteY35" fmla="*/ 314325 h 1362075"/>
              <a:gd name="connsiteX36" fmla="*/ 95250 w 1885950"/>
              <a:gd name="connsiteY36" fmla="*/ 352425 h 1362075"/>
              <a:gd name="connsiteX37" fmla="*/ 66675 w 1885950"/>
              <a:gd name="connsiteY37" fmla="*/ 381000 h 1362075"/>
              <a:gd name="connsiteX38" fmla="*/ 38100 w 1885950"/>
              <a:gd name="connsiteY38" fmla="*/ 400050 h 1362075"/>
              <a:gd name="connsiteX39" fmla="*/ 28575 w 1885950"/>
              <a:gd name="connsiteY39" fmla="*/ 428625 h 1362075"/>
              <a:gd name="connsiteX40" fmla="*/ 0 w 1885950"/>
              <a:gd name="connsiteY40" fmla="*/ 485775 h 1362075"/>
              <a:gd name="connsiteX41" fmla="*/ 9525 w 1885950"/>
              <a:gd name="connsiteY41" fmla="*/ 533400 h 1362075"/>
              <a:gd name="connsiteX42" fmla="*/ 28575 w 1885950"/>
              <a:gd name="connsiteY42" fmla="*/ 561975 h 1362075"/>
              <a:gd name="connsiteX43" fmla="*/ 38100 w 1885950"/>
              <a:gd name="connsiteY43" fmla="*/ 647700 h 1362075"/>
              <a:gd name="connsiteX44" fmla="*/ 47625 w 1885950"/>
              <a:gd name="connsiteY44" fmla="*/ 685800 h 1362075"/>
              <a:gd name="connsiteX45" fmla="*/ 57150 w 1885950"/>
              <a:gd name="connsiteY45" fmla="*/ 733425 h 1362075"/>
              <a:gd name="connsiteX46" fmla="*/ 76200 w 1885950"/>
              <a:gd name="connsiteY46" fmla="*/ 819150 h 1362075"/>
              <a:gd name="connsiteX47" fmla="*/ 95250 w 1885950"/>
              <a:gd name="connsiteY47" fmla="*/ 847725 h 1362075"/>
              <a:gd name="connsiteX48" fmla="*/ 123825 w 1885950"/>
              <a:gd name="connsiteY48" fmla="*/ 828675 h 1362075"/>
              <a:gd name="connsiteX49" fmla="*/ 180975 w 1885950"/>
              <a:gd name="connsiteY49" fmla="*/ 781050 h 1362075"/>
              <a:gd name="connsiteX50" fmla="*/ 247650 w 1885950"/>
              <a:gd name="connsiteY50" fmla="*/ 762000 h 1362075"/>
              <a:gd name="connsiteX51" fmla="*/ 333375 w 1885950"/>
              <a:gd name="connsiteY51" fmla="*/ 781050 h 1362075"/>
              <a:gd name="connsiteX52" fmla="*/ 390525 w 1885950"/>
              <a:gd name="connsiteY52" fmla="*/ 800100 h 1362075"/>
              <a:gd name="connsiteX53" fmla="*/ 419100 w 1885950"/>
              <a:gd name="connsiteY53" fmla="*/ 809625 h 1362075"/>
              <a:gd name="connsiteX54" fmla="*/ 476250 w 1885950"/>
              <a:gd name="connsiteY54" fmla="*/ 819150 h 1362075"/>
              <a:gd name="connsiteX55" fmla="*/ 504825 w 1885950"/>
              <a:gd name="connsiteY55" fmla="*/ 838200 h 1362075"/>
              <a:gd name="connsiteX56" fmla="*/ 561975 w 1885950"/>
              <a:gd name="connsiteY56" fmla="*/ 866775 h 1362075"/>
              <a:gd name="connsiteX57" fmla="*/ 714375 w 1885950"/>
              <a:gd name="connsiteY57" fmla="*/ 838200 h 1362075"/>
              <a:gd name="connsiteX58" fmla="*/ 742950 w 1885950"/>
              <a:gd name="connsiteY58" fmla="*/ 819150 h 1362075"/>
              <a:gd name="connsiteX59" fmla="*/ 762000 w 1885950"/>
              <a:gd name="connsiteY59" fmla="*/ 790575 h 1362075"/>
              <a:gd name="connsiteX60" fmla="*/ 790575 w 1885950"/>
              <a:gd name="connsiteY60" fmla="*/ 733425 h 1362075"/>
              <a:gd name="connsiteX61" fmla="*/ 847725 w 1885950"/>
              <a:gd name="connsiteY61" fmla="*/ 695325 h 1362075"/>
              <a:gd name="connsiteX62" fmla="*/ 876300 w 1885950"/>
              <a:gd name="connsiteY62" fmla="*/ 666750 h 1362075"/>
              <a:gd name="connsiteX63" fmla="*/ 895350 w 1885950"/>
              <a:gd name="connsiteY63" fmla="*/ 609600 h 1362075"/>
              <a:gd name="connsiteX64" fmla="*/ 904875 w 1885950"/>
              <a:gd name="connsiteY64" fmla="*/ 571500 h 1362075"/>
              <a:gd name="connsiteX65" fmla="*/ 933450 w 1885950"/>
              <a:gd name="connsiteY65" fmla="*/ 561975 h 1362075"/>
              <a:gd name="connsiteX66" fmla="*/ 1047750 w 1885950"/>
              <a:gd name="connsiteY66" fmla="*/ 533400 h 1362075"/>
              <a:gd name="connsiteX67" fmla="*/ 1076325 w 1885950"/>
              <a:gd name="connsiteY67" fmla="*/ 571500 h 1362075"/>
              <a:gd name="connsiteX68" fmla="*/ 1095375 w 1885950"/>
              <a:gd name="connsiteY68" fmla="*/ 628650 h 1362075"/>
              <a:gd name="connsiteX69" fmla="*/ 1104900 w 1885950"/>
              <a:gd name="connsiteY69" fmla="*/ 657225 h 1362075"/>
              <a:gd name="connsiteX70" fmla="*/ 1114425 w 1885950"/>
              <a:gd name="connsiteY70" fmla="*/ 685800 h 1362075"/>
              <a:gd name="connsiteX71" fmla="*/ 1152525 w 1885950"/>
              <a:gd name="connsiteY71" fmla="*/ 742950 h 1362075"/>
              <a:gd name="connsiteX72" fmla="*/ 1190625 w 1885950"/>
              <a:gd name="connsiteY72" fmla="*/ 790575 h 1362075"/>
              <a:gd name="connsiteX73" fmla="*/ 1190625 w 1885950"/>
              <a:gd name="connsiteY73" fmla="*/ 876300 h 1362075"/>
              <a:gd name="connsiteX74" fmla="*/ 1133475 w 1885950"/>
              <a:gd name="connsiteY74" fmla="*/ 895350 h 1362075"/>
              <a:gd name="connsiteX75" fmla="*/ 876300 w 1885950"/>
              <a:gd name="connsiteY75" fmla="*/ 904875 h 1362075"/>
              <a:gd name="connsiteX76" fmla="*/ 800100 w 1885950"/>
              <a:gd name="connsiteY76" fmla="*/ 952500 h 1362075"/>
              <a:gd name="connsiteX77" fmla="*/ 790575 w 1885950"/>
              <a:gd name="connsiteY77" fmla="*/ 981075 h 1362075"/>
              <a:gd name="connsiteX78" fmla="*/ 819150 w 1885950"/>
              <a:gd name="connsiteY78" fmla="*/ 1143000 h 1362075"/>
              <a:gd name="connsiteX79" fmla="*/ 819150 w 1885950"/>
              <a:gd name="connsiteY79" fmla="*/ 1143000 h 1362075"/>
              <a:gd name="connsiteX80" fmla="*/ 828675 w 1885950"/>
              <a:gd name="connsiteY80" fmla="*/ 1190625 h 1362075"/>
              <a:gd name="connsiteX81" fmla="*/ 857250 w 1885950"/>
              <a:gd name="connsiteY81" fmla="*/ 1209675 h 1362075"/>
              <a:gd name="connsiteX82" fmla="*/ 914400 w 1885950"/>
              <a:gd name="connsiteY82" fmla="*/ 1257300 h 1362075"/>
              <a:gd name="connsiteX83" fmla="*/ 971550 w 1885950"/>
              <a:gd name="connsiteY83" fmla="*/ 1276350 h 1362075"/>
              <a:gd name="connsiteX84" fmla="*/ 1000125 w 1885950"/>
              <a:gd name="connsiteY84" fmla="*/ 1285875 h 1362075"/>
              <a:gd name="connsiteX85" fmla="*/ 1028700 w 1885950"/>
              <a:gd name="connsiteY85" fmla="*/ 1295400 h 1362075"/>
              <a:gd name="connsiteX86" fmla="*/ 1066800 w 1885950"/>
              <a:gd name="connsiteY86" fmla="*/ 1304925 h 1362075"/>
              <a:gd name="connsiteX87" fmla="*/ 1181100 w 1885950"/>
              <a:gd name="connsiteY87" fmla="*/ 1314450 h 1362075"/>
              <a:gd name="connsiteX88" fmla="*/ 1238250 w 1885950"/>
              <a:gd name="connsiteY88" fmla="*/ 1333500 h 1362075"/>
              <a:gd name="connsiteX89" fmla="*/ 1266825 w 1885950"/>
              <a:gd name="connsiteY89" fmla="*/ 1343025 h 1362075"/>
              <a:gd name="connsiteX90" fmla="*/ 1333500 w 1885950"/>
              <a:gd name="connsiteY90" fmla="*/ 1362075 h 1362075"/>
              <a:gd name="connsiteX91" fmla="*/ 1428750 w 1885950"/>
              <a:gd name="connsiteY91" fmla="*/ 1333500 h 1362075"/>
              <a:gd name="connsiteX92" fmla="*/ 1447800 w 1885950"/>
              <a:gd name="connsiteY92" fmla="*/ 1304925 h 1362075"/>
              <a:gd name="connsiteX93" fmla="*/ 1428750 w 1885950"/>
              <a:gd name="connsiteY93" fmla="*/ 1047750 h 1362075"/>
              <a:gd name="connsiteX94" fmla="*/ 1438275 w 1885950"/>
              <a:gd name="connsiteY94" fmla="*/ 962025 h 1362075"/>
              <a:gd name="connsiteX95" fmla="*/ 1495425 w 1885950"/>
              <a:gd name="connsiteY95" fmla="*/ 1000125 h 1362075"/>
              <a:gd name="connsiteX96" fmla="*/ 1562100 w 1885950"/>
              <a:gd name="connsiteY96" fmla="*/ 1076325 h 1362075"/>
              <a:gd name="connsiteX97" fmla="*/ 1581150 w 1885950"/>
              <a:gd name="connsiteY97" fmla="*/ 1104900 h 1362075"/>
              <a:gd name="connsiteX98" fmla="*/ 1628775 w 1885950"/>
              <a:gd name="connsiteY98" fmla="*/ 1152525 h 1362075"/>
              <a:gd name="connsiteX99" fmla="*/ 1685925 w 1885950"/>
              <a:gd name="connsiteY99" fmla="*/ 1114425 h 1362075"/>
              <a:gd name="connsiteX100" fmla="*/ 1743075 w 1885950"/>
              <a:gd name="connsiteY100" fmla="*/ 1085850 h 1362075"/>
              <a:gd name="connsiteX101" fmla="*/ 1762125 w 1885950"/>
              <a:gd name="connsiteY101" fmla="*/ 1057275 h 1362075"/>
              <a:gd name="connsiteX102" fmla="*/ 1790700 w 1885950"/>
              <a:gd name="connsiteY102" fmla="*/ 990600 h 1362075"/>
              <a:gd name="connsiteX103" fmla="*/ 1809750 w 1885950"/>
              <a:gd name="connsiteY103" fmla="*/ 923925 h 1362075"/>
              <a:gd name="connsiteX104" fmla="*/ 1838325 w 1885950"/>
              <a:gd name="connsiteY104" fmla="*/ 866775 h 1362075"/>
              <a:gd name="connsiteX105" fmla="*/ 1847850 w 1885950"/>
              <a:gd name="connsiteY105" fmla="*/ 800100 h 1362075"/>
              <a:gd name="connsiteX106" fmla="*/ 1857375 w 1885950"/>
              <a:gd name="connsiteY106" fmla="*/ 771525 h 1362075"/>
              <a:gd name="connsiteX107" fmla="*/ 1885950 w 1885950"/>
              <a:gd name="connsiteY107" fmla="*/ 762000 h 1362075"/>
              <a:gd name="connsiteX108" fmla="*/ 1866900 w 1885950"/>
              <a:gd name="connsiteY108" fmla="*/ 733425 h 1362075"/>
              <a:gd name="connsiteX109" fmla="*/ 1790700 w 1885950"/>
              <a:gd name="connsiteY109" fmla="*/ 714375 h 1362075"/>
              <a:gd name="connsiteX110" fmla="*/ 1762125 w 1885950"/>
              <a:gd name="connsiteY110" fmla="*/ 704850 h 1362075"/>
              <a:gd name="connsiteX111" fmla="*/ 1743075 w 1885950"/>
              <a:gd name="connsiteY111" fmla="*/ 676275 h 1362075"/>
              <a:gd name="connsiteX112" fmla="*/ 1733550 w 1885950"/>
              <a:gd name="connsiteY112" fmla="*/ 647700 h 1362075"/>
              <a:gd name="connsiteX113" fmla="*/ 1743075 w 1885950"/>
              <a:gd name="connsiteY113" fmla="*/ 628650 h 1362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885950" h="1362075">
                <a:moveTo>
                  <a:pt x="1743075" y="628650"/>
                </a:moveTo>
                <a:cubicBezTo>
                  <a:pt x="1722437" y="625475"/>
                  <a:pt x="1682738" y="613004"/>
                  <a:pt x="1609725" y="628650"/>
                </a:cubicBezTo>
                <a:cubicBezTo>
                  <a:pt x="1590090" y="632857"/>
                  <a:pt x="1552575" y="647700"/>
                  <a:pt x="1552575" y="647700"/>
                </a:cubicBezTo>
                <a:cubicBezTo>
                  <a:pt x="1546225" y="657225"/>
                  <a:pt x="1542319" y="668946"/>
                  <a:pt x="1533525" y="676275"/>
                </a:cubicBezTo>
                <a:cubicBezTo>
                  <a:pt x="1517832" y="689353"/>
                  <a:pt x="1486702" y="698233"/>
                  <a:pt x="1466850" y="704850"/>
                </a:cubicBezTo>
                <a:cubicBezTo>
                  <a:pt x="1438275" y="685800"/>
                  <a:pt x="1435100" y="688975"/>
                  <a:pt x="1419225" y="657225"/>
                </a:cubicBezTo>
                <a:cubicBezTo>
                  <a:pt x="1378973" y="576721"/>
                  <a:pt x="1458708" y="703199"/>
                  <a:pt x="1400175" y="571500"/>
                </a:cubicBezTo>
                <a:cubicBezTo>
                  <a:pt x="1387766" y="543581"/>
                  <a:pt x="1367038" y="541404"/>
                  <a:pt x="1343025" y="533400"/>
                </a:cubicBezTo>
                <a:cubicBezTo>
                  <a:pt x="1336675" y="523875"/>
                  <a:pt x="1332070" y="512920"/>
                  <a:pt x="1323975" y="504825"/>
                </a:cubicBezTo>
                <a:cubicBezTo>
                  <a:pt x="1315880" y="496730"/>
                  <a:pt x="1302551" y="494714"/>
                  <a:pt x="1295400" y="485775"/>
                </a:cubicBezTo>
                <a:cubicBezTo>
                  <a:pt x="1289128" y="477935"/>
                  <a:pt x="1290365" y="466180"/>
                  <a:pt x="1285875" y="457200"/>
                </a:cubicBezTo>
                <a:cubicBezTo>
                  <a:pt x="1280755" y="446961"/>
                  <a:pt x="1271474" y="439086"/>
                  <a:pt x="1266825" y="428625"/>
                </a:cubicBezTo>
                <a:cubicBezTo>
                  <a:pt x="1258670" y="410275"/>
                  <a:pt x="1254125" y="390525"/>
                  <a:pt x="1247775" y="371475"/>
                </a:cubicBezTo>
                <a:cubicBezTo>
                  <a:pt x="1234110" y="330481"/>
                  <a:pt x="1240685" y="352640"/>
                  <a:pt x="1228725" y="304800"/>
                </a:cubicBezTo>
                <a:cubicBezTo>
                  <a:pt x="1225550" y="263525"/>
                  <a:pt x="1224037" y="222088"/>
                  <a:pt x="1219200" y="180975"/>
                </a:cubicBezTo>
                <a:cubicBezTo>
                  <a:pt x="1217670" y="167974"/>
                  <a:pt x="1213271" y="155462"/>
                  <a:pt x="1209675" y="142875"/>
                </a:cubicBezTo>
                <a:cubicBezTo>
                  <a:pt x="1206917" y="133221"/>
                  <a:pt x="1208320" y="120136"/>
                  <a:pt x="1200150" y="114300"/>
                </a:cubicBezTo>
                <a:cubicBezTo>
                  <a:pt x="1183810" y="102628"/>
                  <a:pt x="1162050" y="101600"/>
                  <a:pt x="1143000" y="95250"/>
                </a:cubicBezTo>
                <a:cubicBezTo>
                  <a:pt x="1133475" y="92075"/>
                  <a:pt x="1124165" y="88160"/>
                  <a:pt x="1114425" y="85725"/>
                </a:cubicBezTo>
                <a:cubicBezTo>
                  <a:pt x="1060619" y="72273"/>
                  <a:pt x="1089162" y="78767"/>
                  <a:pt x="1028700" y="66675"/>
                </a:cubicBezTo>
                <a:cubicBezTo>
                  <a:pt x="1019175" y="57150"/>
                  <a:pt x="1010473" y="46724"/>
                  <a:pt x="1000125" y="38100"/>
                </a:cubicBezTo>
                <a:cubicBezTo>
                  <a:pt x="991331" y="30771"/>
                  <a:pt x="981789" y="24170"/>
                  <a:pt x="971550" y="19050"/>
                </a:cubicBezTo>
                <a:cubicBezTo>
                  <a:pt x="942184" y="4367"/>
                  <a:pt x="893042" y="3283"/>
                  <a:pt x="866775" y="0"/>
                </a:cubicBezTo>
                <a:cubicBezTo>
                  <a:pt x="800100" y="3175"/>
                  <a:pt x="732985" y="1246"/>
                  <a:pt x="666750" y="9525"/>
                </a:cubicBezTo>
                <a:cubicBezTo>
                  <a:pt x="655391" y="10945"/>
                  <a:pt x="648636" y="23926"/>
                  <a:pt x="638175" y="28575"/>
                </a:cubicBezTo>
                <a:cubicBezTo>
                  <a:pt x="588629" y="50596"/>
                  <a:pt x="568590" y="49401"/>
                  <a:pt x="514350" y="57150"/>
                </a:cubicBezTo>
                <a:cubicBezTo>
                  <a:pt x="504825" y="60325"/>
                  <a:pt x="494129" y="61106"/>
                  <a:pt x="485775" y="66675"/>
                </a:cubicBezTo>
                <a:cubicBezTo>
                  <a:pt x="474567" y="74147"/>
                  <a:pt x="467548" y="86626"/>
                  <a:pt x="457200" y="95250"/>
                </a:cubicBezTo>
                <a:cubicBezTo>
                  <a:pt x="448406" y="102579"/>
                  <a:pt x="437419" y="106971"/>
                  <a:pt x="428625" y="114300"/>
                </a:cubicBezTo>
                <a:cubicBezTo>
                  <a:pt x="385643" y="150118"/>
                  <a:pt x="416623" y="136126"/>
                  <a:pt x="371475" y="161925"/>
                </a:cubicBezTo>
                <a:cubicBezTo>
                  <a:pt x="359147" y="168970"/>
                  <a:pt x="346845" y="176485"/>
                  <a:pt x="333375" y="180975"/>
                </a:cubicBezTo>
                <a:cubicBezTo>
                  <a:pt x="300769" y="191844"/>
                  <a:pt x="285688" y="185768"/>
                  <a:pt x="257175" y="200025"/>
                </a:cubicBezTo>
                <a:cubicBezTo>
                  <a:pt x="246936" y="205145"/>
                  <a:pt x="238125" y="212725"/>
                  <a:pt x="228600" y="219075"/>
                </a:cubicBezTo>
                <a:cubicBezTo>
                  <a:pt x="222250" y="228600"/>
                  <a:pt x="217645" y="239555"/>
                  <a:pt x="209550" y="247650"/>
                </a:cubicBezTo>
                <a:cubicBezTo>
                  <a:pt x="201455" y="255745"/>
                  <a:pt x="188126" y="257761"/>
                  <a:pt x="180975" y="266700"/>
                </a:cubicBezTo>
                <a:cubicBezTo>
                  <a:pt x="128395" y="332425"/>
                  <a:pt x="224767" y="259730"/>
                  <a:pt x="142875" y="314325"/>
                </a:cubicBezTo>
                <a:cubicBezTo>
                  <a:pt x="100270" y="378232"/>
                  <a:pt x="150459" y="315619"/>
                  <a:pt x="95250" y="352425"/>
                </a:cubicBezTo>
                <a:cubicBezTo>
                  <a:pt x="84042" y="359897"/>
                  <a:pt x="77023" y="372376"/>
                  <a:pt x="66675" y="381000"/>
                </a:cubicBezTo>
                <a:cubicBezTo>
                  <a:pt x="57881" y="388329"/>
                  <a:pt x="47625" y="393700"/>
                  <a:pt x="38100" y="400050"/>
                </a:cubicBezTo>
                <a:cubicBezTo>
                  <a:pt x="34925" y="409575"/>
                  <a:pt x="33065" y="419645"/>
                  <a:pt x="28575" y="428625"/>
                </a:cubicBezTo>
                <a:cubicBezTo>
                  <a:pt x="-8354" y="502483"/>
                  <a:pt x="23941" y="413951"/>
                  <a:pt x="0" y="485775"/>
                </a:cubicBezTo>
                <a:cubicBezTo>
                  <a:pt x="3175" y="501650"/>
                  <a:pt x="3841" y="518241"/>
                  <a:pt x="9525" y="533400"/>
                </a:cubicBezTo>
                <a:cubicBezTo>
                  <a:pt x="13545" y="544119"/>
                  <a:pt x="25799" y="550869"/>
                  <a:pt x="28575" y="561975"/>
                </a:cubicBezTo>
                <a:cubicBezTo>
                  <a:pt x="35548" y="589867"/>
                  <a:pt x="33728" y="619283"/>
                  <a:pt x="38100" y="647700"/>
                </a:cubicBezTo>
                <a:cubicBezTo>
                  <a:pt x="40091" y="660639"/>
                  <a:pt x="44785" y="673021"/>
                  <a:pt x="47625" y="685800"/>
                </a:cubicBezTo>
                <a:cubicBezTo>
                  <a:pt x="51137" y="701604"/>
                  <a:pt x="54254" y="717497"/>
                  <a:pt x="57150" y="733425"/>
                </a:cubicBezTo>
                <a:cubicBezTo>
                  <a:pt x="61331" y="756420"/>
                  <a:pt x="64204" y="795158"/>
                  <a:pt x="76200" y="819150"/>
                </a:cubicBezTo>
                <a:cubicBezTo>
                  <a:pt x="81320" y="829389"/>
                  <a:pt x="88900" y="838200"/>
                  <a:pt x="95250" y="847725"/>
                </a:cubicBezTo>
                <a:cubicBezTo>
                  <a:pt x="104775" y="841375"/>
                  <a:pt x="115031" y="836004"/>
                  <a:pt x="123825" y="828675"/>
                </a:cubicBezTo>
                <a:cubicBezTo>
                  <a:pt x="155423" y="802343"/>
                  <a:pt x="145502" y="798787"/>
                  <a:pt x="180975" y="781050"/>
                </a:cubicBezTo>
                <a:cubicBezTo>
                  <a:pt x="194640" y="774218"/>
                  <a:pt x="235443" y="765052"/>
                  <a:pt x="247650" y="762000"/>
                </a:cubicBezTo>
                <a:cubicBezTo>
                  <a:pt x="274841" y="767438"/>
                  <a:pt x="306472" y="772979"/>
                  <a:pt x="333375" y="781050"/>
                </a:cubicBezTo>
                <a:cubicBezTo>
                  <a:pt x="352609" y="786820"/>
                  <a:pt x="371475" y="793750"/>
                  <a:pt x="390525" y="800100"/>
                </a:cubicBezTo>
                <a:cubicBezTo>
                  <a:pt x="400050" y="803275"/>
                  <a:pt x="409196" y="807974"/>
                  <a:pt x="419100" y="809625"/>
                </a:cubicBezTo>
                <a:lnTo>
                  <a:pt x="476250" y="819150"/>
                </a:lnTo>
                <a:cubicBezTo>
                  <a:pt x="485775" y="825500"/>
                  <a:pt x="494586" y="833080"/>
                  <a:pt x="504825" y="838200"/>
                </a:cubicBezTo>
                <a:cubicBezTo>
                  <a:pt x="583695" y="877635"/>
                  <a:pt x="480083" y="812180"/>
                  <a:pt x="561975" y="866775"/>
                </a:cubicBezTo>
                <a:cubicBezTo>
                  <a:pt x="595492" y="863423"/>
                  <a:pt x="678378" y="862198"/>
                  <a:pt x="714375" y="838200"/>
                </a:cubicBezTo>
                <a:lnTo>
                  <a:pt x="742950" y="819150"/>
                </a:lnTo>
                <a:cubicBezTo>
                  <a:pt x="749300" y="809625"/>
                  <a:pt x="756880" y="800814"/>
                  <a:pt x="762000" y="790575"/>
                </a:cubicBezTo>
                <a:cubicBezTo>
                  <a:pt x="774834" y="764908"/>
                  <a:pt x="766311" y="754656"/>
                  <a:pt x="790575" y="733425"/>
                </a:cubicBezTo>
                <a:cubicBezTo>
                  <a:pt x="807805" y="718348"/>
                  <a:pt x="831536" y="711514"/>
                  <a:pt x="847725" y="695325"/>
                </a:cubicBezTo>
                <a:lnTo>
                  <a:pt x="876300" y="666750"/>
                </a:lnTo>
                <a:cubicBezTo>
                  <a:pt x="882650" y="647700"/>
                  <a:pt x="890480" y="629081"/>
                  <a:pt x="895350" y="609600"/>
                </a:cubicBezTo>
                <a:cubicBezTo>
                  <a:pt x="898525" y="596900"/>
                  <a:pt x="896697" y="581722"/>
                  <a:pt x="904875" y="571500"/>
                </a:cubicBezTo>
                <a:cubicBezTo>
                  <a:pt x="911147" y="563660"/>
                  <a:pt x="923710" y="564410"/>
                  <a:pt x="933450" y="561975"/>
                </a:cubicBezTo>
                <a:cubicBezTo>
                  <a:pt x="1060818" y="530133"/>
                  <a:pt x="980483" y="555822"/>
                  <a:pt x="1047750" y="533400"/>
                </a:cubicBezTo>
                <a:cubicBezTo>
                  <a:pt x="1057275" y="546100"/>
                  <a:pt x="1069225" y="557301"/>
                  <a:pt x="1076325" y="571500"/>
                </a:cubicBezTo>
                <a:cubicBezTo>
                  <a:pt x="1085305" y="589461"/>
                  <a:pt x="1089025" y="609600"/>
                  <a:pt x="1095375" y="628650"/>
                </a:cubicBezTo>
                <a:lnTo>
                  <a:pt x="1104900" y="657225"/>
                </a:lnTo>
                <a:cubicBezTo>
                  <a:pt x="1108075" y="666750"/>
                  <a:pt x="1108856" y="677446"/>
                  <a:pt x="1114425" y="685800"/>
                </a:cubicBezTo>
                <a:cubicBezTo>
                  <a:pt x="1127125" y="704850"/>
                  <a:pt x="1145285" y="721230"/>
                  <a:pt x="1152525" y="742950"/>
                </a:cubicBezTo>
                <a:cubicBezTo>
                  <a:pt x="1165670" y="782385"/>
                  <a:pt x="1153696" y="765956"/>
                  <a:pt x="1190625" y="790575"/>
                </a:cubicBezTo>
                <a:cubicBezTo>
                  <a:pt x="1199446" y="817037"/>
                  <a:pt x="1214903" y="848554"/>
                  <a:pt x="1190625" y="876300"/>
                </a:cubicBezTo>
                <a:cubicBezTo>
                  <a:pt x="1177402" y="891412"/>
                  <a:pt x="1153542" y="894607"/>
                  <a:pt x="1133475" y="895350"/>
                </a:cubicBezTo>
                <a:lnTo>
                  <a:pt x="876300" y="904875"/>
                </a:lnTo>
                <a:cubicBezTo>
                  <a:pt x="824176" y="922250"/>
                  <a:pt x="821232" y="910236"/>
                  <a:pt x="800100" y="952500"/>
                </a:cubicBezTo>
                <a:cubicBezTo>
                  <a:pt x="795610" y="961480"/>
                  <a:pt x="793750" y="971550"/>
                  <a:pt x="790575" y="981075"/>
                </a:cubicBezTo>
                <a:cubicBezTo>
                  <a:pt x="801918" y="1105848"/>
                  <a:pt x="789010" y="1052581"/>
                  <a:pt x="819150" y="1143000"/>
                </a:cubicBezTo>
                <a:lnTo>
                  <a:pt x="819150" y="1143000"/>
                </a:lnTo>
                <a:cubicBezTo>
                  <a:pt x="822325" y="1158875"/>
                  <a:pt x="820643" y="1176569"/>
                  <a:pt x="828675" y="1190625"/>
                </a:cubicBezTo>
                <a:cubicBezTo>
                  <a:pt x="834355" y="1200564"/>
                  <a:pt x="848456" y="1202346"/>
                  <a:pt x="857250" y="1209675"/>
                </a:cubicBezTo>
                <a:cubicBezTo>
                  <a:pt x="882885" y="1231038"/>
                  <a:pt x="883994" y="1243786"/>
                  <a:pt x="914400" y="1257300"/>
                </a:cubicBezTo>
                <a:cubicBezTo>
                  <a:pt x="932750" y="1265455"/>
                  <a:pt x="952500" y="1270000"/>
                  <a:pt x="971550" y="1276350"/>
                </a:cubicBezTo>
                <a:lnTo>
                  <a:pt x="1000125" y="1285875"/>
                </a:lnTo>
                <a:cubicBezTo>
                  <a:pt x="1009650" y="1289050"/>
                  <a:pt x="1018960" y="1292965"/>
                  <a:pt x="1028700" y="1295400"/>
                </a:cubicBezTo>
                <a:cubicBezTo>
                  <a:pt x="1041400" y="1298575"/>
                  <a:pt x="1053810" y="1303301"/>
                  <a:pt x="1066800" y="1304925"/>
                </a:cubicBezTo>
                <a:cubicBezTo>
                  <a:pt x="1104737" y="1309667"/>
                  <a:pt x="1143000" y="1311275"/>
                  <a:pt x="1181100" y="1314450"/>
                </a:cubicBezTo>
                <a:lnTo>
                  <a:pt x="1238250" y="1333500"/>
                </a:lnTo>
                <a:cubicBezTo>
                  <a:pt x="1247775" y="1336675"/>
                  <a:pt x="1257085" y="1340590"/>
                  <a:pt x="1266825" y="1343025"/>
                </a:cubicBezTo>
                <a:cubicBezTo>
                  <a:pt x="1314665" y="1354985"/>
                  <a:pt x="1292506" y="1348410"/>
                  <a:pt x="1333500" y="1362075"/>
                </a:cubicBezTo>
                <a:cubicBezTo>
                  <a:pt x="1375467" y="1356080"/>
                  <a:pt x="1399872" y="1362378"/>
                  <a:pt x="1428750" y="1333500"/>
                </a:cubicBezTo>
                <a:cubicBezTo>
                  <a:pt x="1436845" y="1325405"/>
                  <a:pt x="1441450" y="1314450"/>
                  <a:pt x="1447800" y="1304925"/>
                </a:cubicBezTo>
                <a:cubicBezTo>
                  <a:pt x="1437540" y="1212582"/>
                  <a:pt x="1428750" y="1147828"/>
                  <a:pt x="1428750" y="1047750"/>
                </a:cubicBezTo>
                <a:cubicBezTo>
                  <a:pt x="1428750" y="1018999"/>
                  <a:pt x="1435100" y="990600"/>
                  <a:pt x="1438275" y="962025"/>
                </a:cubicBezTo>
                <a:cubicBezTo>
                  <a:pt x="1457325" y="974725"/>
                  <a:pt x="1482725" y="981075"/>
                  <a:pt x="1495425" y="1000125"/>
                </a:cubicBezTo>
                <a:cubicBezTo>
                  <a:pt x="1539875" y="1066800"/>
                  <a:pt x="1514475" y="1044575"/>
                  <a:pt x="1562100" y="1076325"/>
                </a:cubicBezTo>
                <a:cubicBezTo>
                  <a:pt x="1568450" y="1085850"/>
                  <a:pt x="1573055" y="1096805"/>
                  <a:pt x="1581150" y="1104900"/>
                </a:cubicBezTo>
                <a:cubicBezTo>
                  <a:pt x="1644650" y="1168400"/>
                  <a:pt x="1577975" y="1076325"/>
                  <a:pt x="1628775" y="1152525"/>
                </a:cubicBezTo>
                <a:cubicBezTo>
                  <a:pt x="1647825" y="1139825"/>
                  <a:pt x="1664205" y="1121665"/>
                  <a:pt x="1685925" y="1114425"/>
                </a:cubicBezTo>
                <a:cubicBezTo>
                  <a:pt x="1725360" y="1101280"/>
                  <a:pt x="1706146" y="1110469"/>
                  <a:pt x="1743075" y="1085850"/>
                </a:cubicBezTo>
                <a:cubicBezTo>
                  <a:pt x="1749425" y="1076325"/>
                  <a:pt x="1756445" y="1067214"/>
                  <a:pt x="1762125" y="1057275"/>
                </a:cubicBezTo>
                <a:cubicBezTo>
                  <a:pt x="1776639" y="1031875"/>
                  <a:pt x="1783067" y="1017315"/>
                  <a:pt x="1790700" y="990600"/>
                </a:cubicBezTo>
                <a:cubicBezTo>
                  <a:pt x="1794769" y="976358"/>
                  <a:pt x="1802137" y="939150"/>
                  <a:pt x="1809750" y="923925"/>
                </a:cubicBezTo>
                <a:cubicBezTo>
                  <a:pt x="1846679" y="850067"/>
                  <a:pt x="1814384" y="938599"/>
                  <a:pt x="1838325" y="866775"/>
                </a:cubicBezTo>
                <a:cubicBezTo>
                  <a:pt x="1841500" y="844550"/>
                  <a:pt x="1843447" y="822115"/>
                  <a:pt x="1847850" y="800100"/>
                </a:cubicBezTo>
                <a:cubicBezTo>
                  <a:pt x="1849819" y="790255"/>
                  <a:pt x="1850275" y="778625"/>
                  <a:pt x="1857375" y="771525"/>
                </a:cubicBezTo>
                <a:cubicBezTo>
                  <a:pt x="1864475" y="764425"/>
                  <a:pt x="1876425" y="765175"/>
                  <a:pt x="1885950" y="762000"/>
                </a:cubicBezTo>
                <a:cubicBezTo>
                  <a:pt x="1879600" y="752475"/>
                  <a:pt x="1877139" y="738545"/>
                  <a:pt x="1866900" y="733425"/>
                </a:cubicBezTo>
                <a:cubicBezTo>
                  <a:pt x="1843482" y="721716"/>
                  <a:pt x="1815538" y="722654"/>
                  <a:pt x="1790700" y="714375"/>
                </a:cubicBezTo>
                <a:lnTo>
                  <a:pt x="1762125" y="704850"/>
                </a:lnTo>
                <a:cubicBezTo>
                  <a:pt x="1755775" y="695325"/>
                  <a:pt x="1748195" y="686514"/>
                  <a:pt x="1743075" y="676275"/>
                </a:cubicBezTo>
                <a:cubicBezTo>
                  <a:pt x="1738585" y="667295"/>
                  <a:pt x="1737279" y="657022"/>
                  <a:pt x="1733550" y="647700"/>
                </a:cubicBezTo>
                <a:cubicBezTo>
                  <a:pt x="1730913" y="641108"/>
                  <a:pt x="1763713" y="631825"/>
                  <a:pt x="1743075" y="6286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5" name="Forma libre 54">
            <a:hlinkClick xmlns:r="http://schemas.openxmlformats.org/officeDocument/2006/relationships" r:id="rId24"/>
          </xdr:cNvPr>
          <xdr:cNvSpPr/>
        </xdr:nvSpPr>
        <xdr:spPr bwMode="auto">
          <a:xfrm>
            <a:off x="15049287" y="2640561"/>
            <a:ext cx="1538881" cy="1545110"/>
          </a:xfrm>
          <a:custGeom>
            <a:avLst/>
            <a:gdLst>
              <a:gd name="connsiteX0" fmla="*/ 1371600 w 1514475"/>
              <a:gd name="connsiteY0" fmla="*/ 828675 h 1704975"/>
              <a:gd name="connsiteX1" fmla="*/ 1295400 w 1514475"/>
              <a:gd name="connsiteY1" fmla="*/ 895350 h 1704975"/>
              <a:gd name="connsiteX2" fmla="*/ 1285875 w 1514475"/>
              <a:gd name="connsiteY2" fmla="*/ 923925 h 1704975"/>
              <a:gd name="connsiteX3" fmla="*/ 1238250 w 1514475"/>
              <a:gd name="connsiteY3" fmla="*/ 914400 h 1704975"/>
              <a:gd name="connsiteX4" fmla="*/ 1181100 w 1514475"/>
              <a:gd name="connsiteY4" fmla="*/ 876300 h 1704975"/>
              <a:gd name="connsiteX5" fmla="*/ 1162050 w 1514475"/>
              <a:gd name="connsiteY5" fmla="*/ 847725 h 1704975"/>
              <a:gd name="connsiteX6" fmla="*/ 1133475 w 1514475"/>
              <a:gd name="connsiteY6" fmla="*/ 762000 h 1704975"/>
              <a:gd name="connsiteX7" fmla="*/ 1123950 w 1514475"/>
              <a:gd name="connsiteY7" fmla="*/ 733425 h 1704975"/>
              <a:gd name="connsiteX8" fmla="*/ 1114425 w 1514475"/>
              <a:gd name="connsiteY8" fmla="*/ 704850 h 1704975"/>
              <a:gd name="connsiteX9" fmla="*/ 1085850 w 1514475"/>
              <a:gd name="connsiteY9" fmla="*/ 685800 h 1704975"/>
              <a:gd name="connsiteX10" fmla="*/ 1028700 w 1514475"/>
              <a:gd name="connsiteY10" fmla="*/ 619125 h 1704975"/>
              <a:gd name="connsiteX11" fmla="*/ 971550 w 1514475"/>
              <a:gd name="connsiteY11" fmla="*/ 628650 h 1704975"/>
              <a:gd name="connsiteX12" fmla="*/ 962025 w 1514475"/>
              <a:gd name="connsiteY12" fmla="*/ 657225 h 1704975"/>
              <a:gd name="connsiteX13" fmla="*/ 904875 w 1514475"/>
              <a:gd name="connsiteY13" fmla="*/ 704850 h 1704975"/>
              <a:gd name="connsiteX14" fmla="*/ 876300 w 1514475"/>
              <a:gd name="connsiteY14" fmla="*/ 695325 h 1704975"/>
              <a:gd name="connsiteX15" fmla="*/ 847725 w 1514475"/>
              <a:gd name="connsiteY15" fmla="*/ 676275 h 1704975"/>
              <a:gd name="connsiteX16" fmla="*/ 723900 w 1514475"/>
              <a:gd name="connsiteY16" fmla="*/ 666750 h 1704975"/>
              <a:gd name="connsiteX17" fmla="*/ 657225 w 1514475"/>
              <a:gd name="connsiteY17" fmla="*/ 647700 h 1704975"/>
              <a:gd name="connsiteX18" fmla="*/ 600075 w 1514475"/>
              <a:gd name="connsiteY18" fmla="*/ 638175 h 1704975"/>
              <a:gd name="connsiteX19" fmla="*/ 609600 w 1514475"/>
              <a:gd name="connsiteY19" fmla="*/ 571500 h 1704975"/>
              <a:gd name="connsiteX20" fmla="*/ 628650 w 1514475"/>
              <a:gd name="connsiteY20" fmla="*/ 542925 h 1704975"/>
              <a:gd name="connsiteX21" fmla="*/ 638175 w 1514475"/>
              <a:gd name="connsiteY21" fmla="*/ 514350 h 1704975"/>
              <a:gd name="connsiteX22" fmla="*/ 676275 w 1514475"/>
              <a:gd name="connsiteY22" fmla="*/ 457200 h 1704975"/>
              <a:gd name="connsiteX23" fmla="*/ 695325 w 1514475"/>
              <a:gd name="connsiteY23" fmla="*/ 428625 h 1704975"/>
              <a:gd name="connsiteX24" fmla="*/ 714375 w 1514475"/>
              <a:gd name="connsiteY24" fmla="*/ 400050 h 1704975"/>
              <a:gd name="connsiteX25" fmla="*/ 704850 w 1514475"/>
              <a:gd name="connsiteY25" fmla="*/ 304800 h 1704975"/>
              <a:gd name="connsiteX26" fmla="*/ 695325 w 1514475"/>
              <a:gd name="connsiteY26" fmla="*/ 257175 h 1704975"/>
              <a:gd name="connsiteX27" fmla="*/ 685800 w 1514475"/>
              <a:gd name="connsiteY27" fmla="*/ 171450 h 1704975"/>
              <a:gd name="connsiteX28" fmla="*/ 666750 w 1514475"/>
              <a:gd name="connsiteY28" fmla="*/ 85725 h 1704975"/>
              <a:gd name="connsiteX29" fmla="*/ 600075 w 1514475"/>
              <a:gd name="connsiteY29" fmla="*/ 28575 h 1704975"/>
              <a:gd name="connsiteX30" fmla="*/ 571500 w 1514475"/>
              <a:gd name="connsiteY30" fmla="*/ 19050 h 1704975"/>
              <a:gd name="connsiteX31" fmla="*/ 504825 w 1514475"/>
              <a:gd name="connsiteY31" fmla="*/ 0 h 1704975"/>
              <a:gd name="connsiteX32" fmla="*/ 476250 w 1514475"/>
              <a:gd name="connsiteY32" fmla="*/ 19050 h 1704975"/>
              <a:gd name="connsiteX33" fmla="*/ 457200 w 1514475"/>
              <a:gd name="connsiteY33" fmla="*/ 104775 h 1704975"/>
              <a:gd name="connsiteX34" fmla="*/ 371475 w 1514475"/>
              <a:gd name="connsiteY34" fmla="*/ 171450 h 1704975"/>
              <a:gd name="connsiteX35" fmla="*/ 342900 w 1514475"/>
              <a:gd name="connsiteY35" fmla="*/ 190500 h 1704975"/>
              <a:gd name="connsiteX36" fmla="*/ 314325 w 1514475"/>
              <a:gd name="connsiteY36" fmla="*/ 304800 h 1704975"/>
              <a:gd name="connsiteX37" fmla="*/ 285750 w 1514475"/>
              <a:gd name="connsiteY37" fmla="*/ 323850 h 1704975"/>
              <a:gd name="connsiteX38" fmla="*/ 209550 w 1514475"/>
              <a:gd name="connsiteY38" fmla="*/ 314325 h 1704975"/>
              <a:gd name="connsiteX39" fmla="*/ 190500 w 1514475"/>
              <a:gd name="connsiteY39" fmla="*/ 285750 h 1704975"/>
              <a:gd name="connsiteX40" fmla="*/ 161925 w 1514475"/>
              <a:gd name="connsiteY40" fmla="*/ 276225 h 1704975"/>
              <a:gd name="connsiteX41" fmla="*/ 104775 w 1514475"/>
              <a:gd name="connsiteY41" fmla="*/ 238125 h 1704975"/>
              <a:gd name="connsiteX42" fmla="*/ 76200 w 1514475"/>
              <a:gd name="connsiteY42" fmla="*/ 276225 h 1704975"/>
              <a:gd name="connsiteX43" fmla="*/ 9525 w 1514475"/>
              <a:gd name="connsiteY43" fmla="*/ 342900 h 1704975"/>
              <a:gd name="connsiteX44" fmla="*/ 0 w 1514475"/>
              <a:gd name="connsiteY44" fmla="*/ 371475 h 1704975"/>
              <a:gd name="connsiteX45" fmla="*/ 19050 w 1514475"/>
              <a:gd name="connsiteY45" fmla="*/ 457200 h 1704975"/>
              <a:gd name="connsiteX46" fmla="*/ 38100 w 1514475"/>
              <a:gd name="connsiteY46" fmla="*/ 523875 h 1704975"/>
              <a:gd name="connsiteX47" fmla="*/ 47625 w 1514475"/>
              <a:gd name="connsiteY47" fmla="*/ 657225 h 1704975"/>
              <a:gd name="connsiteX48" fmla="*/ 57150 w 1514475"/>
              <a:gd name="connsiteY48" fmla="*/ 685800 h 1704975"/>
              <a:gd name="connsiteX49" fmla="*/ 66675 w 1514475"/>
              <a:gd name="connsiteY49" fmla="*/ 800100 h 1704975"/>
              <a:gd name="connsiteX50" fmla="*/ 76200 w 1514475"/>
              <a:gd name="connsiteY50" fmla="*/ 828675 h 1704975"/>
              <a:gd name="connsiteX51" fmla="*/ 104775 w 1514475"/>
              <a:gd name="connsiteY51" fmla="*/ 857250 h 1704975"/>
              <a:gd name="connsiteX52" fmla="*/ 123825 w 1514475"/>
              <a:gd name="connsiteY52" fmla="*/ 914400 h 1704975"/>
              <a:gd name="connsiteX53" fmla="*/ 161925 w 1514475"/>
              <a:gd name="connsiteY53" fmla="*/ 971550 h 1704975"/>
              <a:gd name="connsiteX54" fmla="*/ 171450 w 1514475"/>
              <a:gd name="connsiteY54" fmla="*/ 1000125 h 1704975"/>
              <a:gd name="connsiteX55" fmla="*/ 228600 w 1514475"/>
              <a:gd name="connsiteY55" fmla="*/ 1047750 h 1704975"/>
              <a:gd name="connsiteX56" fmla="*/ 257175 w 1514475"/>
              <a:gd name="connsiteY56" fmla="*/ 1057275 h 1704975"/>
              <a:gd name="connsiteX57" fmla="*/ 381000 w 1514475"/>
              <a:gd name="connsiteY57" fmla="*/ 1047750 h 1704975"/>
              <a:gd name="connsiteX58" fmla="*/ 409575 w 1514475"/>
              <a:gd name="connsiteY58" fmla="*/ 1038225 h 1704975"/>
              <a:gd name="connsiteX59" fmla="*/ 561975 w 1514475"/>
              <a:gd name="connsiteY59" fmla="*/ 1047750 h 1704975"/>
              <a:gd name="connsiteX60" fmla="*/ 590550 w 1514475"/>
              <a:gd name="connsiteY60" fmla="*/ 1066800 h 1704975"/>
              <a:gd name="connsiteX61" fmla="*/ 609600 w 1514475"/>
              <a:gd name="connsiteY61" fmla="*/ 1095375 h 1704975"/>
              <a:gd name="connsiteX62" fmla="*/ 695325 w 1514475"/>
              <a:gd name="connsiteY62" fmla="*/ 1114425 h 1704975"/>
              <a:gd name="connsiteX63" fmla="*/ 714375 w 1514475"/>
              <a:gd name="connsiteY63" fmla="*/ 1143000 h 1704975"/>
              <a:gd name="connsiteX64" fmla="*/ 676275 w 1514475"/>
              <a:gd name="connsiteY64" fmla="*/ 1209675 h 1704975"/>
              <a:gd name="connsiteX65" fmla="*/ 666750 w 1514475"/>
              <a:gd name="connsiteY65" fmla="*/ 1238250 h 1704975"/>
              <a:gd name="connsiteX66" fmla="*/ 628650 w 1514475"/>
              <a:gd name="connsiteY66" fmla="*/ 1257300 h 1704975"/>
              <a:gd name="connsiteX67" fmla="*/ 600075 w 1514475"/>
              <a:gd name="connsiteY67" fmla="*/ 1276350 h 1704975"/>
              <a:gd name="connsiteX68" fmla="*/ 590550 w 1514475"/>
              <a:gd name="connsiteY68" fmla="*/ 1304925 h 1704975"/>
              <a:gd name="connsiteX69" fmla="*/ 647700 w 1514475"/>
              <a:gd name="connsiteY69" fmla="*/ 1419225 h 1704975"/>
              <a:gd name="connsiteX70" fmla="*/ 666750 w 1514475"/>
              <a:gd name="connsiteY70" fmla="*/ 1447800 h 1704975"/>
              <a:gd name="connsiteX71" fmla="*/ 676275 w 1514475"/>
              <a:gd name="connsiteY71" fmla="*/ 1581150 h 1704975"/>
              <a:gd name="connsiteX72" fmla="*/ 695325 w 1514475"/>
              <a:gd name="connsiteY72" fmla="*/ 1638300 h 1704975"/>
              <a:gd name="connsiteX73" fmla="*/ 752475 w 1514475"/>
              <a:gd name="connsiteY73" fmla="*/ 1685925 h 1704975"/>
              <a:gd name="connsiteX74" fmla="*/ 809625 w 1514475"/>
              <a:gd name="connsiteY74" fmla="*/ 1704975 h 1704975"/>
              <a:gd name="connsiteX75" fmla="*/ 847725 w 1514475"/>
              <a:gd name="connsiteY75" fmla="*/ 1695450 h 1704975"/>
              <a:gd name="connsiteX76" fmla="*/ 838200 w 1514475"/>
              <a:gd name="connsiteY76" fmla="*/ 1657350 h 1704975"/>
              <a:gd name="connsiteX77" fmla="*/ 847725 w 1514475"/>
              <a:gd name="connsiteY77" fmla="*/ 1543050 h 1704975"/>
              <a:gd name="connsiteX78" fmla="*/ 885825 w 1514475"/>
              <a:gd name="connsiteY78" fmla="*/ 1552575 h 1704975"/>
              <a:gd name="connsiteX79" fmla="*/ 914400 w 1514475"/>
              <a:gd name="connsiteY79" fmla="*/ 1571625 h 1704975"/>
              <a:gd name="connsiteX80" fmla="*/ 962025 w 1514475"/>
              <a:gd name="connsiteY80" fmla="*/ 1581150 h 1704975"/>
              <a:gd name="connsiteX81" fmla="*/ 990600 w 1514475"/>
              <a:gd name="connsiteY81" fmla="*/ 1600200 h 1704975"/>
              <a:gd name="connsiteX82" fmla="*/ 1133475 w 1514475"/>
              <a:gd name="connsiteY82" fmla="*/ 1600200 h 1704975"/>
              <a:gd name="connsiteX83" fmla="*/ 1438275 w 1514475"/>
              <a:gd name="connsiteY83" fmla="*/ 1581150 h 1704975"/>
              <a:gd name="connsiteX84" fmla="*/ 1466850 w 1514475"/>
              <a:gd name="connsiteY84" fmla="*/ 1552575 h 1704975"/>
              <a:gd name="connsiteX85" fmla="*/ 1495425 w 1514475"/>
              <a:gd name="connsiteY85" fmla="*/ 1533525 h 1704975"/>
              <a:gd name="connsiteX86" fmla="*/ 1514475 w 1514475"/>
              <a:gd name="connsiteY86" fmla="*/ 1428750 h 1704975"/>
              <a:gd name="connsiteX87" fmla="*/ 1504950 w 1514475"/>
              <a:gd name="connsiteY87" fmla="*/ 1362075 h 1704975"/>
              <a:gd name="connsiteX88" fmla="*/ 1495425 w 1514475"/>
              <a:gd name="connsiteY88" fmla="*/ 1333500 h 1704975"/>
              <a:gd name="connsiteX89" fmla="*/ 1466850 w 1514475"/>
              <a:gd name="connsiteY89" fmla="*/ 1314450 h 1704975"/>
              <a:gd name="connsiteX90" fmla="*/ 1400175 w 1514475"/>
              <a:gd name="connsiteY90" fmla="*/ 1228725 h 1704975"/>
              <a:gd name="connsiteX91" fmla="*/ 1352550 w 1514475"/>
              <a:gd name="connsiteY91" fmla="*/ 1171575 h 1704975"/>
              <a:gd name="connsiteX92" fmla="*/ 1323975 w 1514475"/>
              <a:gd name="connsiteY92" fmla="*/ 1114425 h 1704975"/>
              <a:gd name="connsiteX93" fmla="*/ 1314450 w 1514475"/>
              <a:gd name="connsiteY93" fmla="*/ 1085850 h 1704975"/>
              <a:gd name="connsiteX94" fmla="*/ 1285875 w 1514475"/>
              <a:gd name="connsiteY94" fmla="*/ 1028700 h 1704975"/>
              <a:gd name="connsiteX95" fmla="*/ 1314450 w 1514475"/>
              <a:gd name="connsiteY95" fmla="*/ 923925 h 1704975"/>
              <a:gd name="connsiteX96" fmla="*/ 1371600 w 1514475"/>
              <a:gd name="connsiteY96" fmla="*/ 885825 h 1704975"/>
              <a:gd name="connsiteX97" fmla="*/ 1371600 w 1514475"/>
              <a:gd name="connsiteY97" fmla="*/ 828675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514475" h="1704975">
                <a:moveTo>
                  <a:pt x="1371600" y="828675"/>
                </a:moveTo>
                <a:cubicBezTo>
                  <a:pt x="1328738" y="857250"/>
                  <a:pt x="1315244" y="855662"/>
                  <a:pt x="1295400" y="895350"/>
                </a:cubicBezTo>
                <a:cubicBezTo>
                  <a:pt x="1290910" y="904330"/>
                  <a:pt x="1289050" y="914400"/>
                  <a:pt x="1285875" y="923925"/>
                </a:cubicBezTo>
                <a:cubicBezTo>
                  <a:pt x="1270000" y="920750"/>
                  <a:pt x="1252988" y="921099"/>
                  <a:pt x="1238250" y="914400"/>
                </a:cubicBezTo>
                <a:cubicBezTo>
                  <a:pt x="1217407" y="904926"/>
                  <a:pt x="1181100" y="876300"/>
                  <a:pt x="1181100" y="876300"/>
                </a:cubicBezTo>
                <a:cubicBezTo>
                  <a:pt x="1174750" y="866775"/>
                  <a:pt x="1166699" y="858186"/>
                  <a:pt x="1162050" y="847725"/>
                </a:cubicBezTo>
                <a:lnTo>
                  <a:pt x="1133475" y="762000"/>
                </a:lnTo>
                <a:lnTo>
                  <a:pt x="1123950" y="733425"/>
                </a:lnTo>
                <a:cubicBezTo>
                  <a:pt x="1120775" y="723900"/>
                  <a:pt x="1122779" y="710419"/>
                  <a:pt x="1114425" y="704850"/>
                </a:cubicBezTo>
                <a:lnTo>
                  <a:pt x="1085850" y="685800"/>
                </a:lnTo>
                <a:cubicBezTo>
                  <a:pt x="1074013" y="668044"/>
                  <a:pt x="1047948" y="624899"/>
                  <a:pt x="1028700" y="619125"/>
                </a:cubicBezTo>
                <a:cubicBezTo>
                  <a:pt x="1010202" y="613576"/>
                  <a:pt x="990600" y="625475"/>
                  <a:pt x="971550" y="628650"/>
                </a:cubicBezTo>
                <a:cubicBezTo>
                  <a:pt x="968375" y="638175"/>
                  <a:pt x="967594" y="648871"/>
                  <a:pt x="962025" y="657225"/>
                </a:cubicBezTo>
                <a:cubicBezTo>
                  <a:pt x="947357" y="679227"/>
                  <a:pt x="925960" y="690793"/>
                  <a:pt x="904875" y="704850"/>
                </a:cubicBezTo>
                <a:cubicBezTo>
                  <a:pt x="895350" y="701675"/>
                  <a:pt x="885280" y="699815"/>
                  <a:pt x="876300" y="695325"/>
                </a:cubicBezTo>
                <a:cubicBezTo>
                  <a:pt x="866061" y="690205"/>
                  <a:pt x="858977" y="678385"/>
                  <a:pt x="847725" y="676275"/>
                </a:cubicBezTo>
                <a:cubicBezTo>
                  <a:pt x="807037" y="668646"/>
                  <a:pt x="765175" y="669925"/>
                  <a:pt x="723900" y="666750"/>
                </a:cubicBezTo>
                <a:cubicBezTo>
                  <a:pt x="696665" y="657672"/>
                  <a:pt x="687125" y="653680"/>
                  <a:pt x="657225" y="647700"/>
                </a:cubicBezTo>
                <a:cubicBezTo>
                  <a:pt x="638287" y="643912"/>
                  <a:pt x="619125" y="641350"/>
                  <a:pt x="600075" y="638175"/>
                </a:cubicBezTo>
                <a:cubicBezTo>
                  <a:pt x="603250" y="615950"/>
                  <a:pt x="603149" y="593004"/>
                  <a:pt x="609600" y="571500"/>
                </a:cubicBezTo>
                <a:cubicBezTo>
                  <a:pt x="612889" y="560535"/>
                  <a:pt x="623530" y="553164"/>
                  <a:pt x="628650" y="542925"/>
                </a:cubicBezTo>
                <a:cubicBezTo>
                  <a:pt x="633140" y="533945"/>
                  <a:pt x="633299" y="523127"/>
                  <a:pt x="638175" y="514350"/>
                </a:cubicBezTo>
                <a:cubicBezTo>
                  <a:pt x="649294" y="494336"/>
                  <a:pt x="663575" y="476250"/>
                  <a:pt x="676275" y="457200"/>
                </a:cubicBezTo>
                <a:lnTo>
                  <a:pt x="695325" y="428625"/>
                </a:lnTo>
                <a:lnTo>
                  <a:pt x="714375" y="400050"/>
                </a:lnTo>
                <a:cubicBezTo>
                  <a:pt x="711200" y="368300"/>
                  <a:pt x="709067" y="336428"/>
                  <a:pt x="704850" y="304800"/>
                </a:cubicBezTo>
                <a:cubicBezTo>
                  <a:pt x="702710" y="288753"/>
                  <a:pt x="697615" y="273202"/>
                  <a:pt x="695325" y="257175"/>
                </a:cubicBezTo>
                <a:cubicBezTo>
                  <a:pt x="691259" y="228713"/>
                  <a:pt x="689600" y="199949"/>
                  <a:pt x="685800" y="171450"/>
                </a:cubicBezTo>
                <a:cubicBezTo>
                  <a:pt x="684936" y="164967"/>
                  <a:pt x="677022" y="101133"/>
                  <a:pt x="666750" y="85725"/>
                </a:cubicBezTo>
                <a:cubicBezTo>
                  <a:pt x="656356" y="70134"/>
                  <a:pt x="614295" y="36701"/>
                  <a:pt x="600075" y="28575"/>
                </a:cubicBezTo>
                <a:cubicBezTo>
                  <a:pt x="591358" y="23594"/>
                  <a:pt x="581154" y="21808"/>
                  <a:pt x="571500" y="19050"/>
                </a:cubicBezTo>
                <a:cubicBezTo>
                  <a:pt x="487779" y="-4870"/>
                  <a:pt x="573338" y="22838"/>
                  <a:pt x="504825" y="0"/>
                </a:cubicBezTo>
                <a:cubicBezTo>
                  <a:pt x="495300" y="6350"/>
                  <a:pt x="481370" y="8811"/>
                  <a:pt x="476250" y="19050"/>
                </a:cubicBezTo>
                <a:cubicBezTo>
                  <a:pt x="465877" y="39796"/>
                  <a:pt x="472415" y="81953"/>
                  <a:pt x="457200" y="104775"/>
                </a:cubicBezTo>
                <a:cubicBezTo>
                  <a:pt x="439294" y="131634"/>
                  <a:pt x="394182" y="156312"/>
                  <a:pt x="371475" y="171450"/>
                </a:cubicBezTo>
                <a:lnTo>
                  <a:pt x="342900" y="190500"/>
                </a:lnTo>
                <a:cubicBezTo>
                  <a:pt x="286422" y="275216"/>
                  <a:pt x="379060" y="126779"/>
                  <a:pt x="314325" y="304800"/>
                </a:cubicBezTo>
                <a:cubicBezTo>
                  <a:pt x="310413" y="315558"/>
                  <a:pt x="295275" y="317500"/>
                  <a:pt x="285750" y="323850"/>
                </a:cubicBezTo>
                <a:cubicBezTo>
                  <a:pt x="260350" y="320675"/>
                  <a:pt x="233317" y="323832"/>
                  <a:pt x="209550" y="314325"/>
                </a:cubicBezTo>
                <a:cubicBezTo>
                  <a:pt x="198921" y="310073"/>
                  <a:pt x="199439" y="292901"/>
                  <a:pt x="190500" y="285750"/>
                </a:cubicBezTo>
                <a:cubicBezTo>
                  <a:pt x="182660" y="279478"/>
                  <a:pt x="170702" y="281101"/>
                  <a:pt x="161925" y="276225"/>
                </a:cubicBezTo>
                <a:cubicBezTo>
                  <a:pt x="141911" y="265106"/>
                  <a:pt x="104775" y="238125"/>
                  <a:pt x="104775" y="238125"/>
                </a:cubicBezTo>
                <a:cubicBezTo>
                  <a:pt x="95250" y="250825"/>
                  <a:pt x="86879" y="264478"/>
                  <a:pt x="76200" y="276225"/>
                </a:cubicBezTo>
                <a:cubicBezTo>
                  <a:pt x="55057" y="299482"/>
                  <a:pt x="9525" y="342900"/>
                  <a:pt x="9525" y="342900"/>
                </a:cubicBezTo>
                <a:cubicBezTo>
                  <a:pt x="6350" y="352425"/>
                  <a:pt x="0" y="361435"/>
                  <a:pt x="0" y="371475"/>
                </a:cubicBezTo>
                <a:cubicBezTo>
                  <a:pt x="0" y="414449"/>
                  <a:pt x="9228" y="422822"/>
                  <a:pt x="19050" y="457200"/>
                </a:cubicBezTo>
                <a:cubicBezTo>
                  <a:pt x="42970" y="540921"/>
                  <a:pt x="15262" y="455362"/>
                  <a:pt x="38100" y="523875"/>
                </a:cubicBezTo>
                <a:cubicBezTo>
                  <a:pt x="41275" y="568325"/>
                  <a:pt x="42418" y="612967"/>
                  <a:pt x="47625" y="657225"/>
                </a:cubicBezTo>
                <a:cubicBezTo>
                  <a:pt x="48798" y="667196"/>
                  <a:pt x="55823" y="675848"/>
                  <a:pt x="57150" y="685800"/>
                </a:cubicBezTo>
                <a:cubicBezTo>
                  <a:pt x="62203" y="723697"/>
                  <a:pt x="61622" y="762203"/>
                  <a:pt x="66675" y="800100"/>
                </a:cubicBezTo>
                <a:cubicBezTo>
                  <a:pt x="68002" y="810052"/>
                  <a:pt x="70631" y="820321"/>
                  <a:pt x="76200" y="828675"/>
                </a:cubicBezTo>
                <a:cubicBezTo>
                  <a:pt x="83672" y="839883"/>
                  <a:pt x="95250" y="847725"/>
                  <a:pt x="104775" y="857250"/>
                </a:cubicBezTo>
                <a:cubicBezTo>
                  <a:pt x="111125" y="876300"/>
                  <a:pt x="112686" y="897692"/>
                  <a:pt x="123825" y="914400"/>
                </a:cubicBezTo>
                <a:cubicBezTo>
                  <a:pt x="136525" y="933450"/>
                  <a:pt x="154685" y="949830"/>
                  <a:pt x="161925" y="971550"/>
                </a:cubicBezTo>
                <a:cubicBezTo>
                  <a:pt x="165100" y="981075"/>
                  <a:pt x="165881" y="991771"/>
                  <a:pt x="171450" y="1000125"/>
                </a:cubicBezTo>
                <a:cubicBezTo>
                  <a:pt x="181983" y="1015924"/>
                  <a:pt x="211029" y="1038965"/>
                  <a:pt x="228600" y="1047750"/>
                </a:cubicBezTo>
                <a:cubicBezTo>
                  <a:pt x="237580" y="1052240"/>
                  <a:pt x="247650" y="1054100"/>
                  <a:pt x="257175" y="1057275"/>
                </a:cubicBezTo>
                <a:cubicBezTo>
                  <a:pt x="298450" y="1054100"/>
                  <a:pt x="339923" y="1052885"/>
                  <a:pt x="381000" y="1047750"/>
                </a:cubicBezTo>
                <a:cubicBezTo>
                  <a:pt x="390963" y="1046505"/>
                  <a:pt x="399535" y="1038225"/>
                  <a:pt x="409575" y="1038225"/>
                </a:cubicBezTo>
                <a:cubicBezTo>
                  <a:pt x="460474" y="1038225"/>
                  <a:pt x="511175" y="1044575"/>
                  <a:pt x="561975" y="1047750"/>
                </a:cubicBezTo>
                <a:cubicBezTo>
                  <a:pt x="571500" y="1054100"/>
                  <a:pt x="582455" y="1058705"/>
                  <a:pt x="590550" y="1066800"/>
                </a:cubicBezTo>
                <a:cubicBezTo>
                  <a:pt x="598645" y="1074895"/>
                  <a:pt x="600661" y="1088224"/>
                  <a:pt x="609600" y="1095375"/>
                </a:cubicBezTo>
                <a:cubicBezTo>
                  <a:pt x="621941" y="1105248"/>
                  <a:pt x="694740" y="1114328"/>
                  <a:pt x="695325" y="1114425"/>
                </a:cubicBezTo>
                <a:cubicBezTo>
                  <a:pt x="701675" y="1123950"/>
                  <a:pt x="714375" y="1131552"/>
                  <a:pt x="714375" y="1143000"/>
                </a:cubicBezTo>
                <a:cubicBezTo>
                  <a:pt x="714375" y="1159699"/>
                  <a:pt x="683715" y="1194795"/>
                  <a:pt x="676275" y="1209675"/>
                </a:cubicBezTo>
                <a:cubicBezTo>
                  <a:pt x="671785" y="1218655"/>
                  <a:pt x="673850" y="1231150"/>
                  <a:pt x="666750" y="1238250"/>
                </a:cubicBezTo>
                <a:cubicBezTo>
                  <a:pt x="656710" y="1248290"/>
                  <a:pt x="640978" y="1250255"/>
                  <a:pt x="628650" y="1257300"/>
                </a:cubicBezTo>
                <a:cubicBezTo>
                  <a:pt x="618711" y="1262980"/>
                  <a:pt x="609600" y="1270000"/>
                  <a:pt x="600075" y="1276350"/>
                </a:cubicBezTo>
                <a:cubicBezTo>
                  <a:pt x="596900" y="1285875"/>
                  <a:pt x="589441" y="1294946"/>
                  <a:pt x="590550" y="1304925"/>
                </a:cubicBezTo>
                <a:cubicBezTo>
                  <a:pt x="595808" y="1352247"/>
                  <a:pt x="622442" y="1381337"/>
                  <a:pt x="647700" y="1419225"/>
                </a:cubicBezTo>
                <a:lnTo>
                  <a:pt x="666750" y="1447800"/>
                </a:lnTo>
                <a:cubicBezTo>
                  <a:pt x="669925" y="1492250"/>
                  <a:pt x="669664" y="1537080"/>
                  <a:pt x="676275" y="1581150"/>
                </a:cubicBezTo>
                <a:cubicBezTo>
                  <a:pt x="679254" y="1601008"/>
                  <a:pt x="681126" y="1624101"/>
                  <a:pt x="695325" y="1638300"/>
                </a:cubicBezTo>
                <a:cubicBezTo>
                  <a:pt x="713270" y="1656245"/>
                  <a:pt x="728605" y="1675316"/>
                  <a:pt x="752475" y="1685925"/>
                </a:cubicBezTo>
                <a:cubicBezTo>
                  <a:pt x="770825" y="1694080"/>
                  <a:pt x="809625" y="1704975"/>
                  <a:pt x="809625" y="1704975"/>
                </a:cubicBezTo>
                <a:cubicBezTo>
                  <a:pt x="822325" y="1701800"/>
                  <a:pt x="840990" y="1706675"/>
                  <a:pt x="847725" y="1695450"/>
                </a:cubicBezTo>
                <a:cubicBezTo>
                  <a:pt x="854460" y="1684225"/>
                  <a:pt x="838200" y="1670441"/>
                  <a:pt x="838200" y="1657350"/>
                </a:cubicBezTo>
                <a:cubicBezTo>
                  <a:pt x="838200" y="1619118"/>
                  <a:pt x="844550" y="1581150"/>
                  <a:pt x="847725" y="1543050"/>
                </a:cubicBezTo>
                <a:cubicBezTo>
                  <a:pt x="860425" y="1546225"/>
                  <a:pt x="873793" y="1547418"/>
                  <a:pt x="885825" y="1552575"/>
                </a:cubicBezTo>
                <a:cubicBezTo>
                  <a:pt x="896347" y="1557084"/>
                  <a:pt x="903681" y="1567605"/>
                  <a:pt x="914400" y="1571625"/>
                </a:cubicBezTo>
                <a:cubicBezTo>
                  <a:pt x="929559" y="1577309"/>
                  <a:pt x="946150" y="1577975"/>
                  <a:pt x="962025" y="1581150"/>
                </a:cubicBezTo>
                <a:cubicBezTo>
                  <a:pt x="971550" y="1587500"/>
                  <a:pt x="980361" y="1595080"/>
                  <a:pt x="990600" y="1600200"/>
                </a:cubicBezTo>
                <a:cubicBezTo>
                  <a:pt x="1036918" y="1623359"/>
                  <a:pt x="1079719" y="1604680"/>
                  <a:pt x="1133475" y="1600200"/>
                </a:cubicBezTo>
                <a:cubicBezTo>
                  <a:pt x="1263006" y="1557023"/>
                  <a:pt x="1027641" y="1632479"/>
                  <a:pt x="1438275" y="1581150"/>
                </a:cubicBezTo>
                <a:cubicBezTo>
                  <a:pt x="1451641" y="1579479"/>
                  <a:pt x="1456502" y="1561199"/>
                  <a:pt x="1466850" y="1552575"/>
                </a:cubicBezTo>
                <a:cubicBezTo>
                  <a:pt x="1475644" y="1545246"/>
                  <a:pt x="1485900" y="1539875"/>
                  <a:pt x="1495425" y="1533525"/>
                </a:cubicBezTo>
                <a:cubicBezTo>
                  <a:pt x="1498522" y="1518040"/>
                  <a:pt x="1514475" y="1440937"/>
                  <a:pt x="1514475" y="1428750"/>
                </a:cubicBezTo>
                <a:cubicBezTo>
                  <a:pt x="1514475" y="1406299"/>
                  <a:pt x="1509353" y="1384090"/>
                  <a:pt x="1504950" y="1362075"/>
                </a:cubicBezTo>
                <a:cubicBezTo>
                  <a:pt x="1502981" y="1352230"/>
                  <a:pt x="1501697" y="1341340"/>
                  <a:pt x="1495425" y="1333500"/>
                </a:cubicBezTo>
                <a:cubicBezTo>
                  <a:pt x="1488274" y="1324561"/>
                  <a:pt x="1476375" y="1320800"/>
                  <a:pt x="1466850" y="1314450"/>
                </a:cubicBezTo>
                <a:cubicBezTo>
                  <a:pt x="1370555" y="1170007"/>
                  <a:pt x="1474782" y="1318254"/>
                  <a:pt x="1400175" y="1228725"/>
                </a:cubicBezTo>
                <a:cubicBezTo>
                  <a:pt x="1333870" y="1149159"/>
                  <a:pt x="1436032" y="1255057"/>
                  <a:pt x="1352550" y="1171575"/>
                </a:cubicBezTo>
                <a:cubicBezTo>
                  <a:pt x="1328609" y="1099751"/>
                  <a:pt x="1360904" y="1188283"/>
                  <a:pt x="1323975" y="1114425"/>
                </a:cubicBezTo>
                <a:cubicBezTo>
                  <a:pt x="1319485" y="1105445"/>
                  <a:pt x="1318940" y="1094830"/>
                  <a:pt x="1314450" y="1085850"/>
                </a:cubicBezTo>
                <a:cubicBezTo>
                  <a:pt x="1277521" y="1011992"/>
                  <a:pt x="1309816" y="1100524"/>
                  <a:pt x="1285875" y="1028700"/>
                </a:cubicBezTo>
                <a:cubicBezTo>
                  <a:pt x="1290298" y="993314"/>
                  <a:pt x="1284118" y="950466"/>
                  <a:pt x="1314450" y="923925"/>
                </a:cubicBezTo>
                <a:cubicBezTo>
                  <a:pt x="1331680" y="908848"/>
                  <a:pt x="1371600" y="885825"/>
                  <a:pt x="1371600" y="885825"/>
                </a:cubicBezTo>
                <a:lnTo>
                  <a:pt x="1371600" y="8286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grpSp>
    <xdr:clientData/>
  </xdr:twoCellAnchor>
  <xdr:twoCellAnchor editAs="oneCell">
    <xdr:from>
      <xdr:col>0</xdr:col>
      <xdr:colOff>31750</xdr:colOff>
      <xdr:row>0</xdr:row>
      <xdr:rowOff>19050</xdr:rowOff>
    </xdr:from>
    <xdr:to>
      <xdr:col>1</xdr:col>
      <xdr:colOff>349250</xdr:colOff>
      <xdr:row>4</xdr:row>
      <xdr:rowOff>0</xdr:rowOff>
    </xdr:to>
    <xdr:pic>
      <xdr:nvPicPr>
        <xdr:cNvPr id="41" name="Imagen 4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1750" y="19050"/>
          <a:ext cx="18732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4</xdr:row>
      <xdr:rowOff>28575</xdr:rowOff>
    </xdr:from>
    <xdr:to>
      <xdr:col>1</xdr:col>
      <xdr:colOff>276225</xdr:colOff>
      <xdr:row>5</xdr:row>
      <xdr:rowOff>95250</xdr:rowOff>
    </xdr:to>
    <xdr:sp macro="" textlink="">
      <xdr:nvSpPr>
        <xdr:cNvPr id="3" name="CuadroTexto 2"/>
        <xdr:cNvSpPr txBox="1"/>
      </xdr:nvSpPr>
      <xdr:spPr>
        <a:xfrm>
          <a:off x="28575" y="714375"/>
          <a:ext cx="17335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solidFill>
                <a:schemeClr val="bg1">
                  <a:lumMod val="50000"/>
                </a:schemeClr>
              </a:solidFill>
            </a:rPr>
            <a:t>Subdirección General de Estrategia y Evaluación de las Políticas de Empleo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omunidad.madrid/sites/default/files/doc/empleo/zona&amp;.xlsm" TargetMode="External"/><Relationship Id="rId2" Type="http://schemas.openxmlformats.org/officeDocument/2006/relationships/hyperlink" Target="http://www.comunidad.madrid/sites/default/files/doc/empleo/zona&amp;.xlsm" TargetMode="External"/><Relationship Id="rId1" Type="http://schemas.openxmlformats.org/officeDocument/2006/relationships/hyperlink" Target="http://www.comunidad.madrid/sites/default/files/doc/empleo/zona&amp;.xls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omunidad.madrid/sites/default/files/doc/empleo/zona&amp;.xlsm" TargetMode="External"/><Relationship Id="rId13" Type="http://schemas.openxmlformats.org/officeDocument/2006/relationships/hyperlink" Target="http://www.comunidad.madrid/sites/default/files/doc/empleo/zona&amp;.xlsm" TargetMode="External"/><Relationship Id="rId18" Type="http://schemas.openxmlformats.org/officeDocument/2006/relationships/hyperlink" Target="http://www.comunidad.madrid/sites/default/files/doc/empleo/zona&amp;.xlsm" TargetMode="External"/><Relationship Id="rId26" Type="http://schemas.openxmlformats.org/officeDocument/2006/relationships/hyperlink" Target="http://www.comunidad.madrid/sites/default/files/doc/empleo/zona&amp;.xlsm" TargetMode="External"/><Relationship Id="rId3" Type="http://schemas.openxmlformats.org/officeDocument/2006/relationships/hyperlink" Target="http://www.comunidad.madrid/sites/default/files/doc/empleo/zona&amp;.xlsm" TargetMode="External"/><Relationship Id="rId21" Type="http://schemas.openxmlformats.org/officeDocument/2006/relationships/hyperlink" Target="http://www.comunidad.madrid/sites/default/files/doc/empleo/zona&amp;.xlsm" TargetMode="External"/><Relationship Id="rId34" Type="http://schemas.openxmlformats.org/officeDocument/2006/relationships/printerSettings" Target="../printerSettings/printerSettings2.bin"/><Relationship Id="rId7" Type="http://schemas.openxmlformats.org/officeDocument/2006/relationships/hyperlink" Target="http://www.comunidad.madrid/sites/default/files/doc/empleo/zona&amp;.xlsm" TargetMode="External"/><Relationship Id="rId12" Type="http://schemas.openxmlformats.org/officeDocument/2006/relationships/hyperlink" Target="http://www.comunidad.madrid/sites/default/files/doc/empleo/zona&amp;.xlsm" TargetMode="External"/><Relationship Id="rId17" Type="http://schemas.openxmlformats.org/officeDocument/2006/relationships/hyperlink" Target="http://www.comunidad.madrid/sites/default/files/doc/empleo/zona&amp;.xlsm" TargetMode="External"/><Relationship Id="rId25" Type="http://schemas.openxmlformats.org/officeDocument/2006/relationships/hyperlink" Target="http://www.comunidad.madrid/sites/default/files/doc/empleo/zona&amp;.xlsm" TargetMode="External"/><Relationship Id="rId33" Type="http://schemas.openxmlformats.org/officeDocument/2006/relationships/hyperlink" Target="http://www.comunidad.madrid/sites/default/files/doc/empleo/zona&amp;.xlsm" TargetMode="External"/><Relationship Id="rId2" Type="http://schemas.openxmlformats.org/officeDocument/2006/relationships/hyperlink" Target="http://www.comunidad.madrid/sites/default/files/doc/empleo/zona&amp;.xlsm" TargetMode="External"/><Relationship Id="rId16" Type="http://schemas.openxmlformats.org/officeDocument/2006/relationships/hyperlink" Target="http://www.comunidad.madrid/sites/default/files/doc/empleo/zona&amp;.xlsm" TargetMode="External"/><Relationship Id="rId20" Type="http://schemas.openxmlformats.org/officeDocument/2006/relationships/hyperlink" Target="http://www.comunidad.madrid/sites/default/files/doc/empleo/zona&amp;.xlsm" TargetMode="External"/><Relationship Id="rId29" Type="http://schemas.openxmlformats.org/officeDocument/2006/relationships/hyperlink" Target="http://www.comunidad.madrid/sites/default/files/doc/empleo/zona&amp;.xlsm" TargetMode="External"/><Relationship Id="rId1" Type="http://schemas.openxmlformats.org/officeDocument/2006/relationships/hyperlink" Target="http://www.comunidad.madrid/sites/default/files/doc/empleo/zona&amp;.xlsm" TargetMode="External"/><Relationship Id="rId6" Type="http://schemas.openxmlformats.org/officeDocument/2006/relationships/hyperlink" Target="http://www.comunidad.madrid/sites/default/files/doc/empleo/zona&amp;.xlsm" TargetMode="External"/><Relationship Id="rId11" Type="http://schemas.openxmlformats.org/officeDocument/2006/relationships/hyperlink" Target="http://www.comunidad.madrid/sites/default/files/doc/empleo/zona&amp;.xlsm" TargetMode="External"/><Relationship Id="rId24" Type="http://schemas.openxmlformats.org/officeDocument/2006/relationships/hyperlink" Target="http://www.comunidad.madrid/sites/default/files/doc/empleo/zona&amp;.xlsm" TargetMode="External"/><Relationship Id="rId32" Type="http://schemas.openxmlformats.org/officeDocument/2006/relationships/hyperlink" Target="http://edicion.comunidad.madrid/sites/default/files/doc/empleo/201901-zona2s1.xlsx" TargetMode="External"/><Relationship Id="rId5" Type="http://schemas.openxmlformats.org/officeDocument/2006/relationships/hyperlink" Target="http://www.comunidad.madrid/sites/default/files/doc/empleo/zona&amp;.xlsm" TargetMode="External"/><Relationship Id="rId15" Type="http://schemas.openxmlformats.org/officeDocument/2006/relationships/hyperlink" Target="http://www.comunidad.madrid/sites/default/files/doc/empleo/zona&amp;.xlsm" TargetMode="External"/><Relationship Id="rId23" Type="http://schemas.openxmlformats.org/officeDocument/2006/relationships/hyperlink" Target="http://www.comunidad.madrid/sites/default/files/doc/empleo/zona&amp;.xlsm" TargetMode="External"/><Relationship Id="rId28" Type="http://schemas.openxmlformats.org/officeDocument/2006/relationships/hyperlink" Target="http://www.comunidad.madrid/sites/default/files/doc/empleo/zona&amp;.xlsm" TargetMode="External"/><Relationship Id="rId10" Type="http://schemas.openxmlformats.org/officeDocument/2006/relationships/hyperlink" Target="http://www.comunidad.madrid/sites/default/files/doc/empleo/zona&amp;.xlsm" TargetMode="External"/><Relationship Id="rId19" Type="http://schemas.openxmlformats.org/officeDocument/2006/relationships/hyperlink" Target="http://www.comunidad.madrid/sites/default/files/doc/empleo/zona&amp;.xlsm" TargetMode="External"/><Relationship Id="rId31" Type="http://schemas.openxmlformats.org/officeDocument/2006/relationships/hyperlink" Target="http://www.comunidad.madrid/sites/default/files/doc/empleo/201901-zona2S1.xlsx" TargetMode="External"/><Relationship Id="rId4" Type="http://schemas.openxmlformats.org/officeDocument/2006/relationships/hyperlink" Target="http://www.comunidad.madrid/sites/default/files/doc/empleo/zona&amp;.xlsm" TargetMode="External"/><Relationship Id="rId9" Type="http://schemas.openxmlformats.org/officeDocument/2006/relationships/hyperlink" Target="http://www.comunidad.madrid/sites/default/files/doc/empleo/zona&amp;.xlsm" TargetMode="External"/><Relationship Id="rId14" Type="http://schemas.openxmlformats.org/officeDocument/2006/relationships/hyperlink" Target="http://www.comunidad.madrid/sites/default/files/doc/empleo/zona&amp;.xlsm" TargetMode="External"/><Relationship Id="rId22" Type="http://schemas.openxmlformats.org/officeDocument/2006/relationships/hyperlink" Target="http://www.comunidad.madrid/sites/default/files/doc/empleo/zona&amp;.xlsm" TargetMode="External"/><Relationship Id="rId27" Type="http://schemas.openxmlformats.org/officeDocument/2006/relationships/hyperlink" Target="http://www.comunidad.madrid/sites/default/files/doc/empleo/zona&amp;.xlsm" TargetMode="External"/><Relationship Id="rId30" Type="http://schemas.openxmlformats.org/officeDocument/2006/relationships/hyperlink" Target="http://www.comunidad.madrid/sites/default/files/doc/empleo/zona&amp;.xl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O136"/>
  <sheetViews>
    <sheetView showGridLines="0" tabSelected="1" zoomScaleNormal="100" workbookViewId="0">
      <selection activeCell="F6" sqref="F6"/>
    </sheetView>
  </sheetViews>
  <sheetFormatPr baseColWidth="10" defaultColWidth="11.42578125" defaultRowHeight="18.75" x14ac:dyDescent="0.3"/>
  <cols>
    <col min="1" max="1" width="22.28515625" style="1" customWidth="1"/>
    <col min="2" max="2" width="19.5703125" style="1" customWidth="1"/>
    <col min="3" max="3" width="21.7109375" style="1" customWidth="1"/>
    <col min="4" max="4" width="23.28515625" style="1" customWidth="1"/>
    <col min="5" max="5" width="21.7109375" style="1" customWidth="1"/>
    <col min="6" max="6" width="19.85546875" style="1" customWidth="1"/>
    <col min="7" max="7" width="14.7109375" style="1" customWidth="1"/>
    <col min="8" max="9" width="20.7109375" style="9" customWidth="1"/>
    <col min="10" max="10" width="20.7109375" style="40" customWidth="1"/>
    <col min="11" max="11" width="2.7109375" style="9" customWidth="1"/>
    <col min="12" max="14" width="20.7109375" style="9" customWidth="1"/>
    <col min="15" max="15" width="15.28515625" style="1" customWidth="1"/>
    <col min="16" max="16384" width="11.42578125" style="1"/>
  </cols>
  <sheetData>
    <row r="1" spans="1:15" ht="12" customHeight="1" x14ac:dyDescent="0.3">
      <c r="B1" s="2"/>
      <c r="C1" s="2"/>
      <c r="D1" s="2"/>
      <c r="E1" s="2"/>
      <c r="F1" s="2"/>
      <c r="G1" s="72"/>
      <c r="H1" s="3"/>
      <c r="I1" s="3"/>
      <c r="J1" s="3"/>
      <c r="K1" s="3"/>
      <c r="L1" s="3"/>
      <c r="M1" s="3"/>
      <c r="N1" s="3"/>
      <c r="O1" s="4"/>
    </row>
    <row r="2" spans="1:15" ht="15" customHeight="1" x14ac:dyDescent="0.25">
      <c r="B2" s="2"/>
      <c r="C2" s="63" t="s">
        <v>0</v>
      </c>
      <c r="D2" s="63"/>
      <c r="E2" s="63"/>
      <c r="F2" s="63"/>
      <c r="G2" s="72"/>
      <c r="H2" s="64" t="s">
        <v>1</v>
      </c>
      <c r="I2" s="64"/>
      <c r="J2" s="64"/>
      <c r="K2" s="64"/>
      <c r="L2" s="64"/>
      <c r="M2" s="64"/>
      <c r="N2" s="64"/>
      <c r="O2" s="4"/>
    </row>
    <row r="3" spans="1:15" ht="12" customHeight="1" x14ac:dyDescent="0.25">
      <c r="B3" s="2"/>
      <c r="C3" s="63"/>
      <c r="D3" s="63"/>
      <c r="E3" s="63"/>
      <c r="F3" s="63"/>
      <c r="G3" s="72"/>
      <c r="H3" s="5"/>
      <c r="I3" s="6"/>
      <c r="J3" s="6"/>
      <c r="K3" s="6"/>
      <c r="L3" s="6"/>
      <c r="M3" s="6"/>
      <c r="N3" s="6"/>
      <c r="O3" s="4"/>
    </row>
    <row r="4" spans="1:15" ht="15" customHeight="1" x14ac:dyDescent="0.25">
      <c r="B4" s="2"/>
      <c r="C4" s="63"/>
      <c r="D4" s="63"/>
      <c r="E4" s="63"/>
      <c r="F4" s="63"/>
      <c r="G4" s="68" t="s">
        <v>2</v>
      </c>
      <c r="H4" s="7"/>
      <c r="I4" s="7"/>
      <c r="J4" s="7"/>
      <c r="K4" s="7"/>
      <c r="L4" s="7"/>
      <c r="M4" s="7"/>
      <c r="N4" s="7"/>
    </row>
    <row r="5" spans="1:15" ht="23.25" x14ac:dyDescent="0.25">
      <c r="B5" s="2"/>
      <c r="C5" s="63"/>
      <c r="D5" s="63"/>
      <c r="E5" s="63"/>
      <c r="F5" s="63"/>
      <c r="G5" s="68"/>
      <c r="H5" s="7"/>
      <c r="I5" s="7"/>
      <c r="J5" s="7"/>
      <c r="K5" s="7"/>
      <c r="L5" s="7"/>
      <c r="M5" s="7"/>
      <c r="N5" s="7"/>
    </row>
    <row r="6" spans="1:15" ht="23.25" x14ac:dyDescent="0.3">
      <c r="B6" s="79" t="s">
        <v>268</v>
      </c>
      <c r="C6" s="79"/>
      <c r="D6" s="79"/>
      <c r="E6" s="51" t="s">
        <v>385</v>
      </c>
      <c r="F6" s="42" t="s">
        <v>269</v>
      </c>
      <c r="G6" s="68"/>
      <c r="H6" s="7"/>
      <c r="I6" s="7"/>
      <c r="J6" s="7"/>
      <c r="K6" s="7"/>
      <c r="L6" s="7"/>
      <c r="M6" s="7"/>
      <c r="N6" s="7"/>
    </row>
    <row r="7" spans="1:15" ht="15" customHeight="1" x14ac:dyDescent="0.35">
      <c r="A7" s="65" t="s">
        <v>3</v>
      </c>
      <c r="B7" s="65"/>
      <c r="C7" s="65"/>
      <c r="D7" s="65"/>
      <c r="E7" s="65"/>
      <c r="F7" s="65"/>
      <c r="G7" s="68"/>
      <c r="H7" s="8"/>
      <c r="I7" s="8"/>
      <c r="J7" s="8"/>
      <c r="K7" s="8"/>
      <c r="L7" s="8"/>
      <c r="M7" s="8"/>
      <c r="N7" s="8"/>
    </row>
    <row r="8" spans="1:15" x14ac:dyDescent="0.3">
      <c r="A8" s="65"/>
      <c r="B8" s="65"/>
      <c r="C8" s="65"/>
      <c r="D8" s="65"/>
      <c r="E8" s="65"/>
      <c r="F8" s="65"/>
      <c r="G8" s="68"/>
    </row>
    <row r="9" spans="1:15" ht="15" customHeight="1" x14ac:dyDescent="0.3">
      <c r="A9" s="65"/>
      <c r="B9" s="65"/>
      <c r="C9" s="65"/>
      <c r="D9" s="65"/>
      <c r="E9" s="65"/>
      <c r="F9" s="65"/>
      <c r="G9" s="68"/>
    </row>
    <row r="10" spans="1:15" ht="15" customHeight="1" x14ac:dyDescent="0.25">
      <c r="A10" s="65"/>
      <c r="B10" s="65"/>
      <c r="C10" s="65"/>
      <c r="D10" s="65"/>
      <c r="E10" s="65"/>
      <c r="F10" s="65"/>
      <c r="G10" s="68"/>
      <c r="H10" s="10"/>
      <c r="I10" s="11"/>
      <c r="J10" s="11"/>
      <c r="K10" s="11"/>
      <c r="L10" s="11"/>
      <c r="M10" s="11"/>
      <c r="N10" s="11"/>
    </row>
    <row r="11" spans="1:15" x14ac:dyDescent="0.3">
      <c r="A11" s="12"/>
      <c r="B11" s="13"/>
      <c r="C11" s="12"/>
      <c r="D11" s="14"/>
      <c r="E11" s="12"/>
      <c r="F11" s="14"/>
      <c r="G11" s="68"/>
      <c r="H11" s="11"/>
      <c r="I11" s="11"/>
      <c r="J11" s="11"/>
      <c r="K11" s="11"/>
      <c r="L11" s="11"/>
      <c r="M11" s="11"/>
      <c r="N11" s="11"/>
    </row>
    <row r="12" spans="1:15" ht="9.75" customHeight="1" x14ac:dyDescent="0.3">
      <c r="A12" s="15"/>
      <c r="B12" s="16"/>
      <c r="C12" s="16"/>
      <c r="D12" s="15"/>
      <c r="E12" s="15"/>
      <c r="F12" s="15"/>
      <c r="G12" s="68"/>
      <c r="H12" s="17"/>
      <c r="I12" s="17"/>
      <c r="J12" s="17"/>
      <c r="K12" s="17"/>
      <c r="L12" s="17"/>
      <c r="M12" s="17"/>
      <c r="N12" s="17"/>
    </row>
    <row r="13" spans="1:15" ht="15" x14ac:dyDescent="0.25">
      <c r="A13" s="66"/>
      <c r="B13" s="66"/>
      <c r="C13" s="66"/>
      <c r="D13" s="66"/>
      <c r="E13" s="66"/>
      <c r="F13" s="66"/>
      <c r="G13" s="68"/>
      <c r="H13" s="17"/>
      <c r="I13" s="17"/>
      <c r="J13" s="17"/>
      <c r="K13" s="17"/>
      <c r="L13" s="17"/>
      <c r="M13" s="17"/>
      <c r="N13" s="17"/>
    </row>
    <row r="14" spans="1:15" ht="9.75" customHeight="1" x14ac:dyDescent="0.25">
      <c r="A14" s="66"/>
      <c r="B14" s="66"/>
      <c r="C14" s="66"/>
      <c r="D14" s="66"/>
      <c r="E14" s="66"/>
      <c r="F14" s="66"/>
      <c r="G14" s="68"/>
      <c r="H14" s="17"/>
      <c r="I14" s="17"/>
      <c r="J14" s="17"/>
      <c r="K14" s="17"/>
      <c r="L14" s="17"/>
      <c r="M14" s="17"/>
      <c r="N14" s="17"/>
    </row>
    <row r="15" spans="1:15" x14ac:dyDescent="0.3">
      <c r="A15" s="66" t="s">
        <v>4</v>
      </c>
      <c r="B15" s="66"/>
      <c r="C15" s="66"/>
      <c r="D15" s="66"/>
      <c r="E15" s="66"/>
      <c r="F15" s="66"/>
      <c r="G15" s="68"/>
    </row>
    <row r="16" spans="1:15" x14ac:dyDescent="0.3">
      <c r="A16" s="15"/>
      <c r="B16" s="15"/>
      <c r="C16" s="16"/>
      <c r="D16" s="15"/>
      <c r="E16" s="15"/>
      <c r="F16" s="15"/>
      <c r="G16" s="68"/>
    </row>
    <row r="17" spans="1:15" x14ac:dyDescent="0.3">
      <c r="A17" s="29" t="str">
        <f>HYPERLINK(Hoja1!G2,Hoja1!F2)</f>
        <v>Acebeda (La)</v>
      </c>
      <c r="B17" s="28"/>
      <c r="C17" s="29" t="str">
        <f>HYPERLINK(Hoja1!G62,Hoja1!F62)</f>
        <v>Galapagar</v>
      </c>
      <c r="D17" s="28"/>
      <c r="E17" s="29" t="str">
        <f>HYPERLINK(Hoja1!G122,Hoja1!F122)</f>
        <v>Robledillo de la Jara</v>
      </c>
      <c r="F17" s="28"/>
      <c r="G17" s="68"/>
    </row>
    <row r="18" spans="1:15" x14ac:dyDescent="0.3">
      <c r="A18" s="29" t="str">
        <f>HYPERLINK(Hoja1!G3,Hoja1!F3)</f>
        <v>Ajalvir</v>
      </c>
      <c r="B18" s="28"/>
      <c r="C18" s="29" t="str">
        <f>HYPERLINK(Hoja1!G63,Hoja1!F63)</f>
        <v>Garganta de los Montes</v>
      </c>
      <c r="D18" s="28"/>
      <c r="E18" s="29" t="str">
        <f>HYPERLINK(Hoja1!G123,Hoja1!F123)</f>
        <v>Robledo de Chavela</v>
      </c>
      <c r="F18" s="28"/>
      <c r="G18" s="68"/>
      <c r="K18" s="18"/>
      <c r="O18" s="9"/>
    </row>
    <row r="19" spans="1:15" x14ac:dyDescent="0.3">
      <c r="A19" s="29" t="str">
        <f>HYPERLINK(Hoja1!G4,Hoja1!F4)</f>
        <v>Alameda del Valle</v>
      </c>
      <c r="B19" s="28"/>
      <c r="C19" s="35" t="str">
        <f>HYPERLINK(Hoja1!G64,Hoja1!F64)</f>
        <v>Gargantilla del Lozoya y Pinilla de Buitrago</v>
      </c>
      <c r="D19" s="28"/>
      <c r="E19" s="29" t="str">
        <f>HYPERLINK(Hoja1!G124,Hoja1!F124)</f>
        <v>Robregordo</v>
      </c>
      <c r="F19" s="28"/>
      <c r="G19" s="68"/>
    </row>
    <row r="20" spans="1:15" x14ac:dyDescent="0.3">
      <c r="A20" s="29" t="str">
        <f>HYPERLINK(Hoja1!G5,Hoja1!F5)</f>
        <v>Álamo (El)</v>
      </c>
      <c r="B20" s="28"/>
      <c r="C20" s="29" t="str">
        <f>HYPERLINK(Hoja1!G65,Hoja1!F65)</f>
        <v>Gascones</v>
      </c>
      <c r="D20" s="28"/>
      <c r="E20" s="29" t="str">
        <f>HYPERLINK(Hoja1!G125,Hoja1!F125)</f>
        <v>Rozas de Madrid (Las)</v>
      </c>
      <c r="F20" s="28"/>
      <c r="G20" s="68"/>
    </row>
    <row r="21" spans="1:15" x14ac:dyDescent="0.3">
      <c r="A21" s="29" t="str">
        <f>HYPERLINK(Hoja1!G6,Hoja1!F6)</f>
        <v>Alcalá de Henares</v>
      </c>
      <c r="B21" s="28"/>
      <c r="C21" s="29" t="str">
        <f>HYPERLINK(Hoja1!G66,Hoja1!F66)</f>
        <v>Getafe</v>
      </c>
      <c r="D21" s="28"/>
      <c r="E21" s="29" t="str">
        <f>HYPERLINK(Hoja1!G126,Hoja1!F126)</f>
        <v>Rozas de Puerto Real</v>
      </c>
      <c r="F21" s="28"/>
      <c r="G21" s="68"/>
    </row>
    <row r="22" spans="1:15" x14ac:dyDescent="0.3">
      <c r="A22" s="29" t="str">
        <f>HYPERLINK(Hoja1!G7,Hoja1!F7)</f>
        <v>Alcobendas</v>
      </c>
      <c r="B22" s="28"/>
      <c r="C22" s="29" t="str">
        <f>HYPERLINK(Hoja1!G67,Hoja1!F67)</f>
        <v>Griñón</v>
      </c>
      <c r="D22" s="28"/>
      <c r="E22" s="29" t="str">
        <f>HYPERLINK(Hoja1!G127,Hoja1!F127)</f>
        <v>San Agustín del Guadalix</v>
      </c>
      <c r="F22" s="28"/>
      <c r="G22" s="68"/>
    </row>
    <row r="23" spans="1:15" x14ac:dyDescent="0.3">
      <c r="A23" s="29" t="str">
        <f>HYPERLINK(Hoja1!G8,Hoja1!F8)</f>
        <v>Alcorcón</v>
      </c>
      <c r="B23" s="28"/>
      <c r="C23" s="29" t="str">
        <f>HYPERLINK(Hoja1!G68,Hoja1!F68)</f>
        <v>Guadalix de la Sierra</v>
      </c>
      <c r="D23" s="28"/>
      <c r="E23" s="29" t="str">
        <f>HYPERLINK(Hoja1!G128,Hoja1!F128)</f>
        <v>San Fernando de Henares</v>
      </c>
      <c r="F23" s="28"/>
      <c r="G23" s="68"/>
    </row>
    <row r="24" spans="1:15" x14ac:dyDescent="0.3">
      <c r="A24" s="29" t="str">
        <f>HYPERLINK(Hoja1!G9,Hoja1!F9)</f>
        <v>Aldea del Fresno</v>
      </c>
      <c r="B24" s="28"/>
      <c r="C24" s="29" t="str">
        <f>HYPERLINK(Hoja1!G69,Hoja1!F69)</f>
        <v>Guadarrama</v>
      </c>
      <c r="D24" s="28"/>
      <c r="E24" s="29" t="str">
        <f>HYPERLINK(Hoja1!G129,Hoja1!F129)</f>
        <v>San Lorenzo de El Escorial</v>
      </c>
      <c r="F24" s="28"/>
      <c r="G24" s="68"/>
    </row>
    <row r="25" spans="1:15" x14ac:dyDescent="0.3">
      <c r="A25" s="29" t="str">
        <f>HYPERLINK(Hoja1!G10,Hoja1!F10)</f>
        <v>Algete</v>
      </c>
      <c r="B25" s="28"/>
      <c r="C25" s="29" t="str">
        <f>HYPERLINK(Hoja1!G70,Hoja1!F70)</f>
        <v>Hiruela (La)</v>
      </c>
      <c r="D25" s="28"/>
      <c r="E25" s="29" t="str">
        <f>HYPERLINK(Hoja1!G130,Hoja1!F130)</f>
        <v>San Martín de la Vega</v>
      </c>
      <c r="F25" s="28"/>
      <c r="G25" s="68"/>
      <c r="O25" s="9"/>
    </row>
    <row r="26" spans="1:15" x14ac:dyDescent="0.3">
      <c r="A26" s="29" t="str">
        <f>HYPERLINK(Hoja1!G11,Hoja1!F11)</f>
        <v>Alpedrete</v>
      </c>
      <c r="B26" s="28"/>
      <c r="C26" s="29" t="str">
        <f>HYPERLINK(Hoja1!G71,Hoja1!F71)</f>
        <v>Horcajo de la Sierra-Aoslos</v>
      </c>
      <c r="D26" s="28"/>
      <c r="E26" s="29" t="str">
        <f>HYPERLINK(Hoja1!G131,Hoja1!F131)</f>
        <v>San Martín de Valdeiglesias</v>
      </c>
      <c r="F26" s="28"/>
      <c r="G26" s="68"/>
      <c r="K26" s="19"/>
      <c r="L26" s="19"/>
      <c r="M26" s="19"/>
      <c r="N26" s="19"/>
    </row>
    <row r="27" spans="1:15" x14ac:dyDescent="0.3">
      <c r="A27" s="29" t="str">
        <f>HYPERLINK(Hoja1!G12,Hoja1!F12)</f>
        <v>Ambite</v>
      </c>
      <c r="B27" s="28"/>
      <c r="C27" s="29" t="str">
        <f>HYPERLINK(Hoja1!G72,Hoja1!F72)</f>
        <v>Horcajuelo de la Sierra</v>
      </c>
      <c r="D27" s="28"/>
      <c r="E27" s="29" t="str">
        <f>HYPERLINK(Hoja1!G132,Hoja1!F132)</f>
        <v>San Sebastián de los Reyes</v>
      </c>
      <c r="F27" s="28"/>
      <c r="G27" s="68"/>
      <c r="O27" s="9"/>
    </row>
    <row r="28" spans="1:15" x14ac:dyDescent="0.3">
      <c r="A28" s="29" t="str">
        <f>HYPERLINK(Hoja1!G13,Hoja1!F13)</f>
        <v>Anchuelo</v>
      </c>
      <c r="B28" s="28"/>
      <c r="C28" s="29" t="str">
        <f>HYPERLINK(Hoja1!G73,Hoja1!F73)</f>
        <v>Hoyo de Manzanares</v>
      </c>
      <c r="D28" s="28"/>
      <c r="E28" s="29" t="str">
        <f>HYPERLINK(Hoja1!G133,Hoja1!F133)</f>
        <v>Santa María de la Alameda</v>
      </c>
      <c r="F28" s="28"/>
      <c r="G28" s="68"/>
    </row>
    <row r="29" spans="1:15" x14ac:dyDescent="0.3">
      <c r="A29" s="29" t="str">
        <f>HYPERLINK(Hoja1!G14,Hoja1!F14)</f>
        <v>Aranjuez</v>
      </c>
      <c r="B29" s="28"/>
      <c r="C29" s="29" t="str">
        <f>HYPERLINK(Hoja1!G74,Hoja1!F74)</f>
        <v>Humanes de Madrid</v>
      </c>
      <c r="D29" s="28"/>
      <c r="E29" s="29" t="str">
        <f>HYPERLINK(Hoja1!G134,Hoja1!F134)</f>
        <v>Santorcaz</v>
      </c>
      <c r="F29" s="28"/>
      <c r="G29" s="68"/>
    </row>
    <row r="30" spans="1:15" x14ac:dyDescent="0.3">
      <c r="A30" s="29" t="str">
        <f>HYPERLINK(Hoja1!G15,Hoja1!F15)</f>
        <v>Arganda del Rey</v>
      </c>
      <c r="B30" s="28"/>
      <c r="C30" s="29" t="str">
        <f>HYPERLINK(Hoja1!G75,Hoja1!F75)</f>
        <v>Leganés</v>
      </c>
      <c r="D30" s="28"/>
      <c r="E30" s="29" t="str">
        <f>HYPERLINK(Hoja1!G135,Hoja1!F135)</f>
        <v>Santos de la Humosa (Los)</v>
      </c>
      <c r="F30" s="28"/>
      <c r="G30" s="68"/>
    </row>
    <row r="31" spans="1:15" x14ac:dyDescent="0.3">
      <c r="A31" s="29" t="str">
        <f>HYPERLINK(Hoja1!G16,Hoja1!F16)</f>
        <v>Arroyomolinos</v>
      </c>
      <c r="B31" s="28"/>
      <c r="C31" s="29" t="str">
        <f>HYPERLINK(Hoja1!G76,Hoja1!F76)</f>
        <v>Loeches</v>
      </c>
      <c r="D31" s="28"/>
      <c r="E31" s="29" t="str">
        <f>HYPERLINK(Hoja1!G136,Hoja1!F136)</f>
        <v>Serna del Monte (La)</v>
      </c>
      <c r="F31" s="28"/>
      <c r="G31" s="68"/>
    </row>
    <row r="32" spans="1:15" x14ac:dyDescent="0.3">
      <c r="A32" s="29" t="str">
        <f>HYPERLINK(Hoja1!G17,Hoja1!F17)</f>
        <v>Atazar (El)</v>
      </c>
      <c r="B32" s="28"/>
      <c r="C32" s="29" t="str">
        <f>HYPERLINK(Hoja1!G77,Hoja1!F77)</f>
        <v>Lozoya</v>
      </c>
      <c r="D32" s="28"/>
      <c r="E32" s="29" t="str">
        <f>HYPERLINK(Hoja1!G137,Hoja1!F137)</f>
        <v>Serranillos del Valle</v>
      </c>
      <c r="F32" s="28"/>
      <c r="G32" s="68"/>
      <c r="I32" s="18"/>
      <c r="J32" s="41"/>
    </row>
    <row r="33" spans="1:15" x14ac:dyDescent="0.3">
      <c r="A33" s="29" t="str">
        <f>HYPERLINK(Hoja1!G18,Hoja1!F18)</f>
        <v>Batres</v>
      </c>
      <c r="B33" s="28"/>
      <c r="C33" s="29" t="str">
        <f>HYPERLINK(Hoja1!G78,Hoja1!F78)</f>
        <v>Lozoyuela-Navas-Sieteiglesias</v>
      </c>
      <c r="D33" s="28"/>
      <c r="E33" s="29" t="str">
        <f>HYPERLINK(Hoja1!G138,Hoja1!F138)</f>
        <v>Sevilla la Nueva</v>
      </c>
      <c r="F33" s="28"/>
      <c r="G33" s="68"/>
      <c r="O33" s="9"/>
    </row>
    <row r="34" spans="1:15" x14ac:dyDescent="0.3">
      <c r="A34" s="29" t="str">
        <f>HYPERLINK(Hoja1!G19,Hoja1!F19)</f>
        <v>Becerril de la Sierra</v>
      </c>
      <c r="B34" s="28"/>
      <c r="C34" s="29" t="str">
        <f>HYPERLINK(Hoja1!G79,Hoja1!F79)</f>
        <v>Madarcos</v>
      </c>
      <c r="D34" s="28"/>
      <c r="E34" s="29" t="str">
        <f>HYPERLINK(Hoja1!G139,Hoja1!F139)</f>
        <v>Somosierra</v>
      </c>
      <c r="F34" s="28"/>
      <c r="G34" s="68"/>
      <c r="K34" s="67"/>
      <c r="L34" s="67"/>
      <c r="M34" s="67"/>
      <c r="N34" s="67"/>
      <c r="O34" s="67"/>
    </row>
    <row r="35" spans="1:15" ht="19.5" thickBot="1" x14ac:dyDescent="0.35">
      <c r="A35" s="29" t="str">
        <f>HYPERLINK(Hoja1!G20,Hoja1!F20)</f>
        <v>Belmonte de Tajo</v>
      </c>
      <c r="B35" s="28"/>
      <c r="C35" s="29" t="str">
        <f>HYPERLINK(Hoja1!G80,Hoja1!F80)</f>
        <v>MADRID</v>
      </c>
      <c r="D35" s="28"/>
      <c r="E35" s="29" t="str">
        <f>HYPERLINK(Hoja1!G140,Hoja1!F140)</f>
        <v>Soto del Real</v>
      </c>
      <c r="F35" s="28"/>
      <c r="G35" s="68"/>
      <c r="K35" s="71"/>
      <c r="L35" s="71"/>
      <c r="M35" s="71"/>
      <c r="N35" s="71"/>
      <c r="O35" s="71"/>
    </row>
    <row r="36" spans="1:15" ht="19.5" thickTop="1" x14ac:dyDescent="0.3">
      <c r="A36" s="29" t="str">
        <f>HYPERLINK(Hoja1!G21,Hoja1!F21)</f>
        <v>Berrueco (El)</v>
      </c>
      <c r="B36" s="28"/>
      <c r="C36" s="29" t="str">
        <f>HYPERLINK(Hoja1!G81,Hoja1!F81)</f>
        <v>Majadahonda</v>
      </c>
      <c r="D36" s="28"/>
      <c r="E36" s="29" t="str">
        <f>HYPERLINK(Hoja1!G141,Hoja1!F141)</f>
        <v>Talamanca de Jarama</v>
      </c>
      <c r="F36" s="28"/>
      <c r="G36" s="68"/>
      <c r="H36" s="56" t="str">
        <f>HYPERLINK(Hoja2!G46,Hoja2!I46)</f>
        <v>1. MADRID CAPITAL</v>
      </c>
      <c r="I36" s="57"/>
      <c r="J36" s="58"/>
      <c r="K36" s="45"/>
      <c r="L36" s="41"/>
      <c r="M36" s="41"/>
      <c r="N36" s="41"/>
    </row>
    <row r="37" spans="1:15" ht="19.5" thickBot="1" x14ac:dyDescent="0.35">
      <c r="A37" s="29" t="str">
        <f>HYPERLINK(Hoja1!G22,Hoja1!F22)</f>
        <v>Berzosa del Lozoya</v>
      </c>
      <c r="B37" s="28"/>
      <c r="C37" s="29" t="str">
        <f>HYPERLINK(Hoja1!G82,Hoja1!F82)</f>
        <v>Manzanares el Real</v>
      </c>
      <c r="D37" s="28"/>
      <c r="E37" s="29" t="str">
        <f>HYPERLINK(Hoja1!G142,Hoja1!F142)</f>
        <v>Tielmes</v>
      </c>
      <c r="F37" s="28"/>
      <c r="G37" s="68"/>
      <c r="H37" s="59"/>
      <c r="I37" s="60"/>
      <c r="J37" s="61"/>
      <c r="K37" s="45"/>
      <c r="L37" s="41"/>
      <c r="M37" s="41"/>
      <c r="N37" s="41"/>
    </row>
    <row r="38" spans="1:15" ht="20.25" thickTop="1" thickBot="1" x14ac:dyDescent="0.35">
      <c r="A38" s="29" t="str">
        <f>HYPERLINK(Hoja1!G23,Hoja1!F23)</f>
        <v>Boadilla del Monte</v>
      </c>
      <c r="B38" s="28"/>
      <c r="C38" s="29" t="str">
        <f>HYPERLINK(Hoja1!G83,Hoja1!F83)</f>
        <v>Meco</v>
      </c>
      <c r="D38" s="28"/>
      <c r="E38" s="29" t="str">
        <f>HYPERLINK(Hoja1!G143,Hoja1!F143)</f>
        <v>Titulcia</v>
      </c>
      <c r="F38" s="28"/>
      <c r="G38" s="68"/>
      <c r="H38" s="43"/>
      <c r="I38" s="43"/>
      <c r="J38" s="43"/>
      <c r="K38" s="46"/>
    </row>
    <row r="39" spans="1:15" ht="18.75" customHeight="1" thickTop="1" x14ac:dyDescent="0.3">
      <c r="A39" s="29" t="str">
        <f>HYPERLINK(Hoja1!G24,Hoja1!F24)</f>
        <v>Boalo (El)</v>
      </c>
      <c r="B39" s="28"/>
      <c r="C39" s="29" t="str">
        <f>HYPERLINK(Hoja1!G84,Hoja1!F84)</f>
        <v>Mejorada del Campo</v>
      </c>
      <c r="D39" s="28"/>
      <c r="E39" s="29" t="str">
        <f>HYPERLINK(Hoja1!G144,Hoja1!F144)</f>
        <v>Torrejón de Ardoz</v>
      </c>
      <c r="F39" s="28"/>
      <c r="G39" s="68"/>
      <c r="H39" s="56" t="str">
        <f>HYPERLINK(Hoja2!G47,Hoja2!I47)</f>
        <v>2. NORTE METROPOLITANO</v>
      </c>
      <c r="I39" s="57"/>
      <c r="J39" s="58"/>
      <c r="K39" s="45"/>
      <c r="L39" s="56" t="str">
        <f>HYPERLINK(Hoja2!G52,Hoja2!I52)</f>
        <v>7. NORDESTE COMUNIDAD</v>
      </c>
      <c r="M39" s="57"/>
      <c r="N39" s="58"/>
    </row>
    <row r="40" spans="1:15" ht="18.75" customHeight="1" thickBot="1" x14ac:dyDescent="0.35">
      <c r="A40" s="29" t="str">
        <f>HYPERLINK(Hoja1!G25,Hoja1!F25)</f>
        <v>Braojos</v>
      </c>
      <c r="B40" s="28"/>
      <c r="C40" s="29" t="str">
        <f>HYPERLINK(Hoja1!G85,Hoja1!F85)</f>
        <v>Miraflores de la Sierra</v>
      </c>
      <c r="D40" s="28"/>
      <c r="E40" s="29" t="str">
        <f>HYPERLINK(Hoja1!G145,Hoja1!F145)</f>
        <v>Torrejón de la Calzada</v>
      </c>
      <c r="F40" s="28"/>
      <c r="G40" s="68"/>
      <c r="H40" s="59"/>
      <c r="I40" s="60"/>
      <c r="J40" s="61"/>
      <c r="K40" s="45"/>
      <c r="L40" s="59"/>
      <c r="M40" s="60"/>
      <c r="N40" s="61"/>
      <c r="O40" s="9"/>
    </row>
    <row r="41" spans="1:15" ht="18.75" customHeight="1" thickTop="1" x14ac:dyDescent="0.3">
      <c r="A41" s="29" t="str">
        <f>HYPERLINK(Hoja1!G26,Hoja1!F26)</f>
        <v>Brea de Tajo</v>
      </c>
      <c r="B41" s="28"/>
      <c r="C41" s="29" t="str">
        <f>HYPERLINK(Hoja1!G86,Hoja1!F86)</f>
        <v>Molar (El)</v>
      </c>
      <c r="D41" s="28"/>
      <c r="E41" s="29" t="str">
        <f>HYPERLINK(Hoja1!G146,Hoja1!F146)</f>
        <v>Torrejón de Velasco</v>
      </c>
      <c r="F41" s="28"/>
      <c r="G41" s="68"/>
      <c r="H41" s="73" t="s">
        <v>270</v>
      </c>
      <c r="I41" s="73"/>
      <c r="J41" s="73"/>
      <c r="K41" s="47"/>
      <c r="L41" s="73" t="s">
        <v>275</v>
      </c>
      <c r="M41" s="73"/>
      <c r="N41" s="75"/>
    </row>
    <row r="42" spans="1:15" ht="18.75" customHeight="1" x14ac:dyDescent="0.3">
      <c r="A42" s="29" t="str">
        <f>HYPERLINK(Hoja1!G27,Hoja1!F27)</f>
        <v>Brunete</v>
      </c>
      <c r="B42" s="28"/>
      <c r="C42" s="29" t="str">
        <f>HYPERLINK(Hoja1!G87,Hoja1!F87)</f>
        <v>Molinos (Los)</v>
      </c>
      <c r="D42" s="28"/>
      <c r="E42" s="29" t="str">
        <f>HYPERLINK(Hoja1!G147,Hoja1!F147)</f>
        <v>Torrelaguna</v>
      </c>
      <c r="F42" s="28"/>
      <c r="G42" s="68"/>
      <c r="H42" s="74"/>
      <c r="I42" s="74"/>
      <c r="J42" s="74"/>
      <c r="K42" s="47"/>
      <c r="L42" s="74"/>
      <c r="M42" s="74"/>
      <c r="N42" s="76"/>
    </row>
    <row r="43" spans="1:15" ht="18.75" customHeight="1" thickBot="1" x14ac:dyDescent="0.35">
      <c r="A43" s="29" t="str">
        <f>HYPERLINK(Hoja1!G28,Hoja1!F28)</f>
        <v>Buitrago del Lozoya</v>
      </c>
      <c r="B43" s="28"/>
      <c r="C43" s="29" t="str">
        <f>HYPERLINK(Hoja1!G88,Hoja1!F88)</f>
        <v>Montejo de la Sierra</v>
      </c>
      <c r="D43" s="28"/>
      <c r="E43" s="29" t="str">
        <f>HYPERLINK(Hoja1!G148,Hoja1!F148)</f>
        <v>Torrelodones</v>
      </c>
      <c r="F43" s="28"/>
      <c r="G43" s="68"/>
      <c r="H43" s="82"/>
      <c r="I43" s="82"/>
      <c r="J43" s="82"/>
      <c r="K43" s="47"/>
      <c r="L43" s="77"/>
      <c r="M43" s="77"/>
      <c r="N43" s="78"/>
    </row>
    <row r="44" spans="1:15" ht="18.75" customHeight="1" thickTop="1" x14ac:dyDescent="0.3">
      <c r="A44" s="29" t="str">
        <f>HYPERLINK(Hoja1!G29,Hoja1!F29)</f>
        <v>Bustarviejo</v>
      </c>
      <c r="B44" s="28"/>
      <c r="C44" s="29" t="str">
        <f>HYPERLINK(Hoja1!G89,Hoja1!F89)</f>
        <v>Moraleja de Enmedio</v>
      </c>
      <c r="D44" s="28"/>
      <c r="E44" s="29" t="str">
        <f>HYPERLINK(Hoja1!G149,Hoja1!F149)</f>
        <v>Torremocha de Jarama</v>
      </c>
      <c r="F44" s="28"/>
      <c r="G44" s="68"/>
      <c r="H44" s="56" t="str">
        <f>HYPERLINK(Hoja2!G48,Hoja2!I48)</f>
        <v>3. ESTE METROPOLITANO</v>
      </c>
      <c r="I44" s="57"/>
      <c r="J44" s="58"/>
      <c r="K44" s="45"/>
      <c r="L44" s="56" t="str">
        <f>HYPERLINK(Hoja2!G53,Hoja2!I53)</f>
        <v>8. SUDESTE COMUNIDAD</v>
      </c>
      <c r="M44" s="57"/>
      <c r="N44" s="58"/>
    </row>
    <row r="45" spans="1:15" ht="19.5" thickBot="1" x14ac:dyDescent="0.35">
      <c r="A45" s="29" t="str">
        <f>HYPERLINK(Hoja1!G30,Hoja1!F30)</f>
        <v>Cabanillas de la Sierra</v>
      </c>
      <c r="B45" s="28"/>
      <c r="C45" s="29" t="str">
        <f>HYPERLINK(Hoja1!G90,Hoja1!F90)</f>
        <v>Moralzarzal</v>
      </c>
      <c r="D45" s="28"/>
      <c r="E45" s="29" t="str">
        <f>HYPERLINK(Hoja1!G150,Hoja1!F150)</f>
        <v>Torres de la Alameda</v>
      </c>
      <c r="F45" s="28"/>
      <c r="G45" s="68"/>
      <c r="H45" s="59"/>
      <c r="I45" s="60"/>
      <c r="J45" s="61"/>
      <c r="K45" s="45"/>
      <c r="L45" s="59"/>
      <c r="M45" s="60"/>
      <c r="N45" s="61"/>
    </row>
    <row r="46" spans="1:15" ht="19.5" customHeight="1" thickTop="1" x14ac:dyDescent="0.3">
      <c r="A46" s="29" t="str">
        <f>HYPERLINK(Hoja1!G31,Hoja1!F31)</f>
        <v>Cabrera (La)</v>
      </c>
      <c r="B46" s="28"/>
      <c r="C46" s="29" t="str">
        <f>HYPERLINK(Hoja1!G91,Hoja1!F91)</f>
        <v>Morata de Tajuña</v>
      </c>
      <c r="D46" s="28"/>
      <c r="E46" s="29" t="str">
        <f>HYPERLINK(Hoja1!G151,Hoja1!F151)</f>
        <v>Tres Cantos</v>
      </c>
      <c r="F46" s="28"/>
      <c r="G46" s="68"/>
      <c r="H46" s="73" t="s">
        <v>271</v>
      </c>
      <c r="I46" s="73"/>
      <c r="J46" s="73"/>
      <c r="K46" s="47"/>
      <c r="L46" s="73" t="s">
        <v>276</v>
      </c>
      <c r="M46" s="73"/>
      <c r="N46" s="73"/>
      <c r="O46" s="9"/>
    </row>
    <row r="47" spans="1:15" x14ac:dyDescent="0.3">
      <c r="A47" s="29" t="str">
        <f>HYPERLINK(Hoja1!G32,Hoja1!F32)</f>
        <v>Cadalso de los Vidrios</v>
      </c>
      <c r="B47" s="28"/>
      <c r="C47" s="29" t="str">
        <f>HYPERLINK(Hoja1!G92,Hoja1!F92)</f>
        <v>Móstoles</v>
      </c>
      <c r="D47" s="28"/>
      <c r="E47" s="29" t="str">
        <f>HYPERLINK(Hoja1!G152,Hoja1!F152)</f>
        <v>Valdaracete</v>
      </c>
      <c r="F47" s="28"/>
      <c r="G47" s="68"/>
      <c r="H47" s="74"/>
      <c r="I47" s="74"/>
      <c r="J47" s="74"/>
      <c r="K47" s="47"/>
      <c r="L47" s="74"/>
      <c r="M47" s="74"/>
      <c r="N47" s="74"/>
      <c r="O47" s="9"/>
    </row>
    <row r="48" spans="1:15" ht="18.75" customHeight="1" x14ac:dyDescent="0.3">
      <c r="A48" s="29" t="str">
        <f>HYPERLINK(Hoja1!G33,Hoja1!F33)</f>
        <v>Camarma de Esteruelas</v>
      </c>
      <c r="B48" s="28"/>
      <c r="C48" s="29" t="str">
        <f>HYPERLINK(Hoja1!G93,Hoja1!F93)</f>
        <v>Navacerrada</v>
      </c>
      <c r="D48" s="28"/>
      <c r="E48" s="29" t="str">
        <f>HYPERLINK(Hoja1!G153,Hoja1!F153)</f>
        <v>Valdeavero</v>
      </c>
      <c r="F48" s="28"/>
      <c r="G48" s="68"/>
      <c r="H48" s="74"/>
      <c r="I48" s="74"/>
      <c r="J48" s="74"/>
      <c r="K48" s="47"/>
      <c r="L48" s="74"/>
      <c r="M48" s="74"/>
      <c r="N48" s="74"/>
      <c r="O48" s="9"/>
    </row>
    <row r="49" spans="1:15" ht="18.75" customHeight="1" x14ac:dyDescent="0.3">
      <c r="A49" s="29" t="str">
        <f>HYPERLINK(Hoja1!G34,Hoja1!F34)</f>
        <v>Campo Real</v>
      </c>
      <c r="B49" s="28"/>
      <c r="C49" s="29" t="str">
        <f>HYPERLINK(Hoja1!G94,Hoja1!F94)</f>
        <v>Navalafuente</v>
      </c>
      <c r="D49" s="28"/>
      <c r="E49" s="29" t="str">
        <f>HYPERLINK(Hoja1!G154,Hoja1!F154)</f>
        <v>Valdelaguna</v>
      </c>
      <c r="F49" s="28"/>
      <c r="G49" s="68"/>
      <c r="H49" s="74"/>
      <c r="I49" s="74"/>
      <c r="J49" s="74"/>
      <c r="K49" s="47"/>
      <c r="L49" s="74"/>
      <c r="M49" s="74"/>
      <c r="N49" s="74"/>
    </row>
    <row r="50" spans="1:15" ht="18.75" customHeight="1" thickBot="1" x14ac:dyDescent="0.35">
      <c r="A50" s="29" t="str">
        <f>HYPERLINK(Hoja1!G35,Hoja1!F35)</f>
        <v>Canencia</v>
      </c>
      <c r="B50" s="28"/>
      <c r="C50" s="29" t="str">
        <f>HYPERLINK(Hoja1!G95,Hoja1!F95)</f>
        <v>Navalagamella</v>
      </c>
      <c r="D50" s="28"/>
      <c r="E50" s="29" t="str">
        <f>HYPERLINK(Hoja1!G155,Hoja1!F155)</f>
        <v>Valdemanco</v>
      </c>
      <c r="F50" s="28"/>
      <c r="G50" s="68"/>
      <c r="H50" s="82"/>
      <c r="I50" s="82"/>
      <c r="J50" s="82"/>
      <c r="K50" s="47"/>
      <c r="L50" s="74"/>
      <c r="M50" s="74"/>
      <c r="N50" s="74"/>
    </row>
    <row r="51" spans="1:15" ht="18.75" customHeight="1" thickTop="1" x14ac:dyDescent="0.3">
      <c r="A51" s="29" t="str">
        <f>HYPERLINK(Hoja1!G36,Hoja1!F36)</f>
        <v>Carabaña</v>
      </c>
      <c r="B51" s="28"/>
      <c r="C51" s="29" t="str">
        <f>HYPERLINK(Hoja1!G96,Hoja1!F96)</f>
        <v>Navalcarnero</v>
      </c>
      <c r="D51" s="28"/>
      <c r="E51" s="29" t="str">
        <f>HYPERLINK(Hoja1!G156,Hoja1!F156)</f>
        <v>Valdemaqueda</v>
      </c>
      <c r="F51" s="28"/>
      <c r="G51" s="68"/>
      <c r="H51" s="56" t="str">
        <f>HYPERLINK(Hoja2!G49,Hoja2!I49)</f>
        <v>4. SUR METROPOLITANO</v>
      </c>
      <c r="I51" s="57"/>
      <c r="J51" s="58"/>
      <c r="K51" s="45"/>
      <c r="L51" s="56" t="str">
        <f>HYPERLINK(Hoja2!G54,Hoja2!I54)</f>
        <v>9. SUDOESTE COMUNIDAD</v>
      </c>
      <c r="M51" s="57"/>
      <c r="N51" s="58"/>
    </row>
    <row r="52" spans="1:15" ht="18.75" customHeight="1" thickBot="1" x14ac:dyDescent="0.35">
      <c r="A52" s="29" t="str">
        <f>HYPERLINK(Hoja1!G37,Hoja1!F37)</f>
        <v>Casarrubuelos</v>
      </c>
      <c r="B52" s="28"/>
      <c r="C52" s="29" t="str">
        <f>HYPERLINK(Hoja1!G97,Hoja1!F97)</f>
        <v>Navarredonda y San Mamés</v>
      </c>
      <c r="D52" s="28"/>
      <c r="E52" s="29" t="str">
        <f>HYPERLINK(Hoja1!G157,Hoja1!F157)</f>
        <v>Valdemorillo</v>
      </c>
      <c r="F52" s="28"/>
      <c r="G52" s="68"/>
      <c r="H52" s="59"/>
      <c r="I52" s="60"/>
      <c r="J52" s="61"/>
      <c r="K52" s="45"/>
      <c r="L52" s="59"/>
      <c r="M52" s="60"/>
      <c r="N52" s="61"/>
      <c r="O52" s="9"/>
    </row>
    <row r="53" spans="1:15" ht="18.75" customHeight="1" thickTop="1" x14ac:dyDescent="0.3">
      <c r="A53" s="29" t="str">
        <f>HYPERLINK(Hoja1!G38,Hoja1!F38)</f>
        <v>Cenicientos</v>
      </c>
      <c r="B53" s="28"/>
      <c r="C53" s="29" t="str">
        <f>HYPERLINK(Hoja1!G98,Hoja1!F98)</f>
        <v>Navas del Rey</v>
      </c>
      <c r="D53" s="28"/>
      <c r="E53" s="29" t="str">
        <f>HYPERLINK(Hoja1!G158,Hoja1!F158)</f>
        <v>Valdemoro</v>
      </c>
      <c r="F53" s="28"/>
      <c r="G53" s="68"/>
      <c r="H53" s="52" t="s">
        <v>272</v>
      </c>
      <c r="I53" s="52"/>
      <c r="J53" s="52"/>
      <c r="K53" s="44"/>
      <c r="L53" s="52" t="s">
        <v>277</v>
      </c>
      <c r="M53" s="52"/>
      <c r="N53" s="52"/>
      <c r="O53" s="9"/>
    </row>
    <row r="54" spans="1:15" ht="18.75" customHeight="1" x14ac:dyDescent="0.3">
      <c r="A54" s="29" t="str">
        <f>HYPERLINK(Hoja1!G39,Hoja1!F39)</f>
        <v>Cercedilla</v>
      </c>
      <c r="B54" s="28"/>
      <c r="C54" s="29" t="str">
        <f>HYPERLINK(Hoja1!G99,Hoja1!F99)</f>
        <v>Nuevo Baztán</v>
      </c>
      <c r="D54" s="28"/>
      <c r="E54" s="29" t="str">
        <f>HYPERLINK(Hoja1!G159,Hoja1!F159)</f>
        <v>Valdeolmos-Alalpardo</v>
      </c>
      <c r="F54" s="28"/>
      <c r="G54" s="68"/>
      <c r="H54" s="53"/>
      <c r="I54" s="53"/>
      <c r="J54" s="53"/>
      <c r="K54" s="44"/>
      <c r="L54" s="53"/>
      <c r="M54" s="53"/>
      <c r="N54" s="53"/>
      <c r="O54" s="9"/>
    </row>
    <row r="55" spans="1:15" ht="18.75" customHeight="1" x14ac:dyDescent="0.3">
      <c r="A55" s="29" t="str">
        <f>HYPERLINK(Hoja1!G40,Hoja1!F40)</f>
        <v>Cervera de Buitrago</v>
      </c>
      <c r="B55" s="28"/>
      <c r="C55" s="29" t="str">
        <f>HYPERLINK(Hoja1!G100,Hoja1!F100)</f>
        <v>Olmeda de las Fuentes</v>
      </c>
      <c r="D55" s="28"/>
      <c r="E55" s="29" t="str">
        <f>HYPERLINK(Hoja1!G160,Hoja1!F160)</f>
        <v>Valdepiélagos</v>
      </c>
      <c r="F55" s="28"/>
      <c r="G55" s="68"/>
      <c r="H55" s="53"/>
      <c r="I55" s="53"/>
      <c r="J55" s="53"/>
      <c r="K55" s="44"/>
      <c r="L55" s="53"/>
      <c r="M55" s="53"/>
      <c r="N55" s="53"/>
      <c r="O55" s="9"/>
    </row>
    <row r="56" spans="1:15" ht="18.75" customHeight="1" thickBot="1" x14ac:dyDescent="0.35">
      <c r="A56" s="29" t="str">
        <f>HYPERLINK(Hoja1!G41,Hoja1!F41)</f>
        <v>Chapinería</v>
      </c>
      <c r="B56" s="28"/>
      <c r="C56" s="29" t="str">
        <f>HYPERLINK(Hoja1!G101,Hoja1!F101)</f>
        <v>Orusco de Tajuña</v>
      </c>
      <c r="D56" s="28"/>
      <c r="E56" s="29" t="str">
        <f>HYPERLINK(Hoja1!G161,Hoja1!F161)</f>
        <v>Valdetorres de Jarama</v>
      </c>
      <c r="F56" s="28"/>
      <c r="G56" s="68"/>
      <c r="H56" s="83"/>
      <c r="I56" s="83"/>
      <c r="J56" s="83"/>
      <c r="K56" s="44"/>
      <c r="L56" s="53"/>
      <c r="M56" s="53"/>
      <c r="N56" s="53"/>
      <c r="O56" s="9"/>
    </row>
    <row r="57" spans="1:15" ht="18.75" customHeight="1" thickTop="1" x14ac:dyDescent="0.3">
      <c r="A57" s="29" t="str">
        <f>HYPERLINK(Hoja1!G42,Hoja1!F42)</f>
        <v>Chinchón</v>
      </c>
      <c r="B57" s="28"/>
      <c r="C57" s="29" t="str">
        <f>HYPERLINK(Hoja1!G102,Hoja1!F102)</f>
        <v>Paracuellos de Jarama</v>
      </c>
      <c r="D57" s="28"/>
      <c r="E57" s="29" t="str">
        <f>HYPERLINK(Hoja1!G162,Hoja1!F162)</f>
        <v>Valdilecha</v>
      </c>
      <c r="F57" s="28"/>
      <c r="G57" s="68"/>
      <c r="H57" s="56" t="str">
        <f>HYPERLINK(Hoja2!G50,Hoja2!I50)</f>
        <v>5. OESTE METROPOLITANO</v>
      </c>
      <c r="I57" s="57"/>
      <c r="J57" s="58"/>
      <c r="K57" s="45"/>
      <c r="L57" s="56" t="str">
        <f>HYPERLINK(Hoja2!G55,Hoja2!I55)</f>
        <v>10. SIERRA SUR</v>
      </c>
      <c r="M57" s="57"/>
      <c r="N57" s="58"/>
      <c r="O57" s="9"/>
    </row>
    <row r="58" spans="1:15" ht="19.5" thickBot="1" x14ac:dyDescent="0.35">
      <c r="A58" s="29" t="str">
        <f>HYPERLINK(Hoja1!G43,Hoja1!F43)</f>
        <v>Ciempozuelos</v>
      </c>
      <c r="B58" s="28"/>
      <c r="C58" s="29" t="str">
        <f>HYPERLINK(Hoja1!G103,Hoja1!F103)</f>
        <v>Parla</v>
      </c>
      <c r="D58" s="28"/>
      <c r="E58" s="29" t="str">
        <f>HYPERLINK(Hoja1!G163,Hoja1!F163)</f>
        <v>Valverde de Alcalá</v>
      </c>
      <c r="F58" s="28"/>
      <c r="G58" s="68"/>
      <c r="H58" s="59"/>
      <c r="I58" s="60"/>
      <c r="J58" s="61"/>
      <c r="K58" s="45"/>
      <c r="L58" s="59"/>
      <c r="M58" s="60"/>
      <c r="N58" s="61"/>
    </row>
    <row r="59" spans="1:15" ht="19.5" customHeight="1" thickTop="1" x14ac:dyDescent="0.3">
      <c r="A59" s="29" t="str">
        <f>HYPERLINK(Hoja1!G44,Hoja1!F44)</f>
        <v>Cobeña</v>
      </c>
      <c r="B59" s="28"/>
      <c r="C59" s="29" t="str">
        <f>HYPERLINK(Hoja1!G104,Hoja1!F104)</f>
        <v>Patones</v>
      </c>
      <c r="D59" s="28"/>
      <c r="E59" s="29" t="str">
        <f>HYPERLINK(Hoja1!G164,Hoja1!F164)</f>
        <v>Velilla de San Antonio</v>
      </c>
      <c r="F59" s="28"/>
      <c r="G59" s="68"/>
      <c r="H59" s="52" t="s">
        <v>273</v>
      </c>
      <c r="I59" s="52"/>
      <c r="J59" s="52"/>
      <c r="K59" s="44"/>
      <c r="L59" s="52" t="s">
        <v>278</v>
      </c>
      <c r="M59" s="52"/>
      <c r="N59" s="52"/>
      <c r="O59" s="9"/>
    </row>
    <row r="60" spans="1:15" x14ac:dyDescent="0.3">
      <c r="A60" s="29" t="str">
        <f>HYPERLINK(Hoja1!G45,Hoja1!F45)</f>
        <v>Collado Mediano</v>
      </c>
      <c r="B60" s="28"/>
      <c r="C60" s="29" t="str">
        <f>HYPERLINK(Hoja1!G105,Hoja1!F105)</f>
        <v>Pedrezuela</v>
      </c>
      <c r="D60" s="28"/>
      <c r="E60" s="29" t="str">
        <f>HYPERLINK(Hoja1!G165,Hoja1!F165)</f>
        <v>Vellón (El)</v>
      </c>
      <c r="F60" s="28"/>
      <c r="G60" s="68"/>
      <c r="H60" s="53"/>
      <c r="I60" s="53"/>
      <c r="J60" s="53"/>
      <c r="K60" s="44"/>
      <c r="L60" s="53"/>
      <c r="M60" s="53"/>
      <c r="N60" s="53"/>
      <c r="O60" s="9"/>
    </row>
    <row r="61" spans="1:15" x14ac:dyDescent="0.3">
      <c r="A61" s="29" t="str">
        <f>HYPERLINK(Hoja1!G46,Hoja1!F46)</f>
        <v>Collado Villalba</v>
      </c>
      <c r="B61" s="28"/>
      <c r="C61" s="29" t="str">
        <f>HYPERLINK(Hoja1!G106,Hoja1!F106)</f>
        <v>Pelayos de la Presa</v>
      </c>
      <c r="D61" s="28"/>
      <c r="E61" s="29" t="str">
        <f>HYPERLINK(Hoja1!G166,Hoja1!F166)</f>
        <v>Venturada</v>
      </c>
      <c r="F61" s="28"/>
      <c r="G61" s="68"/>
      <c r="H61" s="53"/>
      <c r="I61" s="53"/>
      <c r="J61" s="53"/>
      <c r="K61" s="44"/>
      <c r="L61" s="53"/>
      <c r="M61" s="53"/>
      <c r="N61" s="53"/>
      <c r="O61" s="9"/>
    </row>
    <row r="62" spans="1:15" ht="18.75" customHeight="1" thickBot="1" x14ac:dyDescent="0.35">
      <c r="A62" s="29" t="str">
        <f>HYPERLINK(Hoja1!G47,Hoja1!F47)</f>
        <v>Colmenar de Oreja</v>
      </c>
      <c r="B62" s="28"/>
      <c r="C62" s="29" t="str">
        <f>HYPERLINK(Hoja1!G107,Hoja1!F107)</f>
        <v>Perales de Tajuña</v>
      </c>
      <c r="D62" s="28"/>
      <c r="E62" s="29" t="str">
        <f>HYPERLINK(Hoja1!G167,Hoja1!F167)</f>
        <v>Villa del Prado</v>
      </c>
      <c r="F62" s="28"/>
      <c r="G62" s="68"/>
      <c r="H62" s="83"/>
      <c r="I62" s="83"/>
      <c r="J62" s="83"/>
      <c r="K62" s="44"/>
      <c r="L62" s="53"/>
      <c r="M62" s="53"/>
      <c r="N62" s="53"/>
      <c r="O62" s="9"/>
    </row>
    <row r="63" spans="1:15" ht="18.75" customHeight="1" thickTop="1" x14ac:dyDescent="0.3">
      <c r="A63" s="29" t="str">
        <f>HYPERLINK(Hoja1!G48,Hoja1!F48)</f>
        <v>Colmenar del Arroyo</v>
      </c>
      <c r="B63" s="28"/>
      <c r="C63" s="29" t="str">
        <f>HYPERLINK(Hoja1!G108,Hoja1!F108)</f>
        <v>Pezuela de las Torres</v>
      </c>
      <c r="D63" s="28"/>
      <c r="E63" s="29" t="str">
        <f>HYPERLINK(Hoja1!G168,Hoja1!F168)</f>
        <v>Villaconejos</v>
      </c>
      <c r="F63" s="28"/>
      <c r="G63" s="68"/>
      <c r="H63" s="56" t="str">
        <f>HYPERLINK(Hoja2!G51,Hoja2!I51)</f>
        <v>6. SIERRA NORTE</v>
      </c>
      <c r="I63" s="57"/>
      <c r="J63" s="58"/>
      <c r="K63" s="45"/>
      <c r="L63" s="56" t="str">
        <f>HYPERLINK(Hoja2!G56,Hoja2!I56)</f>
        <v>11. SIERRA CENTRAL</v>
      </c>
      <c r="M63" s="57"/>
      <c r="N63" s="58"/>
    </row>
    <row r="64" spans="1:15" ht="19.5" thickBot="1" x14ac:dyDescent="0.35">
      <c r="A64" s="29" t="str">
        <f>HYPERLINK(Hoja1!G49,Hoja1!F49)</f>
        <v>Colmenar Viejo</v>
      </c>
      <c r="B64" s="28"/>
      <c r="C64" s="29" t="str">
        <f>HYPERLINK(Hoja1!G109,Hoja1!F109)</f>
        <v>Pinilla del Valle</v>
      </c>
      <c r="D64" s="28"/>
      <c r="E64" s="29" t="str">
        <f>HYPERLINK(Hoja1!G169,Hoja1!F169)</f>
        <v>Villalbilla</v>
      </c>
      <c r="F64" s="28"/>
      <c r="G64" s="68"/>
      <c r="H64" s="59"/>
      <c r="I64" s="60"/>
      <c r="J64" s="61"/>
      <c r="K64" s="45"/>
      <c r="L64" s="59"/>
      <c r="M64" s="60"/>
      <c r="N64" s="61"/>
    </row>
    <row r="65" spans="1:15" ht="18.75" customHeight="1" thickTop="1" x14ac:dyDescent="0.3">
      <c r="A65" s="29" t="str">
        <f>HYPERLINK(Hoja1!G50,Hoja1!F50)</f>
        <v>Colmenarejo</v>
      </c>
      <c r="B65" s="28"/>
      <c r="C65" s="29" t="str">
        <f>HYPERLINK(Hoja1!G110,Hoja1!F110)</f>
        <v>Pinto</v>
      </c>
      <c r="D65" s="28"/>
      <c r="E65" s="29" t="str">
        <f>HYPERLINK(Hoja1!G170,Hoja1!F170)</f>
        <v>Villamanrique de Tajo</v>
      </c>
      <c r="F65" s="28"/>
      <c r="G65" s="68"/>
      <c r="H65" s="84" t="s">
        <v>274</v>
      </c>
      <c r="I65" s="84"/>
      <c r="J65" s="84"/>
      <c r="K65" s="48"/>
      <c r="L65" s="80" t="s">
        <v>279</v>
      </c>
      <c r="M65" s="80"/>
      <c r="N65" s="80"/>
    </row>
    <row r="66" spans="1:15" ht="19.5" customHeight="1" x14ac:dyDescent="0.3">
      <c r="A66" s="29" t="str">
        <f>HYPERLINK(Hoja1!G51,Hoja1!F51)</f>
        <v>Corpa</v>
      </c>
      <c r="B66" s="28"/>
      <c r="C66" s="29" t="str">
        <f>HYPERLINK(Hoja1!G111,Hoja1!F111)</f>
        <v>Piñuécar-Gandullas</v>
      </c>
      <c r="D66" s="28"/>
      <c r="E66" s="29" t="str">
        <f>HYPERLINK(Hoja1!G171,Hoja1!F171)</f>
        <v>Villamanta</v>
      </c>
      <c r="F66" s="28"/>
      <c r="G66" s="68"/>
      <c r="H66" s="85"/>
      <c r="I66" s="85"/>
      <c r="J66" s="85"/>
      <c r="K66" s="48"/>
      <c r="L66" s="81"/>
      <c r="M66" s="81"/>
      <c r="N66" s="81"/>
    </row>
    <row r="67" spans="1:15" x14ac:dyDescent="0.3">
      <c r="A67" s="29" t="str">
        <f>HYPERLINK(Hoja1!G52,Hoja1!F52)</f>
        <v>Coslada</v>
      </c>
      <c r="B67" s="28"/>
      <c r="C67" s="29" t="str">
        <f>HYPERLINK(Hoja1!G112,Hoja1!F112)</f>
        <v>Pozuelo de Alarcón</v>
      </c>
      <c r="D67" s="28"/>
      <c r="E67" s="29" t="str">
        <f>HYPERLINK(Hoja1!G172,Hoja1!F172)</f>
        <v>Villamantilla</v>
      </c>
      <c r="F67" s="28"/>
      <c r="G67" s="68"/>
      <c r="H67" s="85"/>
      <c r="I67" s="85"/>
      <c r="J67" s="85"/>
      <c r="K67" s="48"/>
      <c r="L67" s="81"/>
      <c r="M67" s="81"/>
      <c r="N67" s="81"/>
    </row>
    <row r="68" spans="1:15" ht="18.75" customHeight="1" x14ac:dyDescent="0.3">
      <c r="A68" s="29" t="str">
        <f>HYPERLINK(Hoja1!G53,Hoja1!F53)</f>
        <v>Cubas de la Sagra</v>
      </c>
      <c r="B68" s="28"/>
      <c r="C68" s="29" t="str">
        <f>HYPERLINK(Hoja1!G113,Hoja1!F113)</f>
        <v>Pozuelo del Rey</v>
      </c>
      <c r="D68" s="28"/>
      <c r="E68" s="29" t="str">
        <f>HYPERLINK(Hoja1!G173,Hoja1!F173)</f>
        <v>Villanueva de la Cañada</v>
      </c>
      <c r="F68" s="28"/>
      <c r="G68" s="68"/>
      <c r="H68" s="85"/>
      <c r="I68" s="85"/>
      <c r="J68" s="85"/>
      <c r="K68" s="48"/>
      <c r="L68" s="81"/>
      <c r="M68" s="81"/>
      <c r="N68" s="81"/>
    </row>
    <row r="69" spans="1:15" ht="18.75" customHeight="1" x14ac:dyDescent="0.3">
      <c r="A69" s="29" t="str">
        <f>HYPERLINK(Hoja1!G54,Hoja1!F54)</f>
        <v>Daganzo de Arriba</v>
      </c>
      <c r="B69" s="28"/>
      <c r="C69" s="29" t="str">
        <f>HYPERLINK(Hoja1!G114,Hoja1!F114)</f>
        <v>Prádena del Rincón</v>
      </c>
      <c r="D69" s="28"/>
      <c r="E69" s="29" t="str">
        <f>HYPERLINK(Hoja1!G174,Hoja1!F174)</f>
        <v>Villanueva de Perales</v>
      </c>
      <c r="F69" s="28"/>
      <c r="G69" s="68"/>
      <c r="H69" s="85"/>
      <c r="I69" s="85"/>
      <c r="J69" s="85"/>
      <c r="K69" s="48"/>
      <c r="L69" s="81"/>
      <c r="M69" s="81"/>
      <c r="N69" s="81"/>
    </row>
    <row r="70" spans="1:15" ht="18.75" customHeight="1" x14ac:dyDescent="0.3">
      <c r="A70" s="29" t="str">
        <f>HYPERLINK(Hoja1!G55,Hoja1!F55)</f>
        <v>Escorial (El)</v>
      </c>
      <c r="B70" s="28"/>
      <c r="C70" s="29" t="str">
        <f>HYPERLINK(Hoja1!G115,Hoja1!F115)</f>
        <v>Puebla de la Sierra</v>
      </c>
      <c r="D70" s="28"/>
      <c r="E70" s="29" t="str">
        <f>HYPERLINK(Hoja1!G175,Hoja1!F175)</f>
        <v>Villanueva del Pardillo</v>
      </c>
      <c r="F70" s="28"/>
      <c r="G70" s="68"/>
      <c r="H70" s="85"/>
      <c r="I70" s="85"/>
      <c r="J70" s="85"/>
      <c r="K70" s="48"/>
      <c r="L70" s="81"/>
      <c r="M70" s="81"/>
      <c r="N70" s="81"/>
    </row>
    <row r="71" spans="1:15" ht="18.75" customHeight="1" x14ac:dyDescent="0.3">
      <c r="A71" s="29" t="str">
        <f>HYPERLINK(Hoja1!G56,Hoja1!F56)</f>
        <v>Estremera</v>
      </c>
      <c r="B71" s="28"/>
      <c r="C71" s="29" t="str">
        <f>HYPERLINK(Hoja1!G116,Hoja1!F116)</f>
        <v>Puentes Viejas</v>
      </c>
      <c r="D71" s="28"/>
      <c r="E71" s="29" t="str">
        <f>HYPERLINK(Hoja1!G176,Hoja1!F176)</f>
        <v>Villar del Olmo</v>
      </c>
      <c r="F71" s="28"/>
      <c r="G71" s="68"/>
      <c r="H71" s="85"/>
      <c r="I71" s="85"/>
      <c r="J71" s="85"/>
      <c r="K71" s="48"/>
      <c r="L71" s="81"/>
      <c r="M71" s="81"/>
      <c r="N71" s="81"/>
    </row>
    <row r="72" spans="1:15" ht="18.75" customHeight="1" x14ac:dyDescent="0.3">
      <c r="A72" s="29" t="str">
        <f>HYPERLINK(Hoja1!G57,Hoja1!F57)</f>
        <v>Fresnedillas de la Oliva</v>
      </c>
      <c r="B72" s="28"/>
      <c r="C72" s="29" t="str">
        <f>HYPERLINK(Hoja1!G117,Hoja1!F117)</f>
        <v>Quijorna</v>
      </c>
      <c r="D72" s="28"/>
      <c r="E72" s="29" t="str">
        <f>HYPERLINK(Hoja1!G177,Hoja1!F177)</f>
        <v>Villarejo de Salvanés</v>
      </c>
      <c r="F72" s="28"/>
      <c r="G72" s="68"/>
      <c r="H72" s="85"/>
      <c r="I72" s="85"/>
      <c r="J72" s="85"/>
      <c r="K72" s="48"/>
      <c r="L72" s="62"/>
      <c r="M72" s="62"/>
      <c r="N72" s="62"/>
      <c r="O72" s="9"/>
    </row>
    <row r="73" spans="1:15" ht="18.75" customHeight="1" x14ac:dyDescent="0.3">
      <c r="A73" s="29" t="str">
        <f>HYPERLINK(Hoja1!G58,Hoja1!F58)</f>
        <v>Fresno de Torote</v>
      </c>
      <c r="B73" s="28"/>
      <c r="C73" s="29" t="str">
        <f>HYPERLINK(Hoja1!G118,Hoja1!F118)</f>
        <v>Rascafría</v>
      </c>
      <c r="D73" s="28"/>
      <c r="E73" s="29" t="str">
        <f>HYPERLINK(Hoja1!G178,Hoja1!F178)</f>
        <v>Villaviciosa de Odón</v>
      </c>
      <c r="F73" s="28"/>
      <c r="G73" s="68"/>
      <c r="K73" s="49"/>
      <c r="L73" s="62"/>
      <c r="M73" s="62"/>
      <c r="N73" s="62"/>
      <c r="O73" s="9"/>
    </row>
    <row r="74" spans="1:15" x14ac:dyDescent="0.3">
      <c r="A74" s="29" t="str">
        <f>HYPERLINK(Hoja1!G59,Hoja1!F59)</f>
        <v>Fuenlabrada</v>
      </c>
      <c r="B74" s="28"/>
      <c r="C74" s="29" t="str">
        <f>HYPERLINK(Hoja1!G119,Hoja1!F119)</f>
        <v>Redueña</v>
      </c>
      <c r="D74" s="28"/>
      <c r="E74" s="29" t="str">
        <f>HYPERLINK(Hoja1!G179,Hoja1!F179)</f>
        <v>Villavieja del Lozoya</v>
      </c>
      <c r="F74" s="28"/>
      <c r="G74" s="68"/>
      <c r="K74" s="49"/>
      <c r="L74" s="62"/>
      <c r="M74" s="62"/>
      <c r="N74" s="62"/>
      <c r="O74" s="9"/>
    </row>
    <row r="75" spans="1:15" ht="18.75" customHeight="1" x14ac:dyDescent="0.3">
      <c r="A75" s="29" t="str">
        <f>HYPERLINK(Hoja1!G60,Hoja1!F60)</f>
        <v>Fuente el Saz de Jarama</v>
      </c>
      <c r="B75" s="28"/>
      <c r="C75" s="29" t="str">
        <f>HYPERLINK(Hoja1!G120,Hoja1!F120)</f>
        <v>Ribatejada</v>
      </c>
      <c r="D75" s="28"/>
      <c r="E75" s="29" t="str">
        <f>HYPERLINK(Hoja1!G180,Hoja1!F180)</f>
        <v>Zarzalejo</v>
      </c>
      <c r="F75" s="28"/>
      <c r="G75" s="68"/>
      <c r="K75" s="49"/>
      <c r="L75" s="62"/>
      <c r="M75" s="62"/>
      <c r="N75" s="62"/>
      <c r="O75" s="9"/>
    </row>
    <row r="76" spans="1:15" ht="18.75" customHeight="1" x14ac:dyDescent="0.3">
      <c r="A76" s="29" t="str">
        <f>HYPERLINK(Hoja1!G61,Hoja1!F61)</f>
        <v>Fuentidueña de Tajo</v>
      </c>
      <c r="B76" s="28"/>
      <c r="C76" s="29" t="str">
        <f>HYPERLINK(Hoja1!G121,Hoja1!F121)</f>
        <v>Rivas-Vaciamadrid</v>
      </c>
      <c r="D76" s="28"/>
      <c r="E76" s="28"/>
      <c r="F76" s="28"/>
      <c r="G76" s="69"/>
      <c r="K76" s="49"/>
      <c r="L76" s="70"/>
      <c r="M76" s="70"/>
      <c r="N76" s="70"/>
      <c r="O76" s="9"/>
    </row>
    <row r="77" spans="1:15" ht="18.75" customHeight="1" x14ac:dyDescent="0.3">
      <c r="A77" s="20"/>
      <c r="B77" s="20"/>
      <c r="C77" s="20"/>
      <c r="D77" s="20"/>
      <c r="E77" s="20"/>
      <c r="F77" s="20"/>
      <c r="G77" s="69"/>
      <c r="K77" s="49"/>
      <c r="L77" s="70"/>
      <c r="M77" s="70"/>
      <c r="N77" s="70"/>
      <c r="O77" s="9"/>
    </row>
    <row r="78" spans="1:15" x14ac:dyDescent="0.3">
      <c r="A78" s="21"/>
      <c r="B78" s="22"/>
      <c r="C78" s="22"/>
      <c r="D78" s="21"/>
      <c r="E78" s="22"/>
      <c r="F78" s="22"/>
      <c r="L78" s="54"/>
      <c r="M78" s="55"/>
      <c r="N78" s="55"/>
    </row>
    <row r="79" spans="1:15" x14ac:dyDescent="0.3">
      <c r="A79" s="21"/>
      <c r="B79" s="22"/>
      <c r="C79" s="22"/>
      <c r="D79" s="21"/>
      <c r="E79" s="22"/>
      <c r="F79" s="22"/>
      <c r="L79" s="54"/>
      <c r="M79" s="55"/>
      <c r="N79" s="55"/>
      <c r="O79" s="9"/>
    </row>
    <row r="80" spans="1:15" x14ac:dyDescent="0.3">
      <c r="A80" s="21"/>
      <c r="B80" s="22"/>
      <c r="C80" s="22"/>
      <c r="D80" s="21"/>
      <c r="E80" s="22"/>
      <c r="F80" s="22"/>
      <c r="O80" s="9"/>
    </row>
    <row r="81" spans="1:15" x14ac:dyDescent="0.3">
      <c r="A81" s="21"/>
      <c r="B81" s="22"/>
      <c r="C81" s="22"/>
      <c r="D81" s="21"/>
      <c r="E81" s="22"/>
      <c r="F81" s="22"/>
      <c r="O81" s="9"/>
    </row>
    <row r="82" spans="1:15" x14ac:dyDescent="0.3">
      <c r="A82" s="21"/>
      <c r="B82" s="22"/>
      <c r="C82" s="22"/>
      <c r="D82" s="21"/>
      <c r="E82" s="22"/>
      <c r="F82" s="22"/>
      <c r="O82" s="9"/>
    </row>
    <row r="83" spans="1:15" x14ac:dyDescent="0.3">
      <c r="A83" s="21"/>
      <c r="B83" s="22"/>
      <c r="C83" s="22"/>
      <c r="D83" s="21"/>
      <c r="E83" s="22"/>
      <c r="F83" s="22"/>
      <c r="O83" s="9"/>
    </row>
    <row r="84" spans="1:15" x14ac:dyDescent="0.3">
      <c r="A84" s="21"/>
      <c r="B84" s="22"/>
      <c r="C84" s="22"/>
      <c r="D84" s="21"/>
      <c r="E84" s="22"/>
      <c r="F84" s="22"/>
      <c r="O84" s="9"/>
    </row>
    <row r="85" spans="1:15" x14ac:dyDescent="0.3">
      <c r="A85" s="21"/>
      <c r="B85" s="22"/>
      <c r="C85" s="22"/>
      <c r="D85" s="21"/>
      <c r="E85" s="22"/>
      <c r="F85" s="22"/>
      <c r="O85" s="9"/>
    </row>
    <row r="86" spans="1:15" x14ac:dyDescent="0.3">
      <c r="A86" s="21"/>
      <c r="B86" s="23"/>
      <c r="C86" s="23"/>
      <c r="D86" s="23"/>
      <c r="E86" s="23"/>
      <c r="F86" s="23"/>
      <c r="O86" s="9"/>
    </row>
    <row r="87" spans="1:15" ht="21" x14ac:dyDescent="0.3">
      <c r="A87" s="21"/>
      <c r="B87" s="23"/>
      <c r="C87" s="23"/>
      <c r="D87" s="24"/>
      <c r="E87" s="23"/>
      <c r="F87" s="23"/>
      <c r="O87" s="9"/>
    </row>
    <row r="88" spans="1:15" ht="21" x14ac:dyDescent="0.3">
      <c r="A88" s="21"/>
      <c r="B88" s="23"/>
      <c r="C88" s="23"/>
      <c r="D88" s="24"/>
      <c r="E88" s="23"/>
      <c r="F88" s="23"/>
      <c r="O88" s="9"/>
    </row>
    <row r="89" spans="1:15" x14ac:dyDescent="0.3">
      <c r="A89" s="21"/>
      <c r="B89" s="23"/>
      <c r="C89" s="23"/>
      <c r="O89" s="9"/>
    </row>
    <row r="90" spans="1:15" ht="21" x14ac:dyDescent="0.3">
      <c r="A90" s="21"/>
      <c r="B90" s="23"/>
      <c r="C90" s="23"/>
      <c r="D90" s="24"/>
      <c r="E90" s="23"/>
      <c r="F90" s="23"/>
      <c r="O90" s="9"/>
    </row>
    <row r="91" spans="1:15" ht="21" x14ac:dyDescent="0.3">
      <c r="A91" s="21"/>
      <c r="B91" s="23"/>
      <c r="C91" s="23"/>
      <c r="D91" s="24"/>
      <c r="E91" s="23"/>
      <c r="F91" s="23"/>
      <c r="O91" s="9"/>
    </row>
    <row r="92" spans="1:15" ht="21" x14ac:dyDescent="0.3">
      <c r="A92" s="21"/>
      <c r="B92" s="23"/>
      <c r="C92" s="23"/>
      <c r="D92" s="24"/>
      <c r="E92" s="23"/>
      <c r="F92" s="23"/>
      <c r="O92" s="9"/>
    </row>
    <row r="93" spans="1:15" ht="21" x14ac:dyDescent="0.3">
      <c r="A93" s="21"/>
      <c r="B93" s="23"/>
      <c r="C93" s="23"/>
      <c r="D93" s="24"/>
      <c r="E93" s="23"/>
      <c r="F93" s="23"/>
      <c r="O93" s="9"/>
    </row>
    <row r="94" spans="1:15" ht="21" x14ac:dyDescent="0.3">
      <c r="A94" s="21"/>
      <c r="B94" s="23"/>
      <c r="C94" s="23"/>
      <c r="D94" s="24"/>
      <c r="E94" s="23"/>
      <c r="F94" s="23"/>
      <c r="O94" s="9"/>
    </row>
    <row r="95" spans="1:15" ht="21" x14ac:dyDescent="0.3">
      <c r="A95" s="21"/>
      <c r="B95" s="23"/>
      <c r="C95" s="23"/>
      <c r="D95" s="24"/>
      <c r="E95" s="23"/>
      <c r="F95" s="23"/>
      <c r="O95" s="9"/>
    </row>
    <row r="96" spans="1:15" ht="21" x14ac:dyDescent="0.3">
      <c r="A96" s="21"/>
      <c r="B96" s="23"/>
      <c r="C96" s="23"/>
      <c r="D96" s="24"/>
      <c r="E96" s="23"/>
      <c r="F96" s="23"/>
      <c r="O96" s="9"/>
    </row>
    <row r="97" spans="1:15" ht="21" x14ac:dyDescent="0.3">
      <c r="A97" s="21"/>
      <c r="B97" s="23"/>
      <c r="C97" s="23"/>
      <c r="D97" s="24"/>
      <c r="E97" s="23"/>
      <c r="F97" s="23"/>
      <c r="O97" s="9"/>
    </row>
    <row r="98" spans="1:15" ht="21" x14ac:dyDescent="0.3">
      <c r="A98" s="21"/>
      <c r="B98" s="23"/>
      <c r="C98" s="23"/>
      <c r="D98" s="24"/>
      <c r="E98" s="23"/>
      <c r="F98" s="23"/>
      <c r="O98" s="9"/>
    </row>
    <row r="99" spans="1:15" ht="21" x14ac:dyDescent="0.3">
      <c r="A99" s="21"/>
      <c r="B99" s="23"/>
      <c r="C99" s="23"/>
      <c r="D99" s="24"/>
      <c r="E99" s="23"/>
      <c r="F99" s="23"/>
      <c r="O99" s="9"/>
    </row>
    <row r="100" spans="1:15" ht="21" x14ac:dyDescent="0.3">
      <c r="A100" s="21"/>
      <c r="B100" s="23"/>
      <c r="C100" s="23"/>
      <c r="D100" s="24"/>
      <c r="E100" s="23"/>
      <c r="F100" s="23"/>
      <c r="O100" s="9"/>
    </row>
    <row r="101" spans="1:15" ht="21" x14ac:dyDescent="0.3">
      <c r="A101" s="21"/>
      <c r="B101" s="23"/>
      <c r="C101" s="23"/>
      <c r="D101" s="24"/>
      <c r="E101" s="23"/>
      <c r="F101" s="23"/>
      <c r="O101" s="9"/>
    </row>
    <row r="102" spans="1:15" ht="21" x14ac:dyDescent="0.3">
      <c r="A102" s="21"/>
      <c r="B102" s="23"/>
      <c r="C102" s="23"/>
      <c r="D102" s="24"/>
      <c r="E102" s="23"/>
      <c r="F102" s="23"/>
      <c r="O102" s="9"/>
    </row>
    <row r="103" spans="1:15" ht="21" x14ac:dyDescent="0.3">
      <c r="B103" s="25"/>
      <c r="D103" s="26"/>
      <c r="E103" s="25"/>
      <c r="O103" s="9"/>
    </row>
    <row r="104" spans="1:15" ht="21" x14ac:dyDescent="0.3">
      <c r="B104" s="25"/>
      <c r="D104" s="26"/>
      <c r="E104" s="25"/>
      <c r="O104" s="9"/>
    </row>
    <row r="105" spans="1:15" ht="21" x14ac:dyDescent="0.3">
      <c r="B105" s="25"/>
      <c r="D105" s="26"/>
      <c r="E105" s="25"/>
      <c r="O105" s="9"/>
    </row>
    <row r="106" spans="1:15" ht="21" x14ac:dyDescent="0.3">
      <c r="B106" s="25"/>
      <c r="D106" s="26"/>
      <c r="E106" s="25"/>
      <c r="O106" s="9"/>
    </row>
    <row r="107" spans="1:15" ht="21" x14ac:dyDescent="0.3">
      <c r="B107" s="25"/>
      <c r="D107" s="26"/>
      <c r="E107" s="25"/>
      <c r="O107" s="9"/>
    </row>
    <row r="108" spans="1:15" ht="21" x14ac:dyDescent="0.3">
      <c r="B108" s="25"/>
      <c r="D108" s="26"/>
      <c r="E108" s="25"/>
      <c r="O108" s="9"/>
    </row>
    <row r="109" spans="1:15" ht="21" x14ac:dyDescent="0.3">
      <c r="B109" s="25"/>
      <c r="D109" s="26"/>
      <c r="E109" s="25"/>
      <c r="O109" s="9"/>
    </row>
    <row r="110" spans="1:15" ht="21" x14ac:dyDescent="0.3">
      <c r="B110" s="25"/>
      <c r="D110" s="26"/>
      <c r="E110" s="25"/>
      <c r="O110" s="9"/>
    </row>
    <row r="111" spans="1:15" ht="21" x14ac:dyDescent="0.3">
      <c r="B111" s="25"/>
      <c r="D111" s="26"/>
      <c r="E111" s="25"/>
      <c r="O111" s="9"/>
    </row>
    <row r="112" spans="1:15" x14ac:dyDescent="0.3">
      <c r="I112" s="27"/>
      <c r="K112" s="27"/>
      <c r="O112" s="9"/>
    </row>
    <row r="113" spans="9:15" x14ac:dyDescent="0.3">
      <c r="I113" s="27"/>
      <c r="K113" s="27"/>
      <c r="O113" s="9"/>
    </row>
    <row r="114" spans="9:15" x14ac:dyDescent="0.3">
      <c r="I114" s="27"/>
      <c r="K114" s="27"/>
      <c r="O114" s="9"/>
    </row>
    <row r="115" spans="9:15" x14ac:dyDescent="0.3">
      <c r="I115" s="27"/>
      <c r="K115" s="27"/>
      <c r="O115" s="9"/>
    </row>
    <row r="116" spans="9:15" x14ac:dyDescent="0.3">
      <c r="I116" s="27"/>
      <c r="K116" s="27"/>
      <c r="O116" s="9"/>
    </row>
    <row r="117" spans="9:15" x14ac:dyDescent="0.3">
      <c r="I117" s="27"/>
      <c r="K117" s="27"/>
      <c r="O117" s="9"/>
    </row>
    <row r="118" spans="9:15" x14ac:dyDescent="0.3">
      <c r="O118" s="9"/>
    </row>
    <row r="119" spans="9:15" x14ac:dyDescent="0.3">
      <c r="O119" s="9"/>
    </row>
    <row r="120" spans="9:15" x14ac:dyDescent="0.3">
      <c r="O120" s="9"/>
    </row>
    <row r="121" spans="9:15" x14ac:dyDescent="0.3">
      <c r="O121" s="9"/>
    </row>
    <row r="122" spans="9:15" x14ac:dyDescent="0.3">
      <c r="O122" s="9"/>
    </row>
    <row r="123" spans="9:15" x14ac:dyDescent="0.3">
      <c r="O123" s="9"/>
    </row>
    <row r="124" spans="9:15" x14ac:dyDescent="0.3">
      <c r="O124" s="9"/>
    </row>
    <row r="125" spans="9:15" x14ac:dyDescent="0.3">
      <c r="O125" s="9"/>
    </row>
    <row r="126" spans="9:15" x14ac:dyDescent="0.3">
      <c r="O126" s="9"/>
    </row>
    <row r="127" spans="9:15" x14ac:dyDescent="0.3">
      <c r="O127" s="9"/>
    </row>
    <row r="131" spans="12:14" x14ac:dyDescent="0.3">
      <c r="L131" s="27"/>
      <c r="M131" s="27"/>
      <c r="N131" s="27"/>
    </row>
    <row r="132" spans="12:14" x14ac:dyDescent="0.3">
      <c r="L132" s="27"/>
      <c r="M132" s="27"/>
      <c r="N132" s="27"/>
    </row>
    <row r="133" spans="12:14" x14ac:dyDescent="0.3">
      <c r="L133" s="27"/>
      <c r="M133" s="27"/>
      <c r="N133" s="27"/>
    </row>
    <row r="134" spans="12:14" x14ac:dyDescent="0.3">
      <c r="L134" s="27"/>
      <c r="M134" s="27"/>
      <c r="N134" s="27"/>
    </row>
    <row r="135" spans="12:14" x14ac:dyDescent="0.3">
      <c r="L135" s="27"/>
      <c r="M135" s="27"/>
      <c r="N135" s="27"/>
    </row>
    <row r="136" spans="12:14" x14ac:dyDescent="0.3">
      <c r="L136" s="27"/>
      <c r="M136" s="27"/>
      <c r="N136" s="27"/>
    </row>
  </sheetData>
  <mergeCells count="38">
    <mergeCell ref="L41:N43"/>
    <mergeCell ref="B6:D6"/>
    <mergeCell ref="L65:N71"/>
    <mergeCell ref="H57:J58"/>
    <mergeCell ref="H36:J37"/>
    <mergeCell ref="H39:J40"/>
    <mergeCell ref="H44:J45"/>
    <mergeCell ref="H51:J52"/>
    <mergeCell ref="H41:J43"/>
    <mergeCell ref="H46:J50"/>
    <mergeCell ref="H53:J56"/>
    <mergeCell ref="H59:J62"/>
    <mergeCell ref="H65:J72"/>
    <mergeCell ref="L57:N58"/>
    <mergeCell ref="L59:N62"/>
    <mergeCell ref="L63:N64"/>
    <mergeCell ref="L39:N40"/>
    <mergeCell ref="C2:F5"/>
    <mergeCell ref="H2:N2"/>
    <mergeCell ref="A7:F10"/>
    <mergeCell ref="A15:F15"/>
    <mergeCell ref="K34:O34"/>
    <mergeCell ref="G4:G77"/>
    <mergeCell ref="A14:F14"/>
    <mergeCell ref="A13:F13"/>
    <mergeCell ref="L77:N77"/>
    <mergeCell ref="K35:O35"/>
    <mergeCell ref="L76:N76"/>
    <mergeCell ref="G1:G3"/>
    <mergeCell ref="L44:N45"/>
    <mergeCell ref="L46:N50"/>
    <mergeCell ref="L51:N52"/>
    <mergeCell ref="L53:N56"/>
    <mergeCell ref="L78:N78"/>
    <mergeCell ref="L79:N79"/>
    <mergeCell ref="H63:J64"/>
    <mergeCell ref="L74:N75"/>
    <mergeCell ref="L72:N73"/>
  </mergeCells>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Hoja3!$A:$A</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204"/>
  <sheetViews>
    <sheetView topLeftCell="B185" workbookViewId="0">
      <selection activeCell="I10" sqref="I10"/>
    </sheetView>
  </sheetViews>
  <sheetFormatPr baseColWidth="10" defaultColWidth="11.42578125" defaultRowHeight="15" x14ac:dyDescent="0.25"/>
  <cols>
    <col min="1" max="1" width="11.42578125" style="36"/>
    <col min="2" max="2" width="23.140625" style="36" bestFit="1" customWidth="1"/>
    <col min="3" max="3" width="6.7109375" style="36" bestFit="1" customWidth="1"/>
    <col min="4" max="4" width="6" style="36" bestFit="1" customWidth="1"/>
    <col min="5" max="5" width="24.85546875" style="36" bestFit="1" customWidth="1"/>
    <col min="6" max="6" width="39" style="36" bestFit="1" customWidth="1"/>
    <col min="7" max="7" width="87.7109375" style="36" bestFit="1" customWidth="1"/>
    <col min="8" max="8" width="39" style="36" bestFit="1" customWidth="1"/>
    <col min="9" max="16384" width="11.42578125" style="36"/>
  </cols>
  <sheetData>
    <row r="1" spans="1:8" x14ac:dyDescent="0.25">
      <c r="A1" s="34" t="s">
        <v>176</v>
      </c>
      <c r="B1" s="34" t="s">
        <v>177</v>
      </c>
      <c r="C1" s="34" t="s">
        <v>291</v>
      </c>
      <c r="D1" s="34" t="s">
        <v>178</v>
      </c>
      <c r="E1" s="34" t="s">
        <v>179</v>
      </c>
      <c r="F1" s="34" t="s">
        <v>180</v>
      </c>
      <c r="G1" s="34" t="s">
        <v>181</v>
      </c>
      <c r="H1" s="34" t="s">
        <v>238</v>
      </c>
    </row>
    <row r="2" spans="1:8" x14ac:dyDescent="0.25">
      <c r="A2" s="36">
        <v>6</v>
      </c>
      <c r="B2" s="36" t="s">
        <v>182</v>
      </c>
      <c r="C2" s="36" t="s">
        <v>292</v>
      </c>
      <c r="D2" s="36">
        <v>28001</v>
      </c>
      <c r="E2" s="36" t="s">
        <v>183</v>
      </c>
      <c r="F2" s="36" t="s">
        <v>5</v>
      </c>
      <c r="G2" s="30" t="str">
        <f>"http://www.comunidad.madrid/sites/default/files/doc/empleo/"&amp;Hoja3!$D$1&amp;"-zona"&amp;D2&amp;".xlsx"</f>
        <v>http://www.comunidad.madrid/sites/default/files/doc/empleo/202406-zona28001.xlsx</v>
      </c>
      <c r="H2" s="31" t="str">
        <f t="shared" ref="H2:H65" si="0">HYPERLINK(G2,F2)</f>
        <v>Acebeda (La)</v>
      </c>
    </row>
    <row r="3" spans="1:8" x14ac:dyDescent="0.25">
      <c r="A3" s="36">
        <v>3</v>
      </c>
      <c r="B3" s="36" t="s">
        <v>184</v>
      </c>
      <c r="C3" s="36" t="s">
        <v>293</v>
      </c>
      <c r="D3" s="36">
        <v>28002</v>
      </c>
      <c r="E3" s="36" t="s">
        <v>185</v>
      </c>
      <c r="F3" s="36" t="s">
        <v>8</v>
      </c>
      <c r="G3" s="30" t="str">
        <f>"http://www.comunidad.madrid/sites/default/files/doc/empleo/"&amp;Hoja3!$D$1&amp;"-zona"&amp;D3&amp;".xlsx"</f>
        <v>http://www.comunidad.madrid/sites/default/files/doc/empleo/202406-zona28002.xlsx</v>
      </c>
      <c r="H3" s="31" t="str">
        <f t="shared" si="0"/>
        <v>Ajalvir</v>
      </c>
    </row>
    <row r="4" spans="1:8" x14ac:dyDescent="0.25">
      <c r="A4" s="36">
        <v>6</v>
      </c>
      <c r="B4" s="36" t="s">
        <v>182</v>
      </c>
      <c r="C4" s="36" t="s">
        <v>294</v>
      </c>
      <c r="D4" s="36">
        <v>28003</v>
      </c>
      <c r="E4" s="36" t="s">
        <v>186</v>
      </c>
      <c r="F4" s="36" t="s">
        <v>11</v>
      </c>
      <c r="G4" s="30" t="str">
        <f>"http://www.comunidad.madrid/sites/default/files/doc/empleo/"&amp;Hoja3!$D$1&amp;"-zona"&amp;D4&amp;".xlsx"</f>
        <v>http://www.comunidad.madrid/sites/default/files/doc/empleo/202406-zona28003.xlsx</v>
      </c>
      <c r="H4" s="31" t="str">
        <f t="shared" si="0"/>
        <v>Alameda del Valle</v>
      </c>
    </row>
    <row r="5" spans="1:8" x14ac:dyDescent="0.25">
      <c r="A5" s="36">
        <v>9</v>
      </c>
      <c r="B5" s="36" t="s">
        <v>187</v>
      </c>
      <c r="C5" s="36" t="s">
        <v>295</v>
      </c>
      <c r="D5" s="36">
        <v>28004</v>
      </c>
      <c r="E5" s="36" t="s">
        <v>188</v>
      </c>
      <c r="F5" s="36" t="s">
        <v>14</v>
      </c>
      <c r="G5" s="30" t="str">
        <f>"http://www.comunidad.madrid/sites/default/files/doc/empleo/"&amp;Hoja3!$D$1&amp;"-zona"&amp;D5&amp;".xlsx"</f>
        <v>http://www.comunidad.madrid/sites/default/files/doc/empleo/202406-zona28004.xlsx</v>
      </c>
      <c r="H5" s="31" t="str">
        <f t="shared" si="0"/>
        <v>Álamo (El)</v>
      </c>
    </row>
    <row r="6" spans="1:8" x14ac:dyDescent="0.25">
      <c r="A6" s="36">
        <v>3</v>
      </c>
      <c r="B6" s="36" t="s">
        <v>184</v>
      </c>
      <c r="C6" s="32" t="s">
        <v>296</v>
      </c>
      <c r="D6" s="36">
        <v>28005</v>
      </c>
      <c r="E6" s="36" t="s">
        <v>17</v>
      </c>
      <c r="F6" s="36" t="s">
        <v>17</v>
      </c>
      <c r="G6" s="30" t="str">
        <f>"http://www.comunidad.madrid/sites/default/files/doc/empleo/"&amp;Hoja3!$D$1&amp;"-zona"&amp;C6&amp;".xlsx"</f>
        <v>http://www.comunidad.madrid/sites/default/files/doc/empleo/202406-zona3m005.xlsx</v>
      </c>
      <c r="H6" s="31" t="str">
        <f t="shared" si="0"/>
        <v>Alcalá de Henares</v>
      </c>
    </row>
    <row r="7" spans="1:8" x14ac:dyDescent="0.25">
      <c r="A7" s="36">
        <v>2</v>
      </c>
      <c r="B7" s="36" t="s">
        <v>189</v>
      </c>
      <c r="C7" s="32" t="s">
        <v>297</v>
      </c>
      <c r="D7" s="36">
        <v>28006</v>
      </c>
      <c r="E7" s="36" t="s">
        <v>19</v>
      </c>
      <c r="F7" s="36" t="s">
        <v>19</v>
      </c>
      <c r="G7" s="30" t="str">
        <f>"http://www.comunidad.madrid/sites/default/files/doc/empleo/"&amp;Hoja3!$D$1&amp;"-zona"&amp;C7&amp;".xlsx"</f>
        <v>http://www.comunidad.madrid/sites/default/files/doc/empleo/202406-zona2m006.xlsx</v>
      </c>
      <c r="H7" s="31" t="str">
        <f t="shared" si="0"/>
        <v>Alcobendas</v>
      </c>
    </row>
    <row r="8" spans="1:8" x14ac:dyDescent="0.25">
      <c r="A8" s="36">
        <v>4</v>
      </c>
      <c r="B8" s="36" t="s">
        <v>190</v>
      </c>
      <c r="C8" s="32" t="s">
        <v>298</v>
      </c>
      <c r="D8" s="36">
        <v>28007</v>
      </c>
      <c r="E8" s="36" t="s">
        <v>22</v>
      </c>
      <c r="F8" s="36" t="s">
        <v>22</v>
      </c>
      <c r="G8" s="30" t="str">
        <f>"http://www.comunidad.madrid/sites/default/files/doc/empleo/"&amp;Hoja3!$D$1&amp;"-zona"&amp;C8&amp;".xlsx"</f>
        <v>http://www.comunidad.madrid/sites/default/files/doc/empleo/202406-zona4m007.xlsx</v>
      </c>
      <c r="H8" s="31" t="str">
        <f t="shared" si="0"/>
        <v>Alcorcón</v>
      </c>
    </row>
    <row r="9" spans="1:8" x14ac:dyDescent="0.25">
      <c r="A9" s="36">
        <v>9</v>
      </c>
      <c r="B9" s="36" t="s">
        <v>187</v>
      </c>
      <c r="C9" s="36" t="s">
        <v>299</v>
      </c>
      <c r="D9" s="36">
        <v>28008</v>
      </c>
      <c r="E9" s="36" t="s">
        <v>191</v>
      </c>
      <c r="F9" s="36" t="s">
        <v>25</v>
      </c>
      <c r="G9" s="30" t="str">
        <f>"http://www.comunidad.madrid/sites/default/files/doc/empleo/"&amp;Hoja3!$D$1&amp;"-zona"&amp;D9&amp;".xlsx"</f>
        <v>http://www.comunidad.madrid/sites/default/files/doc/empleo/202406-zona28008.xlsx</v>
      </c>
      <c r="H9" s="31" t="str">
        <f t="shared" si="0"/>
        <v>Aldea del Fresno</v>
      </c>
    </row>
    <row r="10" spans="1:8" x14ac:dyDescent="0.25">
      <c r="A10" s="36">
        <v>2</v>
      </c>
      <c r="B10" s="36" t="s">
        <v>189</v>
      </c>
      <c r="C10" s="36" t="s">
        <v>300</v>
      </c>
      <c r="D10" s="36">
        <v>28009</v>
      </c>
      <c r="E10" s="36" t="s">
        <v>192</v>
      </c>
      <c r="F10" s="36" t="s">
        <v>28</v>
      </c>
      <c r="G10" s="30" t="str">
        <f>"http://www.comunidad.madrid/sites/default/files/doc/empleo/"&amp;Hoja3!$D$1&amp;"-zona"&amp;D10&amp;".xlsx"</f>
        <v>http://www.comunidad.madrid/sites/default/files/doc/empleo/202406-zona28009.xlsx</v>
      </c>
      <c r="H10" s="31" t="str">
        <f t="shared" si="0"/>
        <v>Algete</v>
      </c>
    </row>
    <row r="11" spans="1:8" x14ac:dyDescent="0.25">
      <c r="A11" s="36">
        <v>11</v>
      </c>
      <c r="B11" s="36" t="s">
        <v>193</v>
      </c>
      <c r="C11" s="36" t="s">
        <v>301</v>
      </c>
      <c r="D11" s="36">
        <v>28010</v>
      </c>
      <c r="E11" s="36" t="s">
        <v>194</v>
      </c>
      <c r="F11" s="36" t="s">
        <v>31</v>
      </c>
      <c r="G11" s="30" t="str">
        <f>"http://www.comunidad.madrid/sites/default/files/doc/empleo/"&amp;Hoja3!$D$1&amp;"-zona"&amp;D11&amp;".xlsx"</f>
        <v>http://www.comunidad.madrid/sites/default/files/doc/empleo/202406-zona28010.xlsx</v>
      </c>
      <c r="H11" s="31" t="str">
        <f t="shared" si="0"/>
        <v>Alpedrete</v>
      </c>
    </row>
    <row r="12" spans="1:8" x14ac:dyDescent="0.25">
      <c r="A12" s="36">
        <v>8</v>
      </c>
      <c r="B12" s="36" t="s">
        <v>195</v>
      </c>
      <c r="C12" s="36" t="s">
        <v>302</v>
      </c>
      <c r="D12" s="36">
        <v>28011</v>
      </c>
      <c r="E12" s="36" t="s">
        <v>196</v>
      </c>
      <c r="F12" s="36" t="s">
        <v>34</v>
      </c>
      <c r="G12" s="30" t="str">
        <f>"http://www.comunidad.madrid/sites/default/files/doc/empleo/"&amp;Hoja3!$D$1&amp;"-zona"&amp;D12&amp;".xlsx"</f>
        <v>http://www.comunidad.madrid/sites/default/files/doc/empleo/202406-zona28011.xlsx</v>
      </c>
      <c r="H12" s="31" t="str">
        <f t="shared" si="0"/>
        <v>Ambite</v>
      </c>
    </row>
    <row r="13" spans="1:8" x14ac:dyDescent="0.25">
      <c r="A13" s="36">
        <v>8</v>
      </c>
      <c r="B13" s="36" t="s">
        <v>195</v>
      </c>
      <c r="C13" s="36" t="s">
        <v>303</v>
      </c>
      <c r="D13" s="36">
        <v>28012</v>
      </c>
      <c r="E13" s="36" t="s">
        <v>197</v>
      </c>
      <c r="F13" s="36" t="s">
        <v>37</v>
      </c>
      <c r="G13" s="30" t="str">
        <f>"http://www.comunidad.madrid/sites/default/files/doc/empleo/"&amp;Hoja3!$D$1&amp;"-zona"&amp;D13&amp;".xlsx"</f>
        <v>http://www.comunidad.madrid/sites/default/files/doc/empleo/202406-zona28012.xlsx</v>
      </c>
      <c r="H13" s="31" t="str">
        <f t="shared" si="0"/>
        <v>Anchuelo</v>
      </c>
    </row>
    <row r="14" spans="1:8" x14ac:dyDescent="0.25">
      <c r="A14" s="36">
        <v>4</v>
      </c>
      <c r="B14" s="36" t="s">
        <v>190</v>
      </c>
      <c r="C14" s="32" t="s">
        <v>304</v>
      </c>
      <c r="D14" s="36">
        <v>28013</v>
      </c>
      <c r="E14" s="36" t="s">
        <v>38</v>
      </c>
      <c r="F14" s="36" t="s">
        <v>38</v>
      </c>
      <c r="G14" s="30" t="str">
        <f>"http://www.comunidad.madrid/sites/default/files/doc/empleo/"&amp;Hoja3!$D$1&amp;"-zona"&amp;C14&amp;".xlsx"</f>
        <v>http://www.comunidad.madrid/sites/default/files/doc/empleo/202406-zona4m013.xlsx</v>
      </c>
      <c r="H14" s="31" t="str">
        <f t="shared" si="0"/>
        <v>Aranjuez</v>
      </c>
    </row>
    <row r="15" spans="1:8" x14ac:dyDescent="0.25">
      <c r="A15" s="36">
        <v>3</v>
      </c>
      <c r="B15" s="36" t="s">
        <v>184</v>
      </c>
      <c r="C15" s="32" t="s">
        <v>305</v>
      </c>
      <c r="D15" s="36">
        <v>28014</v>
      </c>
      <c r="E15" s="36" t="s">
        <v>41</v>
      </c>
      <c r="F15" s="36" t="s">
        <v>41</v>
      </c>
      <c r="G15" s="30" t="str">
        <f>"http://www.comunidad.madrid/sites/default/files/doc/empleo/"&amp;Hoja3!$D$1&amp;"-zona"&amp;C15&amp;".xlsx"</f>
        <v>http://www.comunidad.madrid/sites/default/files/doc/empleo/202406-zona3m014.xlsx</v>
      </c>
      <c r="H15" s="31" t="str">
        <f t="shared" si="0"/>
        <v>Arganda del Rey</v>
      </c>
    </row>
    <row r="16" spans="1:8" x14ac:dyDescent="0.25">
      <c r="A16" s="36">
        <v>9</v>
      </c>
      <c r="B16" s="36" t="s">
        <v>187</v>
      </c>
      <c r="C16" s="36" t="s">
        <v>295</v>
      </c>
      <c r="D16" s="36">
        <v>28015</v>
      </c>
      <c r="E16" s="36" t="s">
        <v>188</v>
      </c>
      <c r="F16" s="36" t="s">
        <v>44</v>
      </c>
      <c r="G16" s="30" t="str">
        <f>"http://www.comunidad.madrid/sites/default/files/doc/empleo/"&amp;Hoja3!$D$1&amp;"-zona"&amp;D16&amp;".xlsx"</f>
        <v>http://www.comunidad.madrid/sites/default/files/doc/empleo/202406-zona28015.xlsx</v>
      </c>
      <c r="H16" s="31" t="str">
        <f t="shared" si="0"/>
        <v>Arroyomolinos</v>
      </c>
    </row>
    <row r="17" spans="1:8" x14ac:dyDescent="0.25">
      <c r="A17" s="36">
        <v>6</v>
      </c>
      <c r="B17" s="36" t="s">
        <v>182</v>
      </c>
      <c r="C17" s="36" t="s">
        <v>306</v>
      </c>
      <c r="D17" s="36">
        <v>28016</v>
      </c>
      <c r="E17" s="36" t="s">
        <v>198</v>
      </c>
      <c r="F17" s="36" t="s">
        <v>47</v>
      </c>
      <c r="G17" s="30" t="str">
        <f>"http://www.comunidad.madrid/sites/default/files/doc/empleo/"&amp;Hoja3!$D$1&amp;"-zona"&amp;D17&amp;".xlsx"</f>
        <v>http://www.comunidad.madrid/sites/default/files/doc/empleo/202406-zona28016.xlsx</v>
      </c>
      <c r="H17" s="31" t="str">
        <f t="shared" si="0"/>
        <v>Atazar (El)</v>
      </c>
    </row>
    <row r="18" spans="1:8" x14ac:dyDescent="0.25">
      <c r="A18" s="36">
        <v>9</v>
      </c>
      <c r="B18" s="36" t="s">
        <v>187</v>
      </c>
      <c r="C18" s="36" t="s">
        <v>307</v>
      </c>
      <c r="D18" s="36">
        <v>28017</v>
      </c>
      <c r="E18" s="36" t="s">
        <v>199</v>
      </c>
      <c r="F18" s="36" t="s">
        <v>50</v>
      </c>
      <c r="G18" s="30" t="str">
        <f>"http://www.comunidad.madrid/sites/default/files/doc/empleo/"&amp;Hoja3!$D$1&amp;"-zona"&amp;D18&amp;".xlsx"</f>
        <v>http://www.comunidad.madrid/sites/default/files/doc/empleo/202406-zona28017.xlsx</v>
      </c>
      <c r="H18" s="31" t="str">
        <f t="shared" si="0"/>
        <v>Batres</v>
      </c>
    </row>
    <row r="19" spans="1:8" x14ac:dyDescent="0.25">
      <c r="A19" s="36">
        <v>11</v>
      </c>
      <c r="B19" s="36" t="s">
        <v>193</v>
      </c>
      <c r="C19" s="36" t="s">
        <v>308</v>
      </c>
      <c r="D19" s="36">
        <v>28018</v>
      </c>
      <c r="E19" s="36" t="s">
        <v>200</v>
      </c>
      <c r="F19" s="36" t="s">
        <v>53</v>
      </c>
      <c r="G19" s="30" t="str">
        <f>"http://www.comunidad.madrid/sites/default/files/doc/empleo/"&amp;Hoja3!$D$1&amp;"-zona"&amp;D19&amp;".xlsx"</f>
        <v>http://www.comunidad.madrid/sites/default/files/doc/empleo/202406-zona28018.xlsx</v>
      </c>
      <c r="H19" s="31" t="str">
        <f t="shared" si="0"/>
        <v>Becerril de la Sierra</v>
      </c>
    </row>
    <row r="20" spans="1:8" x14ac:dyDescent="0.25">
      <c r="A20" s="36">
        <v>8</v>
      </c>
      <c r="B20" s="36" t="s">
        <v>195</v>
      </c>
      <c r="C20" s="36" t="s">
        <v>309</v>
      </c>
      <c r="D20" s="36">
        <v>28019</v>
      </c>
      <c r="E20" s="36" t="s">
        <v>201</v>
      </c>
      <c r="F20" s="36" t="s">
        <v>56</v>
      </c>
      <c r="G20" s="30" t="str">
        <f>"http://www.comunidad.madrid/sites/default/files/doc/empleo/"&amp;Hoja3!$D$1&amp;"-zona"&amp;D20&amp;".xlsx"</f>
        <v>http://www.comunidad.madrid/sites/default/files/doc/empleo/202406-zona28019.xlsx</v>
      </c>
      <c r="H20" s="31" t="str">
        <f t="shared" si="0"/>
        <v>Belmonte de Tajo</v>
      </c>
    </row>
    <row r="21" spans="1:8" x14ac:dyDescent="0.25">
      <c r="A21" s="36">
        <v>6</v>
      </c>
      <c r="B21" s="36" t="s">
        <v>182</v>
      </c>
      <c r="C21" s="36" t="s">
        <v>292</v>
      </c>
      <c r="D21" s="36">
        <v>28021</v>
      </c>
      <c r="E21" s="36" t="s">
        <v>183</v>
      </c>
      <c r="F21" s="36" t="s">
        <v>59</v>
      </c>
      <c r="G21" s="30" t="str">
        <f>"http://www.comunidad.madrid/sites/default/files/doc/empleo/"&amp;Hoja3!$D$1&amp;"-zona"&amp;D21&amp;".xlsx"</f>
        <v>http://www.comunidad.madrid/sites/default/files/doc/empleo/202406-zona28021.xlsx</v>
      </c>
      <c r="H21" s="31" t="str">
        <f t="shared" si="0"/>
        <v>Berrueco (El)</v>
      </c>
    </row>
    <row r="22" spans="1:8" x14ac:dyDescent="0.25">
      <c r="A22" s="36">
        <v>6</v>
      </c>
      <c r="B22" s="36" t="s">
        <v>182</v>
      </c>
      <c r="C22" s="36" t="s">
        <v>292</v>
      </c>
      <c r="D22" s="36">
        <v>28020</v>
      </c>
      <c r="E22" s="36" t="s">
        <v>183</v>
      </c>
      <c r="F22" s="36" t="s">
        <v>61</v>
      </c>
      <c r="G22" s="30" t="str">
        <f>"http://www.comunidad.madrid/sites/default/files/doc/empleo/"&amp;Hoja3!$D$1&amp;"-zona"&amp;D22&amp;".xlsx"</f>
        <v>http://www.comunidad.madrid/sites/default/files/doc/empleo/202406-zona28020.xlsx</v>
      </c>
      <c r="H22" s="31" t="str">
        <f t="shared" si="0"/>
        <v>Berzosa del Lozoya</v>
      </c>
    </row>
    <row r="23" spans="1:8" x14ac:dyDescent="0.25">
      <c r="A23" s="36">
        <v>5</v>
      </c>
      <c r="B23" s="36" t="s">
        <v>202</v>
      </c>
      <c r="C23" s="32" t="s">
        <v>310</v>
      </c>
      <c r="D23" s="36">
        <v>28022</v>
      </c>
      <c r="E23" s="36" t="s">
        <v>64</v>
      </c>
      <c r="F23" s="36" t="s">
        <v>64</v>
      </c>
      <c r="G23" s="30" t="str">
        <f>"http://www.comunidad.madrid/sites/default/files/doc/empleo/"&amp;Hoja3!$D$1&amp;"-zona"&amp;C23&amp;".xlsx"</f>
        <v>http://www.comunidad.madrid/sites/default/files/doc/empleo/202406-zona5m022.xlsx</v>
      </c>
      <c r="H23" s="31" t="str">
        <f t="shared" si="0"/>
        <v>Boadilla del Monte</v>
      </c>
    </row>
    <row r="24" spans="1:8" x14ac:dyDescent="0.25">
      <c r="A24" s="36">
        <v>11</v>
      </c>
      <c r="B24" s="36" t="s">
        <v>193</v>
      </c>
      <c r="C24" s="36" t="s">
        <v>311</v>
      </c>
      <c r="D24" s="36">
        <v>28023</v>
      </c>
      <c r="E24" s="36" t="s">
        <v>203</v>
      </c>
      <c r="F24" s="36" t="s">
        <v>67</v>
      </c>
      <c r="G24" s="30" t="str">
        <f>"http://www.comunidad.madrid/sites/default/files/doc/empleo/"&amp;Hoja3!$D$1&amp;"-zona"&amp;D24&amp;".xlsx"</f>
        <v>http://www.comunidad.madrid/sites/default/files/doc/empleo/202406-zona28023.xlsx</v>
      </c>
      <c r="H24" s="31" t="str">
        <f t="shared" si="0"/>
        <v>Boalo (El)</v>
      </c>
    </row>
    <row r="25" spans="1:8" x14ac:dyDescent="0.25">
      <c r="A25" s="36">
        <v>6</v>
      </c>
      <c r="B25" s="36" t="s">
        <v>182</v>
      </c>
      <c r="C25" s="36" t="s">
        <v>292</v>
      </c>
      <c r="D25" s="36">
        <v>28024</v>
      </c>
      <c r="E25" s="36" t="s">
        <v>183</v>
      </c>
      <c r="F25" s="36" t="s">
        <v>70</v>
      </c>
      <c r="G25" s="30" t="str">
        <f>"http://www.comunidad.madrid/sites/default/files/doc/empleo/"&amp;Hoja3!$D$1&amp;"-zona"&amp;D25&amp;".xlsx"</f>
        <v>http://www.comunidad.madrid/sites/default/files/doc/empleo/202406-zona28024.xlsx</v>
      </c>
      <c r="H25" s="31" t="str">
        <f t="shared" si="0"/>
        <v>Braojos</v>
      </c>
    </row>
    <row r="26" spans="1:8" x14ac:dyDescent="0.25">
      <c r="A26" s="36">
        <v>8</v>
      </c>
      <c r="B26" s="36" t="s">
        <v>195</v>
      </c>
      <c r="C26" s="36" t="s">
        <v>312</v>
      </c>
      <c r="D26" s="36">
        <v>28025</v>
      </c>
      <c r="E26" s="36" t="s">
        <v>204</v>
      </c>
      <c r="F26" s="36" t="s">
        <v>73</v>
      </c>
      <c r="G26" s="30" t="str">
        <f>"http://www.comunidad.madrid/sites/default/files/doc/empleo/"&amp;Hoja3!$D$1&amp;"-zona"&amp;D26&amp;".xlsx"</f>
        <v>http://www.comunidad.madrid/sites/default/files/doc/empleo/202406-zona28025.xlsx</v>
      </c>
      <c r="H26" s="31" t="str">
        <f t="shared" si="0"/>
        <v>Brea de Tajo</v>
      </c>
    </row>
    <row r="27" spans="1:8" x14ac:dyDescent="0.25">
      <c r="A27" s="36">
        <v>5</v>
      </c>
      <c r="B27" s="36" t="s">
        <v>202</v>
      </c>
      <c r="C27" s="36" t="s">
        <v>313</v>
      </c>
      <c r="D27" s="36">
        <v>28026</v>
      </c>
      <c r="E27" s="36" t="s">
        <v>205</v>
      </c>
      <c r="F27" s="36" t="s">
        <v>76</v>
      </c>
      <c r="G27" s="30" t="str">
        <f>"http://www.comunidad.madrid/sites/default/files/doc/empleo/"&amp;Hoja3!$D$1&amp;"-zona"&amp;D27&amp;".xlsx"</f>
        <v>http://www.comunidad.madrid/sites/default/files/doc/empleo/202406-zona28026.xlsx</v>
      </c>
      <c r="H27" s="31" t="str">
        <f t="shared" si="0"/>
        <v>Brunete</v>
      </c>
    </row>
    <row r="28" spans="1:8" x14ac:dyDescent="0.25">
      <c r="A28" s="36">
        <v>6</v>
      </c>
      <c r="B28" s="36" t="s">
        <v>182</v>
      </c>
      <c r="C28" s="36" t="s">
        <v>292</v>
      </c>
      <c r="D28" s="36">
        <v>28027</v>
      </c>
      <c r="E28" s="36" t="s">
        <v>183</v>
      </c>
      <c r="F28" s="36" t="s">
        <v>79</v>
      </c>
      <c r="G28" s="30" t="str">
        <f>"http://www.comunidad.madrid/sites/default/files/doc/empleo/"&amp;Hoja3!$D$1&amp;"-zona"&amp;D28&amp;".xlsx"</f>
        <v>http://www.comunidad.madrid/sites/default/files/doc/empleo/202406-zona28027.xlsx</v>
      </c>
      <c r="H28" s="31" t="str">
        <f t="shared" si="0"/>
        <v>Buitrago del Lozoya</v>
      </c>
    </row>
    <row r="29" spans="1:8" x14ac:dyDescent="0.25">
      <c r="A29" s="36">
        <v>6</v>
      </c>
      <c r="B29" s="36" t="s">
        <v>182</v>
      </c>
      <c r="C29" s="36" t="s">
        <v>314</v>
      </c>
      <c r="D29" s="36">
        <v>28028</v>
      </c>
      <c r="E29" s="36" t="s">
        <v>206</v>
      </c>
      <c r="F29" s="36" t="s">
        <v>82</v>
      </c>
      <c r="G29" s="30" t="str">
        <f>"http://www.comunidad.madrid/sites/default/files/doc/empleo/"&amp;Hoja3!$D$1&amp;"-zona"&amp;D29&amp;".xlsx"</f>
        <v>http://www.comunidad.madrid/sites/default/files/doc/empleo/202406-zona28028.xlsx</v>
      </c>
      <c r="H29" s="31" t="str">
        <f t="shared" si="0"/>
        <v>Bustarviejo</v>
      </c>
    </row>
    <row r="30" spans="1:8" x14ac:dyDescent="0.25">
      <c r="A30" s="36">
        <v>6</v>
      </c>
      <c r="B30" s="36" t="s">
        <v>182</v>
      </c>
      <c r="C30" s="36" t="s">
        <v>315</v>
      </c>
      <c r="D30" s="36">
        <v>28029</v>
      </c>
      <c r="E30" s="36" t="s">
        <v>207</v>
      </c>
      <c r="F30" s="36" t="s">
        <v>84</v>
      </c>
      <c r="G30" s="30" t="str">
        <f>"http://www.comunidad.madrid/sites/default/files/doc/empleo/"&amp;Hoja3!$D$1&amp;"-zona"&amp;D30&amp;".xlsx"</f>
        <v>http://www.comunidad.madrid/sites/default/files/doc/empleo/202406-zona28029.xlsx</v>
      </c>
      <c r="H30" s="31" t="str">
        <f t="shared" si="0"/>
        <v>Cabanillas de la Sierra</v>
      </c>
    </row>
    <row r="31" spans="1:8" x14ac:dyDescent="0.25">
      <c r="A31" s="36">
        <v>6</v>
      </c>
      <c r="B31" s="36" t="s">
        <v>182</v>
      </c>
      <c r="C31" s="36" t="s">
        <v>314</v>
      </c>
      <c r="D31" s="36">
        <v>28030</v>
      </c>
      <c r="E31" s="36" t="s">
        <v>206</v>
      </c>
      <c r="F31" s="36" t="s">
        <v>87</v>
      </c>
      <c r="G31" s="30" t="str">
        <f>"http://www.comunidad.madrid/sites/default/files/doc/empleo/"&amp;Hoja3!$D$1&amp;"-zona"&amp;D31&amp;".xlsx"</f>
        <v>http://www.comunidad.madrid/sites/default/files/doc/empleo/202406-zona28030.xlsx</v>
      </c>
      <c r="H31" s="31" t="str">
        <f t="shared" si="0"/>
        <v>Cabrera (La)</v>
      </c>
    </row>
    <row r="32" spans="1:8" x14ac:dyDescent="0.25">
      <c r="A32" s="36">
        <v>10</v>
      </c>
      <c r="B32" s="36" t="s">
        <v>208</v>
      </c>
      <c r="C32" s="36" t="s">
        <v>316</v>
      </c>
      <c r="D32" s="36">
        <v>28031</v>
      </c>
      <c r="E32" s="36" t="s">
        <v>209</v>
      </c>
      <c r="F32" s="36" t="s">
        <v>90</v>
      </c>
      <c r="G32" s="30" t="str">
        <f>"http://www.comunidad.madrid/sites/default/files/doc/empleo/"&amp;Hoja3!$D$1&amp;"-zona"&amp;D32&amp;".xlsx"</f>
        <v>http://www.comunidad.madrid/sites/default/files/doc/empleo/202406-zona28031.xlsx</v>
      </c>
      <c r="H32" s="31" t="str">
        <f t="shared" si="0"/>
        <v>Cadalso de los Vidrios</v>
      </c>
    </row>
    <row r="33" spans="1:8" x14ac:dyDescent="0.25">
      <c r="A33" s="36">
        <v>7</v>
      </c>
      <c r="B33" s="36" t="s">
        <v>210</v>
      </c>
      <c r="C33" s="36" t="s">
        <v>317</v>
      </c>
      <c r="D33" s="36">
        <v>28032</v>
      </c>
      <c r="E33" s="36" t="s">
        <v>211</v>
      </c>
      <c r="F33" s="36" t="s">
        <v>93</v>
      </c>
      <c r="G33" s="30" t="str">
        <f>"http://www.comunidad.madrid/sites/default/files/doc/empleo/"&amp;Hoja3!$D$1&amp;"-zona"&amp;D33&amp;".xlsx"</f>
        <v>http://www.comunidad.madrid/sites/default/files/doc/empleo/202406-zona28032.xlsx</v>
      </c>
      <c r="H33" s="31" t="str">
        <f t="shared" si="0"/>
        <v>Camarma de Esteruelas</v>
      </c>
    </row>
    <row r="34" spans="1:8" x14ac:dyDescent="0.25">
      <c r="A34" s="36">
        <v>8</v>
      </c>
      <c r="B34" s="36" t="s">
        <v>195</v>
      </c>
      <c r="C34" s="36" t="s">
        <v>318</v>
      </c>
      <c r="D34" s="36">
        <v>28033</v>
      </c>
      <c r="E34" s="36" t="s">
        <v>212</v>
      </c>
      <c r="F34" s="36" t="s">
        <v>174</v>
      </c>
      <c r="G34" s="30" t="str">
        <f>"http://www.comunidad.madrid/sites/default/files/doc/empleo/"&amp;Hoja3!$D$1&amp;"-zona"&amp;D34&amp;".xlsx"</f>
        <v>http://www.comunidad.madrid/sites/default/files/doc/empleo/202406-zona28033.xlsx</v>
      </c>
      <c r="H34" s="31" t="str">
        <f t="shared" si="0"/>
        <v>Campo Real</v>
      </c>
    </row>
    <row r="35" spans="1:8" x14ac:dyDescent="0.25">
      <c r="A35" s="36">
        <v>6</v>
      </c>
      <c r="B35" s="36" t="s">
        <v>182</v>
      </c>
      <c r="C35" s="36" t="s">
        <v>294</v>
      </c>
      <c r="D35" s="36">
        <v>28034</v>
      </c>
      <c r="E35" s="36" t="s">
        <v>186</v>
      </c>
      <c r="F35" s="36" t="s">
        <v>98</v>
      </c>
      <c r="G35" s="30" t="str">
        <f>"http://www.comunidad.madrid/sites/default/files/doc/empleo/"&amp;Hoja3!$D$1&amp;"-zona"&amp;D35&amp;".xlsx"</f>
        <v>http://www.comunidad.madrid/sites/default/files/doc/empleo/202406-zona28034.xlsx</v>
      </c>
      <c r="H35" s="31" t="str">
        <f t="shared" si="0"/>
        <v>Canencia</v>
      </c>
    </row>
    <row r="36" spans="1:8" x14ac:dyDescent="0.25">
      <c r="A36" s="36">
        <v>8</v>
      </c>
      <c r="B36" s="36" t="s">
        <v>195</v>
      </c>
      <c r="C36" s="36" t="s">
        <v>302</v>
      </c>
      <c r="D36" s="36">
        <v>28035</v>
      </c>
      <c r="E36" s="36" t="s">
        <v>196</v>
      </c>
      <c r="F36" s="36" t="s">
        <v>101</v>
      </c>
      <c r="G36" s="30" t="str">
        <f>"http://www.comunidad.madrid/sites/default/files/doc/empleo/"&amp;Hoja3!$D$1&amp;"-zona"&amp;D36&amp;".xlsx"</f>
        <v>http://www.comunidad.madrid/sites/default/files/doc/empleo/202406-zona28035.xlsx</v>
      </c>
      <c r="H36" s="31" t="str">
        <f t="shared" si="0"/>
        <v>Carabaña</v>
      </c>
    </row>
    <row r="37" spans="1:8" x14ac:dyDescent="0.25">
      <c r="A37" s="36">
        <v>9</v>
      </c>
      <c r="B37" s="36" t="s">
        <v>187</v>
      </c>
      <c r="C37" s="36" t="s">
        <v>307</v>
      </c>
      <c r="D37" s="36">
        <v>28036</v>
      </c>
      <c r="E37" s="36" t="s">
        <v>199</v>
      </c>
      <c r="F37" s="36" t="s">
        <v>104</v>
      </c>
      <c r="G37" s="30" t="str">
        <f>"http://www.comunidad.madrid/sites/default/files/doc/empleo/"&amp;Hoja3!$D$1&amp;"-zona"&amp;D37&amp;".xlsx"</f>
        <v>http://www.comunidad.madrid/sites/default/files/doc/empleo/202406-zona28036.xlsx</v>
      </c>
      <c r="H37" s="31" t="str">
        <f t="shared" si="0"/>
        <v>Casarrubuelos</v>
      </c>
    </row>
    <row r="38" spans="1:8" x14ac:dyDescent="0.25">
      <c r="A38" s="36">
        <v>10</v>
      </c>
      <c r="B38" s="36" t="s">
        <v>208</v>
      </c>
      <c r="C38" s="36" t="s">
        <v>316</v>
      </c>
      <c r="D38" s="36">
        <v>28037</v>
      </c>
      <c r="E38" s="36" t="s">
        <v>209</v>
      </c>
      <c r="F38" s="36" t="s">
        <v>106</v>
      </c>
      <c r="G38" s="30" t="str">
        <f>"http://www.comunidad.madrid/sites/default/files/doc/empleo/"&amp;Hoja3!$D$1&amp;"-zona"&amp;D38&amp;".xlsx"</f>
        <v>http://www.comunidad.madrid/sites/default/files/doc/empleo/202406-zona28037.xlsx</v>
      </c>
      <c r="H38" s="31" t="str">
        <f t="shared" si="0"/>
        <v>Cenicientos</v>
      </c>
    </row>
    <row r="39" spans="1:8" x14ac:dyDescent="0.25">
      <c r="A39" s="36">
        <v>11</v>
      </c>
      <c r="B39" s="36" t="s">
        <v>193</v>
      </c>
      <c r="C39" s="36" t="s">
        <v>301</v>
      </c>
      <c r="D39" s="36">
        <v>28038</v>
      </c>
      <c r="E39" s="36" t="s">
        <v>194</v>
      </c>
      <c r="F39" s="36" t="s">
        <v>109</v>
      </c>
      <c r="G39" s="30" t="str">
        <f>"http://www.comunidad.madrid/sites/default/files/doc/empleo/"&amp;Hoja3!$D$1&amp;"-zona"&amp;D39&amp;".xlsx"</f>
        <v>http://www.comunidad.madrid/sites/default/files/doc/empleo/202406-zona28038.xlsx</v>
      </c>
      <c r="H39" s="31" t="str">
        <f t="shared" si="0"/>
        <v>Cercedilla</v>
      </c>
    </row>
    <row r="40" spans="1:8" x14ac:dyDescent="0.25">
      <c r="A40" s="36">
        <v>6</v>
      </c>
      <c r="B40" s="36" t="s">
        <v>182</v>
      </c>
      <c r="C40" s="36" t="s">
        <v>292</v>
      </c>
      <c r="D40" s="36">
        <v>28039</v>
      </c>
      <c r="E40" s="36" t="s">
        <v>183</v>
      </c>
      <c r="F40" s="36" t="s">
        <v>112</v>
      </c>
      <c r="G40" s="30" t="str">
        <f>"http://www.comunidad.madrid/sites/default/files/doc/empleo/"&amp;Hoja3!$D$1&amp;"-zona"&amp;D40&amp;".xlsx"</f>
        <v>http://www.comunidad.madrid/sites/default/files/doc/empleo/202406-zona28039.xlsx</v>
      </c>
      <c r="H40" s="31" t="str">
        <f t="shared" si="0"/>
        <v>Cervera de Buitrago</v>
      </c>
    </row>
    <row r="41" spans="1:8" x14ac:dyDescent="0.25">
      <c r="A41" s="36">
        <v>10</v>
      </c>
      <c r="B41" s="36" t="s">
        <v>208</v>
      </c>
      <c r="C41" s="36" t="s">
        <v>316</v>
      </c>
      <c r="D41" s="36">
        <v>28051</v>
      </c>
      <c r="E41" s="36" t="s">
        <v>209</v>
      </c>
      <c r="F41" s="36" t="s">
        <v>115</v>
      </c>
      <c r="G41" s="30" t="str">
        <f>"http://www.comunidad.madrid/sites/default/files/doc/empleo/"&amp;Hoja3!$D$1&amp;"-zona"&amp;D41&amp;".xlsx"</f>
        <v>http://www.comunidad.madrid/sites/default/files/doc/empleo/202406-zona28051.xlsx</v>
      </c>
      <c r="H41" s="31" t="str">
        <f t="shared" si="0"/>
        <v>Chapinería</v>
      </c>
    </row>
    <row r="42" spans="1:8" x14ac:dyDescent="0.25">
      <c r="A42" s="36">
        <v>8</v>
      </c>
      <c r="B42" s="36" t="s">
        <v>195</v>
      </c>
      <c r="C42" s="36" t="s">
        <v>309</v>
      </c>
      <c r="D42" s="36">
        <v>28052</v>
      </c>
      <c r="E42" s="36" t="s">
        <v>201</v>
      </c>
      <c r="F42" s="36" t="s">
        <v>117</v>
      </c>
      <c r="G42" s="30" t="str">
        <f>"http://www.comunidad.madrid/sites/default/files/doc/empleo/"&amp;Hoja3!$D$1&amp;"-zona"&amp;D42&amp;".xlsx"</f>
        <v>http://www.comunidad.madrid/sites/default/files/doc/empleo/202406-zona28052.xlsx</v>
      </c>
      <c r="H42" s="31" t="str">
        <f t="shared" si="0"/>
        <v>Chinchón</v>
      </c>
    </row>
    <row r="43" spans="1:8" x14ac:dyDescent="0.25">
      <c r="A43" s="36">
        <v>4</v>
      </c>
      <c r="B43" s="36" t="s">
        <v>190</v>
      </c>
      <c r="C43" s="32" t="s">
        <v>319</v>
      </c>
      <c r="D43" s="36">
        <v>28040</v>
      </c>
      <c r="E43" s="36" t="s">
        <v>120</v>
      </c>
      <c r="F43" s="36" t="s">
        <v>120</v>
      </c>
      <c r="G43" s="30" t="str">
        <f>"http://www.comunidad.madrid/sites/default/files/doc/empleo/"&amp;Hoja3!$D$1&amp;"-zona"&amp;C43&amp;".xlsx"</f>
        <v>http://www.comunidad.madrid/sites/default/files/doc/empleo/202406-zona4m040.xlsx</v>
      </c>
      <c r="H43" s="31" t="str">
        <f t="shared" si="0"/>
        <v>Ciempozuelos</v>
      </c>
    </row>
    <row r="44" spans="1:8" x14ac:dyDescent="0.25">
      <c r="A44" s="36">
        <v>2</v>
      </c>
      <c r="B44" s="36" t="s">
        <v>189</v>
      </c>
      <c r="C44" s="36" t="s">
        <v>300</v>
      </c>
      <c r="D44" s="36">
        <v>28041</v>
      </c>
      <c r="E44" s="36" t="s">
        <v>192</v>
      </c>
      <c r="F44" s="36" t="s">
        <v>123</v>
      </c>
      <c r="G44" s="30" t="str">
        <f>"http://www.comunidad.madrid/sites/default/files/doc/empleo/"&amp;Hoja3!$D$1&amp;"-zona"&amp;D44&amp;".xlsx"</f>
        <v>http://www.comunidad.madrid/sites/default/files/doc/empleo/202406-zona28041.xlsx</v>
      </c>
      <c r="H44" s="31" t="str">
        <f t="shared" si="0"/>
        <v>Cobeña</v>
      </c>
    </row>
    <row r="45" spans="1:8" x14ac:dyDescent="0.25">
      <c r="A45" s="36">
        <v>11</v>
      </c>
      <c r="B45" s="36" t="s">
        <v>193</v>
      </c>
      <c r="C45" s="36" t="s">
        <v>301</v>
      </c>
      <c r="D45" s="36">
        <v>28046</v>
      </c>
      <c r="E45" s="36" t="s">
        <v>194</v>
      </c>
      <c r="F45" s="36" t="s">
        <v>126</v>
      </c>
      <c r="G45" s="30" t="str">
        <f>"http://www.comunidad.madrid/sites/default/files/doc/empleo/"&amp;Hoja3!$D$1&amp;"-zona"&amp;D45&amp;".xlsx"</f>
        <v>http://www.comunidad.madrid/sites/default/files/doc/empleo/202406-zona28046.xlsx</v>
      </c>
      <c r="H45" s="31" t="str">
        <f t="shared" si="0"/>
        <v>Collado Mediano</v>
      </c>
    </row>
    <row r="46" spans="1:8" x14ac:dyDescent="0.25">
      <c r="A46" s="36">
        <v>5</v>
      </c>
      <c r="B46" s="36" t="s">
        <v>202</v>
      </c>
      <c r="C46" s="32" t="s">
        <v>320</v>
      </c>
      <c r="D46" s="36">
        <v>28047</v>
      </c>
      <c r="E46" s="36" t="s">
        <v>129</v>
      </c>
      <c r="F46" s="36" t="s">
        <v>129</v>
      </c>
      <c r="G46" s="30" t="str">
        <f>"http://www.comunidad.madrid/sites/default/files/doc/empleo/"&amp;Hoja3!$D$1&amp;"-zona"&amp;C46&amp;".xlsx"</f>
        <v>http://www.comunidad.madrid/sites/default/files/doc/empleo/202406-zona5m047.xlsx</v>
      </c>
      <c r="H46" s="31" t="str">
        <f t="shared" si="0"/>
        <v>Collado Villalba</v>
      </c>
    </row>
    <row r="47" spans="1:8" x14ac:dyDescent="0.25">
      <c r="A47" s="36">
        <v>8</v>
      </c>
      <c r="B47" s="36" t="s">
        <v>195</v>
      </c>
      <c r="C47" s="36" t="s">
        <v>309</v>
      </c>
      <c r="D47" s="36">
        <v>28043</v>
      </c>
      <c r="E47" s="36" t="s">
        <v>201</v>
      </c>
      <c r="F47" s="36" t="s">
        <v>132</v>
      </c>
      <c r="G47" s="30" t="str">
        <f>"http://www.comunidad.madrid/sites/default/files/doc/empleo/"&amp;Hoja3!$D$1&amp;"-zona"&amp;D47&amp;".xlsx"</f>
        <v>http://www.comunidad.madrid/sites/default/files/doc/empleo/202406-zona28043.xlsx</v>
      </c>
      <c r="H47" s="31" t="str">
        <f t="shared" si="0"/>
        <v>Colmenar de Oreja</v>
      </c>
    </row>
    <row r="48" spans="1:8" x14ac:dyDescent="0.25">
      <c r="A48" s="36">
        <v>10</v>
      </c>
      <c r="B48" s="36" t="s">
        <v>208</v>
      </c>
      <c r="C48" s="36" t="s">
        <v>321</v>
      </c>
      <c r="D48" s="36">
        <v>28042</v>
      </c>
      <c r="E48" s="36" t="s">
        <v>213</v>
      </c>
      <c r="F48" s="36" t="s">
        <v>175</v>
      </c>
      <c r="G48" s="30" t="str">
        <f>"http://www.comunidad.madrid/sites/default/files/doc/empleo/"&amp;Hoja3!$D$1&amp;"-zona"&amp;D48&amp;".xlsx"</f>
        <v>http://www.comunidad.madrid/sites/default/files/doc/empleo/202406-zona28042.xlsx</v>
      </c>
      <c r="H48" s="31" t="str">
        <f t="shared" si="0"/>
        <v>Colmenar del Arroyo</v>
      </c>
    </row>
    <row r="49" spans="1:8" x14ac:dyDescent="0.25">
      <c r="A49" s="36">
        <v>2</v>
      </c>
      <c r="B49" s="36" t="s">
        <v>189</v>
      </c>
      <c r="C49" s="32" t="s">
        <v>322</v>
      </c>
      <c r="D49" s="36">
        <v>28045</v>
      </c>
      <c r="E49" s="36" t="s">
        <v>135</v>
      </c>
      <c r="F49" s="36" t="s">
        <v>135</v>
      </c>
      <c r="G49" s="30" t="str">
        <f>"http://www.comunidad.madrid/sites/default/files/doc/empleo/"&amp;Hoja3!$D$1&amp;"-zona"&amp;C49&amp;".xlsx"</f>
        <v>http://www.comunidad.madrid/sites/default/files/doc/empleo/202406-zona2m045.xlsx</v>
      </c>
      <c r="H49" s="31" t="str">
        <f t="shared" si="0"/>
        <v>Colmenar Viejo</v>
      </c>
    </row>
    <row r="50" spans="1:8" x14ac:dyDescent="0.25">
      <c r="A50" s="36">
        <v>11</v>
      </c>
      <c r="B50" s="36" t="s">
        <v>193</v>
      </c>
      <c r="C50" s="36" t="s">
        <v>323</v>
      </c>
      <c r="D50" s="36">
        <v>28044</v>
      </c>
      <c r="E50" s="36" t="s">
        <v>214</v>
      </c>
      <c r="F50" s="36" t="s">
        <v>140</v>
      </c>
      <c r="G50" s="30" t="str">
        <f>"http://www.comunidad.madrid/sites/default/files/doc/empleo/"&amp;Hoja3!$D$1&amp;"-zona"&amp;D50&amp;".xlsx"</f>
        <v>http://www.comunidad.madrid/sites/default/files/doc/empleo/202406-zona28044.xlsx</v>
      </c>
      <c r="H50" s="31" t="str">
        <f t="shared" si="0"/>
        <v>Colmenarejo</v>
      </c>
    </row>
    <row r="51" spans="1:8" x14ac:dyDescent="0.25">
      <c r="A51" s="36">
        <v>8</v>
      </c>
      <c r="B51" s="36" t="s">
        <v>195</v>
      </c>
      <c r="C51" s="36" t="s">
        <v>303</v>
      </c>
      <c r="D51" s="36">
        <v>28048</v>
      </c>
      <c r="E51" s="36" t="s">
        <v>197</v>
      </c>
      <c r="F51" s="36" t="s">
        <v>143</v>
      </c>
      <c r="G51" s="30" t="str">
        <f>"http://www.comunidad.madrid/sites/default/files/doc/empleo/"&amp;Hoja3!$D$1&amp;"-zona"&amp;D51&amp;".xlsx"</f>
        <v>http://www.comunidad.madrid/sites/default/files/doc/empleo/202406-zona28048.xlsx</v>
      </c>
      <c r="H51" s="31" t="str">
        <f t="shared" si="0"/>
        <v>Corpa</v>
      </c>
    </row>
    <row r="52" spans="1:8" x14ac:dyDescent="0.25">
      <c r="A52" s="36">
        <v>3</v>
      </c>
      <c r="B52" s="36" t="s">
        <v>184</v>
      </c>
      <c r="C52" s="32" t="s">
        <v>324</v>
      </c>
      <c r="D52" s="36">
        <v>28049</v>
      </c>
      <c r="E52" s="36" t="s">
        <v>146</v>
      </c>
      <c r="F52" s="36" t="s">
        <v>146</v>
      </c>
      <c r="G52" s="30" t="str">
        <f>"http://www.comunidad.madrid/sites/default/files/doc/empleo/"&amp;Hoja3!$D$1&amp;"-zona"&amp;C52&amp;".xlsx"</f>
        <v>http://www.comunidad.madrid/sites/default/files/doc/empleo/202406-zona3m049.xlsx</v>
      </c>
      <c r="H52" s="31" t="str">
        <f t="shared" si="0"/>
        <v>Coslada</v>
      </c>
    </row>
    <row r="53" spans="1:8" x14ac:dyDescent="0.25">
      <c r="A53" s="36">
        <v>9</v>
      </c>
      <c r="B53" s="36" t="s">
        <v>187</v>
      </c>
      <c r="C53" s="36" t="s">
        <v>307</v>
      </c>
      <c r="D53" s="36">
        <v>28050</v>
      </c>
      <c r="E53" s="36" t="s">
        <v>199</v>
      </c>
      <c r="F53" s="36" t="s">
        <v>149</v>
      </c>
      <c r="G53" s="30" t="str">
        <f>"http://www.comunidad.madrid/sites/default/files/doc/empleo/"&amp;Hoja3!$D$1&amp;"-zona"&amp;D53&amp;".xlsx"</f>
        <v>http://www.comunidad.madrid/sites/default/files/doc/empleo/202406-zona28050.xlsx</v>
      </c>
      <c r="H53" s="31" t="str">
        <f t="shared" si="0"/>
        <v>Cubas de la Sagra</v>
      </c>
    </row>
    <row r="54" spans="1:8" x14ac:dyDescent="0.25">
      <c r="A54" s="36">
        <v>7</v>
      </c>
      <c r="B54" s="36" t="s">
        <v>210</v>
      </c>
      <c r="C54" s="36" t="s">
        <v>325</v>
      </c>
      <c r="D54" s="36">
        <v>28053</v>
      </c>
      <c r="E54" s="36" t="s">
        <v>215</v>
      </c>
      <c r="F54" s="36" t="s">
        <v>152</v>
      </c>
      <c r="G54" s="30" t="str">
        <f>"http://www.comunidad.madrid/sites/default/files/doc/empleo/"&amp;Hoja3!$D$1&amp;"-zona"&amp;D54&amp;".xlsx"</f>
        <v>http://www.comunidad.madrid/sites/default/files/doc/empleo/202406-zona28053.xlsx</v>
      </c>
      <c r="H54" s="31" t="str">
        <f t="shared" si="0"/>
        <v>Daganzo de Arriba</v>
      </c>
    </row>
    <row r="55" spans="1:8" x14ac:dyDescent="0.25">
      <c r="A55" s="36">
        <v>11</v>
      </c>
      <c r="B55" s="36" t="s">
        <v>193</v>
      </c>
      <c r="C55" s="36" t="s">
        <v>326</v>
      </c>
      <c r="D55" s="36">
        <v>28054</v>
      </c>
      <c r="E55" s="36" t="s">
        <v>216</v>
      </c>
      <c r="F55" s="36" t="s">
        <v>155</v>
      </c>
      <c r="G55" s="30" t="str">
        <f>"http://www.comunidad.madrid/sites/default/files/doc/empleo/"&amp;Hoja3!$D$1&amp;"-zona"&amp;D55&amp;".xlsx"</f>
        <v>http://www.comunidad.madrid/sites/default/files/doc/empleo/202406-zona28054.xlsx</v>
      </c>
      <c r="H55" s="31" t="str">
        <f t="shared" si="0"/>
        <v>Escorial (El)</v>
      </c>
    </row>
    <row r="56" spans="1:8" x14ac:dyDescent="0.25">
      <c r="A56" s="36">
        <v>8</v>
      </c>
      <c r="B56" s="36" t="s">
        <v>195</v>
      </c>
      <c r="C56" s="36" t="s">
        <v>312</v>
      </c>
      <c r="D56" s="36">
        <v>28055</v>
      </c>
      <c r="E56" s="36" t="s">
        <v>204</v>
      </c>
      <c r="F56" s="36" t="s">
        <v>158</v>
      </c>
      <c r="G56" s="30" t="str">
        <f>"http://www.comunidad.madrid/sites/default/files/doc/empleo/"&amp;Hoja3!$D$1&amp;"-zona"&amp;D56&amp;".xlsx"</f>
        <v>http://www.comunidad.madrid/sites/default/files/doc/empleo/202406-zona28055.xlsx</v>
      </c>
      <c r="H56" s="31" t="str">
        <f t="shared" si="0"/>
        <v>Estremera</v>
      </c>
    </row>
    <row r="57" spans="1:8" x14ac:dyDescent="0.25">
      <c r="A57" s="36">
        <v>10</v>
      </c>
      <c r="B57" s="36" t="s">
        <v>208</v>
      </c>
      <c r="C57" s="36" t="s">
        <v>321</v>
      </c>
      <c r="D57" s="36">
        <v>28056</v>
      </c>
      <c r="E57" s="36" t="s">
        <v>213</v>
      </c>
      <c r="F57" s="36" t="s">
        <v>161</v>
      </c>
      <c r="G57" s="30" t="str">
        <f>"http://www.comunidad.madrid/sites/default/files/doc/empleo/"&amp;Hoja3!$D$1&amp;"-zona"&amp;D57&amp;".xlsx"</f>
        <v>http://www.comunidad.madrid/sites/default/files/doc/empleo/202406-zona28056.xlsx</v>
      </c>
      <c r="H57" s="31" t="str">
        <f t="shared" si="0"/>
        <v>Fresnedillas de la Oliva</v>
      </c>
    </row>
    <row r="58" spans="1:8" x14ac:dyDescent="0.25">
      <c r="A58" s="36">
        <v>7</v>
      </c>
      <c r="B58" s="36" t="s">
        <v>210</v>
      </c>
      <c r="C58" s="36" t="s">
        <v>325</v>
      </c>
      <c r="D58" s="36">
        <v>28057</v>
      </c>
      <c r="E58" s="36" t="s">
        <v>215</v>
      </c>
      <c r="F58" s="36" t="s">
        <v>163</v>
      </c>
      <c r="G58" s="30" t="str">
        <f>"http://www.comunidad.madrid/sites/default/files/doc/empleo/"&amp;Hoja3!$D$1&amp;"-zona"&amp;D58&amp;".xlsx"</f>
        <v>http://www.comunidad.madrid/sites/default/files/doc/empleo/202406-zona28057.xlsx</v>
      </c>
      <c r="H58" s="31" t="str">
        <f t="shared" si="0"/>
        <v>Fresno de Torote</v>
      </c>
    </row>
    <row r="59" spans="1:8" x14ac:dyDescent="0.25">
      <c r="A59" s="36">
        <v>4</v>
      </c>
      <c r="B59" s="36" t="s">
        <v>190</v>
      </c>
      <c r="C59" s="32" t="s">
        <v>327</v>
      </c>
      <c r="D59" s="36">
        <v>28058</v>
      </c>
      <c r="E59" s="36" t="s">
        <v>165</v>
      </c>
      <c r="F59" s="36" t="s">
        <v>165</v>
      </c>
      <c r="G59" s="30" t="str">
        <f>"http://www.comunidad.madrid/sites/default/files/doc/empleo/"&amp;Hoja3!$D$1&amp;"-zona"&amp;C59&amp;".xlsx"</f>
        <v>http://www.comunidad.madrid/sites/default/files/doc/empleo/202406-zona4m058.xlsx</v>
      </c>
      <c r="H59" s="31" t="str">
        <f t="shared" si="0"/>
        <v>Fuenlabrada</v>
      </c>
    </row>
    <row r="60" spans="1:8" x14ac:dyDescent="0.25">
      <c r="A60" s="36">
        <v>7</v>
      </c>
      <c r="B60" s="36" t="s">
        <v>210</v>
      </c>
      <c r="C60" s="36" t="s">
        <v>328</v>
      </c>
      <c r="D60" s="36">
        <v>28059</v>
      </c>
      <c r="E60" s="36" t="s">
        <v>217</v>
      </c>
      <c r="F60" s="36" t="s">
        <v>218</v>
      </c>
      <c r="G60" s="30" t="str">
        <f>"http://www.comunidad.madrid/sites/default/files/doc/empleo/"&amp;Hoja3!$D$1&amp;"-zona"&amp;D60&amp;".xlsx"</f>
        <v>http://www.comunidad.madrid/sites/default/files/doc/empleo/202406-zona28059.xlsx</v>
      </c>
      <c r="H60" s="31" t="str">
        <f t="shared" si="0"/>
        <v>Fuente el Saz de Jarama</v>
      </c>
    </row>
    <row r="61" spans="1:8" x14ac:dyDescent="0.25">
      <c r="A61" s="36">
        <v>8</v>
      </c>
      <c r="B61" s="36" t="s">
        <v>195</v>
      </c>
      <c r="C61" s="36" t="s">
        <v>312</v>
      </c>
      <c r="D61" s="36">
        <v>28060</v>
      </c>
      <c r="E61" s="36" t="s">
        <v>204</v>
      </c>
      <c r="F61" s="36" t="s">
        <v>170</v>
      </c>
      <c r="G61" s="30" t="str">
        <f>"http://www.comunidad.madrid/sites/default/files/doc/empleo/"&amp;Hoja3!$D$1&amp;"-zona"&amp;D61&amp;".xlsx"</f>
        <v>http://www.comunidad.madrid/sites/default/files/doc/empleo/202406-zona28060.xlsx</v>
      </c>
      <c r="H61" s="31" t="str">
        <f t="shared" si="0"/>
        <v>Fuentidueña de Tajo</v>
      </c>
    </row>
    <row r="62" spans="1:8" x14ac:dyDescent="0.25">
      <c r="A62" s="36">
        <v>5</v>
      </c>
      <c r="B62" s="36" t="s">
        <v>202</v>
      </c>
      <c r="C62" s="32" t="s">
        <v>329</v>
      </c>
      <c r="D62" s="36">
        <v>28061</v>
      </c>
      <c r="E62" s="36" t="s">
        <v>6</v>
      </c>
      <c r="F62" s="36" t="s">
        <v>6</v>
      </c>
      <c r="G62" s="30" t="str">
        <f>"http://www.comunidad.madrid/sites/default/files/doc/empleo/"&amp;Hoja3!$D$1&amp;"-zona"&amp;C62&amp;".xlsx"</f>
        <v>http://www.comunidad.madrid/sites/default/files/doc/empleo/202406-zona5m061.xlsx</v>
      </c>
      <c r="H62" s="31" t="str">
        <f t="shared" si="0"/>
        <v>Galapagar</v>
      </c>
    </row>
    <row r="63" spans="1:8" x14ac:dyDescent="0.25">
      <c r="A63" s="36">
        <v>6</v>
      </c>
      <c r="B63" s="36" t="s">
        <v>182</v>
      </c>
      <c r="C63" s="36" t="s">
        <v>294</v>
      </c>
      <c r="D63" s="36">
        <v>28062</v>
      </c>
      <c r="E63" s="36" t="s">
        <v>186</v>
      </c>
      <c r="F63" s="36" t="s">
        <v>9</v>
      </c>
      <c r="G63" s="30" t="str">
        <f>"http://www.comunidad.madrid/sites/default/files/doc/empleo/"&amp;Hoja3!$D$1&amp;"-zona"&amp;D63&amp;".xlsx"</f>
        <v>http://www.comunidad.madrid/sites/default/files/doc/empleo/202406-zona28062.xlsx</v>
      </c>
      <c r="H63" s="31" t="str">
        <f t="shared" si="0"/>
        <v>Garganta de los Montes</v>
      </c>
    </row>
    <row r="64" spans="1:8" x14ac:dyDescent="0.25">
      <c r="A64" s="36">
        <v>6</v>
      </c>
      <c r="B64" s="36" t="s">
        <v>182</v>
      </c>
      <c r="C64" s="36" t="s">
        <v>294</v>
      </c>
      <c r="D64" s="36">
        <v>28063</v>
      </c>
      <c r="E64" s="36" t="s">
        <v>186</v>
      </c>
      <c r="F64" s="36" t="s">
        <v>12</v>
      </c>
      <c r="G64" s="30" t="str">
        <f>"http://www.comunidad.madrid/sites/default/files/doc/empleo/"&amp;Hoja3!$D$1&amp;"-zona"&amp;D64&amp;".xlsx"</f>
        <v>http://www.comunidad.madrid/sites/default/files/doc/empleo/202406-zona28063.xlsx</v>
      </c>
      <c r="H64" s="31" t="str">
        <f t="shared" si="0"/>
        <v>Gargantilla del Lozoya y Pinilla de Buitrago</v>
      </c>
    </row>
    <row r="65" spans="1:9" x14ac:dyDescent="0.25">
      <c r="A65" s="36">
        <v>6</v>
      </c>
      <c r="B65" s="36" t="s">
        <v>182</v>
      </c>
      <c r="C65" s="36" t="s">
        <v>292</v>
      </c>
      <c r="D65" s="36">
        <v>28064</v>
      </c>
      <c r="E65" s="36" t="s">
        <v>183</v>
      </c>
      <c r="F65" s="36" t="s">
        <v>15</v>
      </c>
      <c r="G65" s="30" t="str">
        <f>"http://www.comunidad.madrid/sites/default/files/doc/empleo/"&amp;Hoja3!$D$1&amp;"-zona"&amp;D65&amp;".xlsx"</f>
        <v>http://www.comunidad.madrid/sites/default/files/doc/empleo/202406-zona28064.xlsx</v>
      </c>
      <c r="H65" s="31" t="str">
        <f t="shared" si="0"/>
        <v>Gascones</v>
      </c>
    </row>
    <row r="66" spans="1:9" x14ac:dyDescent="0.25">
      <c r="A66" s="36">
        <v>4</v>
      </c>
      <c r="B66" s="36" t="s">
        <v>190</v>
      </c>
      <c r="C66" s="32" t="s">
        <v>330</v>
      </c>
      <c r="D66" s="36">
        <v>28065</v>
      </c>
      <c r="E66" s="36" t="s">
        <v>18</v>
      </c>
      <c r="F66" s="36" t="s">
        <v>18</v>
      </c>
      <c r="G66" s="30" t="str">
        <f>"http://www.comunidad.madrid/sites/default/files/doc/empleo/"&amp;Hoja3!$D$1&amp;"-zona"&amp;C66&amp;".xlsx"</f>
        <v>http://www.comunidad.madrid/sites/default/files/doc/empleo/202406-zona4m065.xlsx</v>
      </c>
      <c r="H66" s="31" t="str">
        <f t="shared" ref="H66:H129" si="1">HYPERLINK(G66,F66)</f>
        <v>Getafe</v>
      </c>
    </row>
    <row r="67" spans="1:9" x14ac:dyDescent="0.25">
      <c r="A67" s="36">
        <v>9</v>
      </c>
      <c r="B67" s="36" t="s">
        <v>187</v>
      </c>
      <c r="C67" s="36" t="s">
        <v>307</v>
      </c>
      <c r="D67" s="36">
        <v>28066</v>
      </c>
      <c r="E67" s="36" t="s">
        <v>199</v>
      </c>
      <c r="F67" s="36" t="s">
        <v>20</v>
      </c>
      <c r="G67" s="30" t="str">
        <f>"http://www.comunidad.madrid/sites/default/files/doc/empleo/"&amp;Hoja3!$D$1&amp;"-zona"&amp;D67&amp;".xlsx"</f>
        <v>http://www.comunidad.madrid/sites/default/files/doc/empleo/202406-zona28066.xlsx</v>
      </c>
      <c r="H67" s="31" t="str">
        <f t="shared" si="1"/>
        <v>Griñón</v>
      </c>
    </row>
    <row r="68" spans="1:9" x14ac:dyDescent="0.25">
      <c r="A68" s="36">
        <v>6</v>
      </c>
      <c r="B68" s="36" t="s">
        <v>182</v>
      </c>
      <c r="C68" s="36" t="s">
        <v>315</v>
      </c>
      <c r="D68" s="36">
        <v>28067</v>
      </c>
      <c r="E68" s="36" t="s">
        <v>207</v>
      </c>
      <c r="F68" s="36" t="s">
        <v>23</v>
      </c>
      <c r="G68" s="30" t="str">
        <f>"http://www.comunidad.madrid/sites/default/files/doc/empleo/"&amp;Hoja3!$D$1&amp;"-zona"&amp;D68&amp;".xlsx"</f>
        <v>http://www.comunidad.madrid/sites/default/files/doc/empleo/202406-zona28067.xlsx</v>
      </c>
      <c r="H68" s="31" t="str">
        <f t="shared" si="1"/>
        <v>Guadalix de la Sierra</v>
      </c>
    </row>
    <row r="69" spans="1:9" x14ac:dyDescent="0.25">
      <c r="A69" s="36">
        <v>11</v>
      </c>
      <c r="B69" s="36" t="s">
        <v>193</v>
      </c>
      <c r="C69" s="36" t="s">
        <v>326</v>
      </c>
      <c r="D69" s="36">
        <v>28068</v>
      </c>
      <c r="E69" s="36" t="s">
        <v>216</v>
      </c>
      <c r="F69" s="36" t="s">
        <v>26</v>
      </c>
      <c r="G69" s="30" t="str">
        <f>"http://www.comunidad.madrid/sites/default/files/doc/empleo/"&amp;Hoja3!$D$1&amp;"-zona"&amp;D69&amp;".xlsx"</f>
        <v>http://www.comunidad.madrid/sites/default/files/doc/empleo/202406-zona28068.xlsx</v>
      </c>
      <c r="H69" s="31" t="str">
        <f t="shared" si="1"/>
        <v>Guadarrama</v>
      </c>
    </row>
    <row r="70" spans="1:9" x14ac:dyDescent="0.25">
      <c r="A70" s="36">
        <v>6</v>
      </c>
      <c r="B70" s="36" t="s">
        <v>182</v>
      </c>
      <c r="C70" s="36" t="s">
        <v>331</v>
      </c>
      <c r="D70" s="36">
        <v>28069</v>
      </c>
      <c r="E70" s="36" t="s">
        <v>219</v>
      </c>
      <c r="F70" s="36" t="s">
        <v>29</v>
      </c>
      <c r="G70" s="30" t="str">
        <f>"http://www.comunidad.madrid/sites/default/files/doc/empleo/"&amp;Hoja3!$D$1&amp;"-zona"&amp;D70&amp;".xlsx"</f>
        <v>http://www.comunidad.madrid/sites/default/files/doc/empleo/202406-zona28069.xlsx</v>
      </c>
      <c r="H70" s="31" t="str">
        <f t="shared" si="1"/>
        <v>Hiruela (La)</v>
      </c>
    </row>
    <row r="71" spans="1:9" x14ac:dyDescent="0.25">
      <c r="A71" s="36">
        <v>6</v>
      </c>
      <c r="B71" s="36" t="s">
        <v>182</v>
      </c>
      <c r="C71" s="36" t="s">
        <v>292</v>
      </c>
      <c r="D71" s="36">
        <v>28070</v>
      </c>
      <c r="E71" s="36" t="s">
        <v>183</v>
      </c>
      <c r="F71" s="36" t="s">
        <v>32</v>
      </c>
      <c r="G71" s="30" t="str">
        <f>"http://www.comunidad.madrid/sites/default/files/doc/empleo/"&amp;Hoja3!$D$1&amp;"-zona"&amp;D71&amp;".xlsx"</f>
        <v>http://www.comunidad.madrid/sites/default/files/doc/empleo/202406-zona28070.xlsx</v>
      </c>
      <c r="H71" s="31" t="str">
        <f t="shared" si="1"/>
        <v>Horcajo de la Sierra-Aoslos</v>
      </c>
    </row>
    <row r="72" spans="1:9" x14ac:dyDescent="0.25">
      <c r="A72" s="36">
        <v>6</v>
      </c>
      <c r="B72" s="36" t="s">
        <v>182</v>
      </c>
      <c r="C72" s="36" t="s">
        <v>292</v>
      </c>
      <c r="D72" s="36">
        <v>28071</v>
      </c>
      <c r="E72" s="36" t="s">
        <v>183</v>
      </c>
      <c r="F72" s="36" t="s">
        <v>35</v>
      </c>
      <c r="G72" s="30" t="str">
        <f>"http://www.comunidad.madrid/sites/default/files/doc/empleo/"&amp;Hoja3!$D$1&amp;"-zona"&amp;D72&amp;".xlsx"</f>
        <v>http://www.comunidad.madrid/sites/default/files/doc/empleo/202406-zona28071.xlsx</v>
      </c>
      <c r="H72" s="31" t="str">
        <f t="shared" si="1"/>
        <v>Horcajuelo de la Sierra</v>
      </c>
    </row>
    <row r="73" spans="1:9" x14ac:dyDescent="0.25">
      <c r="A73" s="36">
        <v>5</v>
      </c>
      <c r="B73" s="36" t="s">
        <v>202</v>
      </c>
      <c r="C73" s="36" t="s">
        <v>332</v>
      </c>
      <c r="D73" s="36">
        <v>28072</v>
      </c>
      <c r="E73" s="36" t="s">
        <v>220</v>
      </c>
      <c r="F73" s="36" t="s">
        <v>173</v>
      </c>
      <c r="G73" s="30" t="str">
        <f>"http://www.comunidad.madrid/sites/default/files/doc/empleo/"&amp;Hoja3!$D$1&amp;"-zona"&amp;D73&amp;".xlsx"</f>
        <v>http://www.comunidad.madrid/sites/default/files/doc/empleo/202406-zona28072.xlsx</v>
      </c>
      <c r="H73" s="31" t="str">
        <f t="shared" si="1"/>
        <v>Hoyo de Manzanares</v>
      </c>
    </row>
    <row r="74" spans="1:9" x14ac:dyDescent="0.25">
      <c r="A74" s="36">
        <v>4</v>
      </c>
      <c r="B74" s="36" t="s">
        <v>190</v>
      </c>
      <c r="C74" s="32" t="s">
        <v>333</v>
      </c>
      <c r="D74" s="36">
        <v>28073</v>
      </c>
      <c r="E74" s="36" t="s">
        <v>39</v>
      </c>
      <c r="F74" s="36" t="s">
        <v>39</v>
      </c>
      <c r="G74" s="30" t="str">
        <f>"http://www.comunidad.madrid/sites/default/files/doc/empleo/"&amp;Hoja3!$D$1&amp;"-zona"&amp;C74&amp;".xlsx"</f>
        <v>http://www.comunidad.madrid/sites/default/files/doc/empleo/202406-zona4m073.xlsx</v>
      </c>
      <c r="H74" s="31" t="str">
        <f t="shared" si="1"/>
        <v>Humanes de Madrid</v>
      </c>
    </row>
    <row r="75" spans="1:9" x14ac:dyDescent="0.25">
      <c r="A75" s="36">
        <v>4</v>
      </c>
      <c r="B75" s="36" t="s">
        <v>190</v>
      </c>
      <c r="C75" s="32" t="s">
        <v>334</v>
      </c>
      <c r="D75" s="36">
        <v>28074</v>
      </c>
      <c r="E75" s="36" t="s">
        <v>42</v>
      </c>
      <c r="F75" s="36" t="s">
        <v>42</v>
      </c>
      <c r="G75" s="30" t="str">
        <f>"http://www.comunidad.madrid/sites/default/files/doc/empleo/"&amp;Hoja3!$D$1&amp;"-zona"&amp;C75&amp;".xlsx"</f>
        <v>http://www.comunidad.madrid/sites/default/files/doc/empleo/202406-zona4m074.xlsx</v>
      </c>
      <c r="H75" s="31" t="str">
        <f t="shared" si="1"/>
        <v>Leganés</v>
      </c>
    </row>
    <row r="76" spans="1:9" x14ac:dyDescent="0.25">
      <c r="A76" s="36">
        <v>8</v>
      </c>
      <c r="B76" s="36" t="s">
        <v>195</v>
      </c>
      <c r="C76" s="36" t="s">
        <v>318</v>
      </c>
      <c r="D76" s="36">
        <v>28075</v>
      </c>
      <c r="E76" s="36" t="s">
        <v>212</v>
      </c>
      <c r="F76" s="36" t="s">
        <v>45</v>
      </c>
      <c r="G76" s="30" t="str">
        <f>"http://www.comunidad.madrid/sites/default/files/doc/empleo/"&amp;Hoja3!$D$1&amp;"-zona"&amp;D76&amp;".xlsx"</f>
        <v>http://www.comunidad.madrid/sites/default/files/doc/empleo/202406-zona28075.xlsx</v>
      </c>
      <c r="H76" s="31" t="str">
        <f t="shared" si="1"/>
        <v>Loeches</v>
      </c>
    </row>
    <row r="77" spans="1:9" x14ac:dyDescent="0.25">
      <c r="A77" s="36">
        <v>6</v>
      </c>
      <c r="B77" s="36" t="s">
        <v>182</v>
      </c>
      <c r="C77" s="36" t="s">
        <v>294</v>
      </c>
      <c r="D77" s="36">
        <v>28076</v>
      </c>
      <c r="E77" s="36" t="s">
        <v>186</v>
      </c>
      <c r="F77" s="36" t="s">
        <v>48</v>
      </c>
      <c r="G77" s="30" t="str">
        <f>"http://www.comunidad.madrid/sites/default/files/doc/empleo/"&amp;Hoja3!$D$1&amp;"-zona"&amp;D77&amp;".xlsx"</f>
        <v>http://www.comunidad.madrid/sites/default/files/doc/empleo/202406-zona28076.xlsx</v>
      </c>
      <c r="H77" s="31" t="str">
        <f t="shared" si="1"/>
        <v>Lozoya</v>
      </c>
    </row>
    <row r="78" spans="1:9" x14ac:dyDescent="0.25">
      <c r="A78" s="36">
        <v>6</v>
      </c>
      <c r="B78" s="36" t="s">
        <v>182</v>
      </c>
      <c r="C78" s="36" t="s">
        <v>292</v>
      </c>
      <c r="D78" s="36">
        <v>28901</v>
      </c>
      <c r="E78" s="36" t="s">
        <v>183</v>
      </c>
      <c r="F78" s="36" t="s">
        <v>51</v>
      </c>
      <c r="G78" s="30" t="str">
        <f>"http://www.comunidad.madrid/sites/default/files/doc/empleo/"&amp;Hoja3!$D$1&amp;"-zona"&amp;D78&amp;".xlsx"</f>
        <v>http://www.comunidad.madrid/sites/default/files/doc/empleo/202406-zona28901.xlsx</v>
      </c>
      <c r="H78" s="31" t="str">
        <f t="shared" si="1"/>
        <v>Lozoyuela-Navas-Sieteiglesias</v>
      </c>
    </row>
    <row r="79" spans="1:9" x14ac:dyDescent="0.25">
      <c r="A79" s="36">
        <v>6</v>
      </c>
      <c r="B79" s="36" t="s">
        <v>182</v>
      </c>
      <c r="C79" s="36" t="s">
        <v>292</v>
      </c>
      <c r="D79" s="36">
        <v>28078</v>
      </c>
      <c r="E79" s="36" t="s">
        <v>183</v>
      </c>
      <c r="F79" s="36" t="s">
        <v>54</v>
      </c>
      <c r="G79" s="30" t="str">
        <f>"http://www.comunidad.madrid/sites/default/files/doc/empleo/"&amp;Hoja3!$D$1&amp;"-zona"&amp;D79&amp;".xlsx"</f>
        <v>http://www.comunidad.madrid/sites/default/files/doc/empleo/202406-zona28078.xlsx</v>
      </c>
      <c r="H79" s="31" t="str">
        <f t="shared" si="1"/>
        <v>Madarcos</v>
      </c>
    </row>
    <row r="80" spans="1:9" x14ac:dyDescent="0.25">
      <c r="A80" s="32">
        <v>2</v>
      </c>
      <c r="B80" s="32" t="s">
        <v>221</v>
      </c>
      <c r="C80" s="32">
        <v>1</v>
      </c>
      <c r="D80" s="32">
        <v>28080</v>
      </c>
      <c r="E80" s="32" t="s">
        <v>222</v>
      </c>
      <c r="F80" s="32" t="s">
        <v>57</v>
      </c>
      <c r="G80" s="30" t="str">
        <f>"http://www.comunidad.madrid/sites/default/files/doc/empleo/"&amp;Hoja3!$D$1&amp;"-zona"&amp;C80&amp;".xlsx"</f>
        <v>http://www.comunidad.madrid/sites/default/files/doc/empleo/202406-zona1.xlsx</v>
      </c>
      <c r="H80" s="31" t="str">
        <f t="shared" si="1"/>
        <v>MADRID</v>
      </c>
      <c r="I80" s="30" t="s">
        <v>267</v>
      </c>
    </row>
    <row r="81" spans="1:8" x14ac:dyDescent="0.25">
      <c r="A81" s="36">
        <v>5</v>
      </c>
      <c r="B81" s="36" t="s">
        <v>202</v>
      </c>
      <c r="C81" s="32" t="s">
        <v>335</v>
      </c>
      <c r="D81" s="36">
        <v>28080</v>
      </c>
      <c r="E81" s="36" t="s">
        <v>60</v>
      </c>
      <c r="F81" s="36" t="s">
        <v>60</v>
      </c>
      <c r="G81" s="30" t="str">
        <f>"http://www.comunidad.madrid/sites/default/files/doc/empleo/"&amp;Hoja3!$D$1&amp;"-zona"&amp;C81&amp;".xlsx"</f>
        <v>http://www.comunidad.madrid/sites/default/files/doc/empleo/202406-zona5m080.xlsx</v>
      </c>
      <c r="H81" s="31" t="str">
        <f t="shared" si="1"/>
        <v>Majadahonda</v>
      </c>
    </row>
    <row r="82" spans="1:8" x14ac:dyDescent="0.25">
      <c r="A82" s="36">
        <v>11</v>
      </c>
      <c r="B82" s="36" t="s">
        <v>193</v>
      </c>
      <c r="C82" s="36" t="s">
        <v>311</v>
      </c>
      <c r="D82" s="36">
        <v>28082</v>
      </c>
      <c r="E82" s="36" t="s">
        <v>203</v>
      </c>
      <c r="F82" s="36" t="s">
        <v>62</v>
      </c>
      <c r="G82" s="30" t="str">
        <f>"http://www.comunidad.madrid/sites/default/files/doc/empleo/"&amp;Hoja3!$D$1&amp;"-zona"&amp;D82&amp;".xlsx"</f>
        <v>http://www.comunidad.madrid/sites/default/files/doc/empleo/202406-zona28082.xlsx</v>
      </c>
      <c r="H82" s="31" t="str">
        <f t="shared" si="1"/>
        <v>Manzanares el Real</v>
      </c>
    </row>
    <row r="83" spans="1:8" x14ac:dyDescent="0.25">
      <c r="A83" s="36">
        <v>7</v>
      </c>
      <c r="B83" s="36" t="s">
        <v>210</v>
      </c>
      <c r="C83" s="36" t="s">
        <v>317</v>
      </c>
      <c r="D83" s="36">
        <v>28083</v>
      </c>
      <c r="E83" s="36" t="s">
        <v>211</v>
      </c>
      <c r="F83" s="36" t="s">
        <v>65</v>
      </c>
      <c r="G83" s="30" t="str">
        <f>"http://www.comunidad.madrid/sites/default/files/doc/empleo/"&amp;Hoja3!$D$1&amp;"-zona"&amp;D83&amp;".xlsx"</f>
        <v>http://www.comunidad.madrid/sites/default/files/doc/empleo/202406-zona28083.xlsx</v>
      </c>
      <c r="H83" s="31" t="str">
        <f t="shared" si="1"/>
        <v>Meco</v>
      </c>
    </row>
    <row r="84" spans="1:8" x14ac:dyDescent="0.25">
      <c r="A84" s="36">
        <v>3</v>
      </c>
      <c r="B84" s="36" t="s">
        <v>184</v>
      </c>
      <c r="C84" s="36" t="s">
        <v>336</v>
      </c>
      <c r="D84" s="36">
        <v>28084</v>
      </c>
      <c r="E84" s="36" t="s">
        <v>223</v>
      </c>
      <c r="F84" s="36" t="s">
        <v>68</v>
      </c>
      <c r="G84" s="30" t="str">
        <f>"http://www.comunidad.madrid/sites/default/files/doc/empleo/"&amp;Hoja3!$D$1&amp;"-zona"&amp;D84&amp;".xlsx"</f>
        <v>http://www.comunidad.madrid/sites/default/files/doc/empleo/202406-zona28084.xlsx</v>
      </c>
      <c r="H84" s="31" t="str">
        <f t="shared" si="1"/>
        <v>Mejorada del Campo</v>
      </c>
    </row>
    <row r="85" spans="1:8" x14ac:dyDescent="0.25">
      <c r="A85" s="36">
        <v>11</v>
      </c>
      <c r="B85" s="36" t="s">
        <v>193</v>
      </c>
      <c r="C85" s="36" t="s">
        <v>311</v>
      </c>
      <c r="D85" s="36">
        <v>28085</v>
      </c>
      <c r="E85" s="36" t="s">
        <v>203</v>
      </c>
      <c r="F85" s="36" t="s">
        <v>71</v>
      </c>
      <c r="G85" s="30" t="str">
        <f>"http://www.comunidad.madrid/sites/default/files/doc/empleo/"&amp;Hoja3!$D$1&amp;"-zona"&amp;D85&amp;".xlsx"</f>
        <v>http://www.comunidad.madrid/sites/default/files/doc/empleo/202406-zona28085.xlsx</v>
      </c>
      <c r="H85" s="31" t="str">
        <f t="shared" si="1"/>
        <v>Miraflores de la Sierra</v>
      </c>
    </row>
    <row r="86" spans="1:8" x14ac:dyDescent="0.25">
      <c r="A86" s="36">
        <v>7</v>
      </c>
      <c r="B86" s="36" t="s">
        <v>210</v>
      </c>
      <c r="C86" s="32" t="s">
        <v>337</v>
      </c>
      <c r="D86" s="36">
        <v>28086</v>
      </c>
      <c r="E86" s="36" t="s">
        <v>74</v>
      </c>
      <c r="F86" s="36" t="s">
        <v>74</v>
      </c>
      <c r="G86" s="30" t="str">
        <f>"http://www.comunidad.madrid/sites/default/files/doc/empleo/"&amp;Hoja3!$D$1&amp;"-zona"&amp;C86&amp;".xlsx"</f>
        <v>http://www.comunidad.madrid/sites/default/files/doc/empleo/202406-zona7m086.xlsx</v>
      </c>
      <c r="H86" s="31" t="str">
        <f t="shared" si="1"/>
        <v>Molar (El)</v>
      </c>
    </row>
    <row r="87" spans="1:8" x14ac:dyDescent="0.25">
      <c r="A87" s="36">
        <v>11</v>
      </c>
      <c r="B87" s="36" t="s">
        <v>193</v>
      </c>
      <c r="C87" s="36" t="s">
        <v>301</v>
      </c>
      <c r="D87" s="36">
        <v>28087</v>
      </c>
      <c r="E87" s="36" t="s">
        <v>194</v>
      </c>
      <c r="F87" s="36" t="s">
        <v>77</v>
      </c>
      <c r="G87" s="30" t="str">
        <f>"http://www.comunidad.madrid/sites/default/files/doc/empleo/"&amp;Hoja3!$D$1&amp;"-zona"&amp;D87&amp;".xlsx"</f>
        <v>http://www.comunidad.madrid/sites/default/files/doc/empleo/202406-zona28087.xlsx</v>
      </c>
      <c r="H87" s="31" t="str">
        <f t="shared" si="1"/>
        <v>Molinos (Los)</v>
      </c>
    </row>
    <row r="88" spans="1:8" x14ac:dyDescent="0.25">
      <c r="A88" s="36">
        <v>6</v>
      </c>
      <c r="B88" s="36" t="s">
        <v>182</v>
      </c>
      <c r="C88" s="36" t="s">
        <v>331</v>
      </c>
      <c r="D88" s="36">
        <v>28088</v>
      </c>
      <c r="E88" s="36" t="s">
        <v>219</v>
      </c>
      <c r="F88" s="36" t="s">
        <v>80</v>
      </c>
      <c r="G88" s="30" t="str">
        <f>"http://www.comunidad.madrid/sites/default/files/doc/empleo/"&amp;Hoja3!$D$1&amp;"-zona"&amp;D88&amp;".xlsx"</f>
        <v>http://www.comunidad.madrid/sites/default/files/doc/empleo/202406-zona28088.xlsx</v>
      </c>
      <c r="H88" s="31" t="str">
        <f t="shared" si="1"/>
        <v>Montejo de la Sierra</v>
      </c>
    </row>
    <row r="89" spans="1:8" x14ac:dyDescent="0.25">
      <c r="A89" s="36">
        <v>9</v>
      </c>
      <c r="B89" s="36" t="s">
        <v>187</v>
      </c>
      <c r="C89" s="36" t="s">
        <v>295</v>
      </c>
      <c r="D89" s="36">
        <v>28089</v>
      </c>
      <c r="E89" s="36" t="s">
        <v>188</v>
      </c>
      <c r="F89" s="36" t="s">
        <v>83</v>
      </c>
      <c r="G89" s="30" t="str">
        <f>"http://www.comunidad.madrid/sites/default/files/doc/empleo/"&amp;Hoja3!$D$1&amp;"-zona"&amp;D89&amp;".xlsx"</f>
        <v>http://www.comunidad.madrid/sites/default/files/doc/empleo/202406-zona28089.xlsx</v>
      </c>
      <c r="H89" s="31" t="str">
        <f t="shared" si="1"/>
        <v>Moraleja de Enmedio</v>
      </c>
    </row>
    <row r="90" spans="1:8" x14ac:dyDescent="0.25">
      <c r="A90" s="36">
        <v>11</v>
      </c>
      <c r="B90" s="36" t="s">
        <v>193</v>
      </c>
      <c r="C90" s="36" t="s">
        <v>311</v>
      </c>
      <c r="D90" s="36">
        <v>28090</v>
      </c>
      <c r="E90" s="36" t="s">
        <v>203</v>
      </c>
      <c r="F90" s="36" t="s">
        <v>85</v>
      </c>
      <c r="G90" s="30" t="str">
        <f>"http://www.comunidad.madrid/sites/default/files/doc/empleo/"&amp;Hoja3!$D$1&amp;"-zona"&amp;D90&amp;".xlsx"</f>
        <v>http://www.comunidad.madrid/sites/default/files/doc/empleo/202406-zona28090.xlsx</v>
      </c>
      <c r="H90" s="31" t="str">
        <f t="shared" si="1"/>
        <v>Moralzarzal</v>
      </c>
    </row>
    <row r="91" spans="1:8" x14ac:dyDescent="0.25">
      <c r="A91" s="36">
        <v>8</v>
      </c>
      <c r="B91" s="36" t="s">
        <v>195</v>
      </c>
      <c r="C91" s="36" t="s">
        <v>309</v>
      </c>
      <c r="D91" s="36">
        <v>28091</v>
      </c>
      <c r="E91" s="36" t="s">
        <v>201</v>
      </c>
      <c r="F91" s="36" t="s">
        <v>88</v>
      </c>
      <c r="G91" s="30" t="str">
        <f>"http://www.comunidad.madrid/sites/default/files/doc/empleo/"&amp;Hoja3!$D$1&amp;"-zona"&amp;D91&amp;".xlsx"</f>
        <v>http://www.comunidad.madrid/sites/default/files/doc/empleo/202406-zona28091.xlsx</v>
      </c>
      <c r="H91" s="31" t="str">
        <f t="shared" si="1"/>
        <v>Morata de Tajuña</v>
      </c>
    </row>
    <row r="92" spans="1:8" x14ac:dyDescent="0.25">
      <c r="A92" s="36">
        <v>4</v>
      </c>
      <c r="B92" s="36" t="s">
        <v>190</v>
      </c>
      <c r="C92" s="32" t="s">
        <v>338</v>
      </c>
      <c r="D92" s="36">
        <v>28092</v>
      </c>
      <c r="E92" s="36" t="s">
        <v>91</v>
      </c>
      <c r="F92" s="36" t="s">
        <v>91</v>
      </c>
      <c r="G92" s="30" t="str">
        <f>"http://www.comunidad.madrid/sites/default/files/doc/empleo/"&amp;Hoja3!$D$1&amp;"-zona"&amp;C92&amp;".xlsx"</f>
        <v>http://www.comunidad.madrid/sites/default/files/doc/empleo/202406-zona4m092.xlsx</v>
      </c>
      <c r="H92" s="31" t="str">
        <f t="shared" si="1"/>
        <v>Móstoles</v>
      </c>
    </row>
    <row r="93" spans="1:8" x14ac:dyDescent="0.25">
      <c r="A93" s="36">
        <v>11</v>
      </c>
      <c r="B93" s="36" t="s">
        <v>193</v>
      </c>
      <c r="C93" s="36" t="s">
        <v>308</v>
      </c>
      <c r="D93" s="36">
        <v>28093</v>
      </c>
      <c r="E93" s="36" t="s">
        <v>200</v>
      </c>
      <c r="F93" s="36" t="s">
        <v>94</v>
      </c>
      <c r="G93" s="30" t="str">
        <f>"http://www.comunidad.madrid/sites/default/files/doc/empleo/"&amp;Hoja3!$D$1&amp;"-zona"&amp;D93&amp;".xlsx"</f>
        <v>http://www.comunidad.madrid/sites/default/files/doc/empleo/202406-zona28093.xlsx</v>
      </c>
      <c r="H93" s="31" t="str">
        <f t="shared" si="1"/>
        <v>Navacerrada</v>
      </c>
    </row>
    <row r="94" spans="1:8" x14ac:dyDescent="0.25">
      <c r="A94" s="36">
        <v>6</v>
      </c>
      <c r="B94" s="36" t="s">
        <v>182</v>
      </c>
      <c r="C94" s="36" t="s">
        <v>315</v>
      </c>
      <c r="D94" s="36">
        <v>28094</v>
      </c>
      <c r="E94" s="36" t="s">
        <v>207</v>
      </c>
      <c r="F94" s="36" t="s">
        <v>96</v>
      </c>
      <c r="G94" s="30" t="str">
        <f>"http://www.comunidad.madrid/sites/default/files/doc/empleo/"&amp;Hoja3!$D$1&amp;"-zona"&amp;D94&amp;".xlsx"</f>
        <v>http://www.comunidad.madrid/sites/default/files/doc/empleo/202406-zona28094.xlsx</v>
      </c>
      <c r="H94" s="31" t="str">
        <f t="shared" si="1"/>
        <v>Navalafuente</v>
      </c>
    </row>
    <row r="95" spans="1:8" x14ac:dyDescent="0.25">
      <c r="A95" s="36">
        <v>10</v>
      </c>
      <c r="B95" s="36" t="s">
        <v>208</v>
      </c>
      <c r="C95" s="36" t="s">
        <v>321</v>
      </c>
      <c r="D95" s="36">
        <v>28095</v>
      </c>
      <c r="E95" s="36" t="s">
        <v>213</v>
      </c>
      <c r="F95" s="36" t="s">
        <v>99</v>
      </c>
      <c r="G95" s="30" t="str">
        <f>"http://www.comunidad.madrid/sites/default/files/doc/empleo/"&amp;Hoja3!$D$1&amp;"-zona"&amp;D95&amp;".xlsx"</f>
        <v>http://www.comunidad.madrid/sites/default/files/doc/empleo/202406-zona28095.xlsx</v>
      </c>
      <c r="H95" s="31" t="str">
        <f t="shared" si="1"/>
        <v>Navalagamella</v>
      </c>
    </row>
    <row r="96" spans="1:8" x14ac:dyDescent="0.25">
      <c r="A96" s="36">
        <v>9</v>
      </c>
      <c r="B96" s="36" t="s">
        <v>187</v>
      </c>
      <c r="C96" s="36" t="s">
        <v>339</v>
      </c>
      <c r="D96" s="36">
        <v>28096</v>
      </c>
      <c r="E96" s="36" t="s">
        <v>224</v>
      </c>
      <c r="F96" s="36" t="s">
        <v>102</v>
      </c>
      <c r="G96" s="30" t="str">
        <f>"http://www.comunidad.madrid/sites/default/files/doc/empleo/"&amp;Hoja3!$D$1&amp;"-zona"&amp;D96&amp;".xlsx"</f>
        <v>http://www.comunidad.madrid/sites/default/files/doc/empleo/202406-zona28096.xlsx</v>
      </c>
      <c r="H96" s="31" t="str">
        <f t="shared" si="1"/>
        <v>Navalcarnero</v>
      </c>
    </row>
    <row r="97" spans="1:8" x14ac:dyDescent="0.25">
      <c r="A97" s="36">
        <v>6</v>
      </c>
      <c r="B97" s="36" t="s">
        <v>182</v>
      </c>
      <c r="C97" s="36" t="s">
        <v>292</v>
      </c>
      <c r="D97" s="36">
        <v>28097</v>
      </c>
      <c r="E97" s="36" t="s">
        <v>183</v>
      </c>
      <c r="F97" s="36" t="s">
        <v>225</v>
      </c>
      <c r="G97" s="30" t="str">
        <f>"http://www.comunidad.madrid/sites/default/files/doc/empleo/"&amp;Hoja3!$D$1&amp;"-zona"&amp;D97&amp;".xlsx"</f>
        <v>http://www.comunidad.madrid/sites/default/files/doc/empleo/202406-zona28097.xlsx</v>
      </c>
      <c r="H97" s="31" t="str">
        <f t="shared" si="1"/>
        <v>Navarredonda y San Mamés</v>
      </c>
    </row>
    <row r="98" spans="1:8" x14ac:dyDescent="0.25">
      <c r="A98" s="36">
        <v>10</v>
      </c>
      <c r="B98" s="36" t="s">
        <v>208</v>
      </c>
      <c r="C98" s="36" t="s">
        <v>316</v>
      </c>
      <c r="D98" s="36">
        <v>28099</v>
      </c>
      <c r="E98" s="36" t="s">
        <v>209</v>
      </c>
      <c r="F98" s="36" t="s">
        <v>107</v>
      </c>
      <c r="G98" s="30" t="str">
        <f>"http://www.comunidad.madrid/sites/default/files/doc/empleo/"&amp;Hoja3!$D$1&amp;"-zona"&amp;D98&amp;".xlsx"</f>
        <v>http://www.comunidad.madrid/sites/default/files/doc/empleo/202406-zona28099.xlsx</v>
      </c>
      <c r="H98" s="31" t="str">
        <f t="shared" si="1"/>
        <v>Navas del Rey</v>
      </c>
    </row>
    <row r="99" spans="1:8" x14ac:dyDescent="0.25">
      <c r="A99" s="36">
        <v>8</v>
      </c>
      <c r="B99" s="36" t="s">
        <v>195</v>
      </c>
      <c r="C99" s="36" t="s">
        <v>340</v>
      </c>
      <c r="D99" s="36">
        <v>28100</v>
      </c>
      <c r="E99" s="36" t="s">
        <v>226</v>
      </c>
      <c r="F99" s="36" t="s">
        <v>110</v>
      </c>
      <c r="G99" s="30" t="str">
        <f>"http://www.comunidad.madrid/sites/default/files/doc/empleo/"&amp;Hoja3!$D$1&amp;"-zona"&amp;D99&amp;".xlsx"</f>
        <v>http://www.comunidad.madrid/sites/default/files/doc/empleo/202406-zona28100.xlsx</v>
      </c>
      <c r="H99" s="31" t="str">
        <f t="shared" si="1"/>
        <v>Nuevo Baztán</v>
      </c>
    </row>
    <row r="100" spans="1:8" x14ac:dyDescent="0.25">
      <c r="A100" s="36">
        <v>8</v>
      </c>
      <c r="B100" s="36" t="s">
        <v>195</v>
      </c>
      <c r="C100" s="36" t="s">
        <v>340</v>
      </c>
      <c r="D100" s="36">
        <v>28101</v>
      </c>
      <c r="E100" s="36" t="s">
        <v>226</v>
      </c>
      <c r="F100" s="36" t="s">
        <v>113</v>
      </c>
      <c r="G100" s="30" t="str">
        <f>"http://www.comunidad.madrid/sites/default/files/doc/empleo/"&amp;Hoja3!$D$1&amp;"-zona"&amp;D100&amp;".xlsx"</f>
        <v>http://www.comunidad.madrid/sites/default/files/doc/empleo/202406-zona28101.xlsx</v>
      </c>
      <c r="H100" s="31" t="str">
        <f t="shared" si="1"/>
        <v>Olmeda de las Fuentes</v>
      </c>
    </row>
    <row r="101" spans="1:8" x14ac:dyDescent="0.25">
      <c r="A101" s="36">
        <v>8</v>
      </c>
      <c r="B101" s="36" t="s">
        <v>195</v>
      </c>
      <c r="C101" s="36" t="s">
        <v>302</v>
      </c>
      <c r="D101" s="36">
        <v>28102</v>
      </c>
      <c r="E101" s="36" t="s">
        <v>196</v>
      </c>
      <c r="F101" s="36" t="s">
        <v>116</v>
      </c>
      <c r="G101" s="30" t="str">
        <f>"http://www.comunidad.madrid/sites/default/files/doc/empleo/"&amp;Hoja3!$D$1&amp;"-zona"&amp;D101&amp;".xlsx"</f>
        <v>http://www.comunidad.madrid/sites/default/files/doc/empleo/202406-zona28102.xlsx</v>
      </c>
      <c r="H101" s="31" t="str">
        <f t="shared" si="1"/>
        <v>Orusco de Tajuña</v>
      </c>
    </row>
    <row r="102" spans="1:8" x14ac:dyDescent="0.25">
      <c r="A102" s="36">
        <v>3</v>
      </c>
      <c r="B102" s="36" t="s">
        <v>184</v>
      </c>
      <c r="C102" s="36" t="s">
        <v>293</v>
      </c>
      <c r="D102" s="36">
        <v>28104</v>
      </c>
      <c r="E102" s="36" t="s">
        <v>185</v>
      </c>
      <c r="F102" s="36" t="s">
        <v>118</v>
      </c>
      <c r="G102" s="30" t="str">
        <f>"http://www.comunidad.madrid/sites/default/files/doc/empleo/"&amp;Hoja3!$D$1&amp;"-zona"&amp;D102&amp;".xlsx"</f>
        <v>http://www.comunidad.madrid/sites/default/files/doc/empleo/202406-zona28104.xlsx</v>
      </c>
      <c r="H102" s="31" t="str">
        <f t="shared" si="1"/>
        <v>Paracuellos de Jarama</v>
      </c>
    </row>
    <row r="103" spans="1:8" x14ac:dyDescent="0.25">
      <c r="A103" s="36">
        <v>4</v>
      </c>
      <c r="B103" s="36" t="s">
        <v>190</v>
      </c>
      <c r="C103" s="32" t="s">
        <v>341</v>
      </c>
      <c r="D103" s="36">
        <v>28106</v>
      </c>
      <c r="E103" s="36" t="s">
        <v>121</v>
      </c>
      <c r="F103" s="36" t="s">
        <v>121</v>
      </c>
      <c r="G103" s="30" t="str">
        <f>"http://www.comunidad.madrid/sites/default/files/doc/empleo/"&amp;Hoja3!$D$1&amp;"-zona"&amp;C103&amp;".xlsx"</f>
        <v>http://www.comunidad.madrid/sites/default/files/doc/empleo/202406-zona4m106.xlsx</v>
      </c>
      <c r="H103" s="31" t="str">
        <f t="shared" si="1"/>
        <v>Parla</v>
      </c>
    </row>
    <row r="104" spans="1:8" x14ac:dyDescent="0.25">
      <c r="A104" s="36">
        <v>6</v>
      </c>
      <c r="B104" s="36" t="s">
        <v>182</v>
      </c>
      <c r="C104" s="36" t="s">
        <v>306</v>
      </c>
      <c r="D104" s="36">
        <v>28107</v>
      </c>
      <c r="E104" s="36" t="s">
        <v>198</v>
      </c>
      <c r="F104" s="36" t="s">
        <v>124</v>
      </c>
      <c r="G104" s="30" t="str">
        <f>"http://www.comunidad.madrid/sites/default/files/doc/empleo/"&amp;Hoja3!$D$1&amp;"-zona"&amp;D104&amp;".xlsx"</f>
        <v>http://www.comunidad.madrid/sites/default/files/doc/empleo/202406-zona28107.xlsx</v>
      </c>
      <c r="H104" s="31" t="str">
        <f t="shared" si="1"/>
        <v>Patones</v>
      </c>
    </row>
    <row r="105" spans="1:8" x14ac:dyDescent="0.25">
      <c r="A105" s="36">
        <v>6</v>
      </c>
      <c r="B105" s="36" t="s">
        <v>182</v>
      </c>
      <c r="C105" s="36" t="s">
        <v>342</v>
      </c>
      <c r="D105" s="36">
        <v>28108</v>
      </c>
      <c r="E105" s="36" t="s">
        <v>227</v>
      </c>
      <c r="F105" s="36" t="s">
        <v>127</v>
      </c>
      <c r="G105" s="30" t="str">
        <f>"http://www.comunidad.madrid/sites/default/files/doc/empleo/"&amp;Hoja3!$D$1&amp;"-zona"&amp;D105&amp;".xlsx"</f>
        <v>http://www.comunidad.madrid/sites/default/files/doc/empleo/202406-zona28108.xlsx</v>
      </c>
      <c r="H105" s="31" t="str">
        <f t="shared" si="1"/>
        <v>Pedrezuela</v>
      </c>
    </row>
    <row r="106" spans="1:8" x14ac:dyDescent="0.25">
      <c r="A106" s="36">
        <v>10</v>
      </c>
      <c r="B106" s="36" t="s">
        <v>208</v>
      </c>
      <c r="C106" s="36" t="s">
        <v>316</v>
      </c>
      <c r="D106" s="36">
        <v>28109</v>
      </c>
      <c r="E106" s="36" t="s">
        <v>209</v>
      </c>
      <c r="F106" s="36" t="s">
        <v>130</v>
      </c>
      <c r="G106" s="30" t="str">
        <f>"http://www.comunidad.madrid/sites/default/files/doc/empleo/"&amp;Hoja3!$D$1&amp;"-zona"&amp;D106&amp;".xlsx"</f>
        <v>http://www.comunidad.madrid/sites/default/files/doc/empleo/202406-zona28109.xlsx</v>
      </c>
      <c r="H106" s="31" t="str">
        <f t="shared" si="1"/>
        <v>Pelayos de la Presa</v>
      </c>
    </row>
    <row r="107" spans="1:8" x14ac:dyDescent="0.25">
      <c r="A107" s="36">
        <v>8</v>
      </c>
      <c r="B107" s="36" t="s">
        <v>195</v>
      </c>
      <c r="C107" s="36" t="s">
        <v>312</v>
      </c>
      <c r="D107" s="36">
        <v>28110</v>
      </c>
      <c r="E107" s="36" t="s">
        <v>204</v>
      </c>
      <c r="F107" s="36" t="s">
        <v>133</v>
      </c>
      <c r="G107" s="30" t="str">
        <f>"http://www.comunidad.madrid/sites/default/files/doc/empleo/"&amp;Hoja3!$D$1&amp;"-zona"&amp;D107&amp;".xlsx"</f>
        <v>http://www.comunidad.madrid/sites/default/files/doc/empleo/202406-zona28110.xlsx</v>
      </c>
      <c r="H107" s="31" t="str">
        <f t="shared" si="1"/>
        <v>Perales de Tajuña</v>
      </c>
    </row>
    <row r="108" spans="1:8" x14ac:dyDescent="0.25">
      <c r="A108" s="36">
        <v>8</v>
      </c>
      <c r="B108" s="36" t="s">
        <v>195</v>
      </c>
      <c r="C108" s="36" t="s">
        <v>303</v>
      </c>
      <c r="D108" s="36">
        <v>28111</v>
      </c>
      <c r="E108" s="36" t="s">
        <v>197</v>
      </c>
      <c r="F108" s="36" t="s">
        <v>136</v>
      </c>
      <c r="G108" s="30" t="str">
        <f>"http://www.comunidad.madrid/sites/default/files/doc/empleo/"&amp;Hoja3!$D$1&amp;"-zona"&amp;D108&amp;".xlsx"</f>
        <v>http://www.comunidad.madrid/sites/default/files/doc/empleo/202406-zona28111.xlsx</v>
      </c>
      <c r="H108" s="31" t="str">
        <f t="shared" si="1"/>
        <v>Pezuela de las Torres</v>
      </c>
    </row>
    <row r="109" spans="1:8" x14ac:dyDescent="0.25">
      <c r="A109" s="36">
        <v>6</v>
      </c>
      <c r="B109" s="36" t="s">
        <v>182</v>
      </c>
      <c r="C109" s="36" t="s">
        <v>294</v>
      </c>
      <c r="D109" s="36">
        <v>28112</v>
      </c>
      <c r="E109" s="36" t="s">
        <v>186</v>
      </c>
      <c r="F109" s="36" t="s">
        <v>138</v>
      </c>
      <c r="G109" s="30" t="str">
        <f>"http://www.comunidad.madrid/sites/default/files/doc/empleo/"&amp;Hoja3!$D$1&amp;"-zona"&amp;D109&amp;".xlsx"</f>
        <v>http://www.comunidad.madrid/sites/default/files/doc/empleo/202406-zona28112.xlsx</v>
      </c>
      <c r="H109" s="31" t="str">
        <f t="shared" si="1"/>
        <v>Pinilla del Valle</v>
      </c>
    </row>
    <row r="110" spans="1:8" x14ac:dyDescent="0.25">
      <c r="A110" s="36">
        <v>4</v>
      </c>
      <c r="B110" s="36" t="s">
        <v>190</v>
      </c>
      <c r="C110" s="32" t="s">
        <v>343</v>
      </c>
      <c r="D110" s="36">
        <v>28113</v>
      </c>
      <c r="E110" s="36" t="s">
        <v>141</v>
      </c>
      <c r="F110" s="36" t="s">
        <v>141</v>
      </c>
      <c r="G110" s="30" t="str">
        <f>"http://www.comunidad.madrid/sites/default/files/doc/empleo/"&amp;Hoja3!$D$1&amp;"-zona"&amp;C110&amp;".xlsx"</f>
        <v>http://www.comunidad.madrid/sites/default/files/doc/empleo/202406-zona4m113.xlsx</v>
      </c>
      <c r="H110" s="31" t="str">
        <f t="shared" si="1"/>
        <v>Pinto</v>
      </c>
    </row>
    <row r="111" spans="1:8" x14ac:dyDescent="0.25">
      <c r="A111" s="36">
        <v>6</v>
      </c>
      <c r="B111" s="36" t="s">
        <v>182</v>
      </c>
      <c r="C111" s="36" t="s">
        <v>292</v>
      </c>
      <c r="D111" s="36">
        <v>28114</v>
      </c>
      <c r="E111" s="36" t="s">
        <v>183</v>
      </c>
      <c r="F111" s="36" t="s">
        <v>144</v>
      </c>
      <c r="G111" s="30" t="str">
        <f>"http://www.comunidad.madrid/sites/default/files/doc/empleo/"&amp;Hoja3!$D$1&amp;"-zona"&amp;D111&amp;".xlsx"</f>
        <v>http://www.comunidad.madrid/sites/default/files/doc/empleo/202406-zona28114.xlsx</v>
      </c>
      <c r="H111" s="31" t="str">
        <f t="shared" si="1"/>
        <v>Piñuécar-Gandullas</v>
      </c>
    </row>
    <row r="112" spans="1:8" x14ac:dyDescent="0.25">
      <c r="A112" s="36">
        <v>5</v>
      </c>
      <c r="B112" s="36" t="s">
        <v>202</v>
      </c>
      <c r="C112" s="32" t="s">
        <v>344</v>
      </c>
      <c r="D112" s="36">
        <v>28115</v>
      </c>
      <c r="E112" s="36" t="s">
        <v>147</v>
      </c>
      <c r="F112" s="36" t="s">
        <v>147</v>
      </c>
      <c r="G112" s="30" t="str">
        <f>"http://www.comunidad.madrid/sites/default/files/doc/empleo/"&amp;Hoja3!$D$1&amp;"-zona"&amp;C112&amp;".xlsx"</f>
        <v>http://www.comunidad.madrid/sites/default/files/doc/empleo/202406-zona5m115.xlsx</v>
      </c>
      <c r="H112" s="31" t="str">
        <f t="shared" si="1"/>
        <v>Pozuelo de Alarcón</v>
      </c>
    </row>
    <row r="113" spans="1:8" x14ac:dyDescent="0.25">
      <c r="A113" s="36">
        <v>8</v>
      </c>
      <c r="B113" s="36" t="s">
        <v>195</v>
      </c>
      <c r="C113" s="36" t="s">
        <v>340</v>
      </c>
      <c r="D113" s="36">
        <v>28116</v>
      </c>
      <c r="E113" s="36" t="s">
        <v>226</v>
      </c>
      <c r="F113" s="36" t="s">
        <v>150</v>
      </c>
      <c r="G113" s="30" t="str">
        <f>"http://www.comunidad.madrid/sites/default/files/doc/empleo/"&amp;Hoja3!$D$1&amp;"-zona"&amp;D113&amp;".xlsx"</f>
        <v>http://www.comunidad.madrid/sites/default/files/doc/empleo/202406-zona28116.xlsx</v>
      </c>
      <c r="H113" s="31" t="str">
        <f t="shared" si="1"/>
        <v>Pozuelo del Rey</v>
      </c>
    </row>
    <row r="114" spans="1:8" x14ac:dyDescent="0.25">
      <c r="A114" s="36">
        <v>6</v>
      </c>
      <c r="B114" s="36" t="s">
        <v>182</v>
      </c>
      <c r="C114" s="36" t="s">
        <v>331</v>
      </c>
      <c r="D114" s="36">
        <v>28117</v>
      </c>
      <c r="E114" s="36" t="s">
        <v>219</v>
      </c>
      <c r="F114" s="36" t="s">
        <v>153</v>
      </c>
      <c r="G114" s="30" t="str">
        <f>"http://www.comunidad.madrid/sites/default/files/doc/empleo/"&amp;Hoja3!$D$1&amp;"-zona"&amp;D114&amp;".xlsx"</f>
        <v>http://www.comunidad.madrid/sites/default/files/doc/empleo/202406-zona28117.xlsx</v>
      </c>
      <c r="H114" s="31" t="str">
        <f t="shared" si="1"/>
        <v>Prádena del Rincón</v>
      </c>
    </row>
    <row r="115" spans="1:8" x14ac:dyDescent="0.25">
      <c r="A115" s="36">
        <v>6</v>
      </c>
      <c r="B115" s="36" t="s">
        <v>182</v>
      </c>
      <c r="C115" s="36" t="s">
        <v>331</v>
      </c>
      <c r="D115" s="36">
        <v>28118</v>
      </c>
      <c r="E115" s="36" t="s">
        <v>219</v>
      </c>
      <c r="F115" s="36" t="s">
        <v>156</v>
      </c>
      <c r="G115" s="30" t="str">
        <f>"http://www.comunidad.madrid/sites/default/files/doc/empleo/"&amp;Hoja3!$D$1&amp;"-zona"&amp;D115&amp;".xlsx"</f>
        <v>http://www.comunidad.madrid/sites/default/files/doc/empleo/202406-zona28118.xlsx</v>
      </c>
      <c r="H115" s="31" t="str">
        <f t="shared" si="1"/>
        <v>Puebla de la Sierra</v>
      </c>
    </row>
    <row r="116" spans="1:8" x14ac:dyDescent="0.25">
      <c r="A116" s="36">
        <v>6</v>
      </c>
      <c r="B116" s="36" t="s">
        <v>182</v>
      </c>
      <c r="C116" s="36" t="s">
        <v>292</v>
      </c>
      <c r="D116" s="36">
        <v>28902</v>
      </c>
      <c r="E116" s="36" t="s">
        <v>183</v>
      </c>
      <c r="F116" s="36" t="s">
        <v>159</v>
      </c>
      <c r="G116" s="30" t="str">
        <f>"http://www.comunidad.madrid/sites/default/files/doc/empleo/"&amp;Hoja3!$D$1&amp;"-zona"&amp;D116&amp;".xlsx"</f>
        <v>http://www.comunidad.madrid/sites/default/files/doc/empleo/202406-zona28902.xlsx</v>
      </c>
      <c r="H116" s="31" t="str">
        <f t="shared" si="1"/>
        <v>Puentes Viejas</v>
      </c>
    </row>
    <row r="117" spans="1:8" x14ac:dyDescent="0.25">
      <c r="A117" s="36">
        <v>9</v>
      </c>
      <c r="B117" s="36" t="s">
        <v>187</v>
      </c>
      <c r="C117" s="36" t="s">
        <v>339</v>
      </c>
      <c r="D117" s="36">
        <v>28119</v>
      </c>
      <c r="E117" s="36" t="s">
        <v>224</v>
      </c>
      <c r="F117" s="36" t="s">
        <v>162</v>
      </c>
      <c r="G117" s="30" t="str">
        <f>"http://www.comunidad.madrid/sites/default/files/doc/empleo/"&amp;Hoja3!$D$1&amp;"-zona"&amp;D117&amp;".xlsx"</f>
        <v>http://www.comunidad.madrid/sites/default/files/doc/empleo/202406-zona28119.xlsx</v>
      </c>
      <c r="H117" s="31" t="str">
        <f t="shared" si="1"/>
        <v>Quijorna</v>
      </c>
    </row>
    <row r="118" spans="1:8" x14ac:dyDescent="0.25">
      <c r="A118" s="36">
        <v>6</v>
      </c>
      <c r="B118" s="36" t="s">
        <v>182</v>
      </c>
      <c r="C118" s="36" t="s">
        <v>294</v>
      </c>
      <c r="D118" s="36">
        <v>28120</v>
      </c>
      <c r="E118" s="36" t="s">
        <v>186</v>
      </c>
      <c r="F118" s="36" t="s">
        <v>164</v>
      </c>
      <c r="G118" s="30" t="str">
        <f>"http://www.comunidad.madrid/sites/default/files/doc/empleo/"&amp;Hoja3!$D$1&amp;"-zona"&amp;D118&amp;".xlsx"</f>
        <v>http://www.comunidad.madrid/sites/default/files/doc/empleo/202406-zona28120.xlsx</v>
      </c>
      <c r="H118" s="31" t="str">
        <f t="shared" si="1"/>
        <v>Rascafría</v>
      </c>
    </row>
    <row r="119" spans="1:8" x14ac:dyDescent="0.25">
      <c r="A119" s="36">
        <v>6</v>
      </c>
      <c r="B119" s="36" t="s">
        <v>182</v>
      </c>
      <c r="C119" s="36" t="s">
        <v>315</v>
      </c>
      <c r="D119" s="36">
        <v>28121</v>
      </c>
      <c r="E119" s="36" t="s">
        <v>207</v>
      </c>
      <c r="F119" s="36" t="s">
        <v>166</v>
      </c>
      <c r="G119" s="30" t="str">
        <f>"http://www.comunidad.madrid/sites/default/files/doc/empleo/"&amp;Hoja3!$D$1&amp;"-zona"&amp;D119&amp;".xlsx"</f>
        <v>http://www.comunidad.madrid/sites/default/files/doc/empleo/202406-zona28121.xlsx</v>
      </c>
      <c r="H119" s="31" t="str">
        <f t="shared" si="1"/>
        <v>Redueña</v>
      </c>
    </row>
    <row r="120" spans="1:8" x14ac:dyDescent="0.25">
      <c r="A120" s="36">
        <v>7</v>
      </c>
      <c r="B120" s="36" t="s">
        <v>210</v>
      </c>
      <c r="C120" s="36" t="s">
        <v>325</v>
      </c>
      <c r="D120" s="36">
        <v>28122</v>
      </c>
      <c r="E120" s="36" t="s">
        <v>215</v>
      </c>
      <c r="F120" s="36" t="s">
        <v>168</v>
      </c>
      <c r="G120" s="30" t="str">
        <f>"http://www.comunidad.madrid/sites/default/files/doc/empleo/"&amp;Hoja3!$D$1&amp;"-zona"&amp;D120&amp;".xlsx"</f>
        <v>http://www.comunidad.madrid/sites/default/files/doc/empleo/202406-zona28122.xlsx</v>
      </c>
      <c r="H120" s="31" t="str">
        <f t="shared" si="1"/>
        <v>Ribatejada</v>
      </c>
    </row>
    <row r="121" spans="1:8" x14ac:dyDescent="0.25">
      <c r="A121" s="36">
        <v>3</v>
      </c>
      <c r="B121" s="36" t="s">
        <v>184</v>
      </c>
      <c r="C121" s="32" t="s">
        <v>345</v>
      </c>
      <c r="D121" s="36">
        <v>28123</v>
      </c>
      <c r="E121" s="36" t="s">
        <v>171</v>
      </c>
      <c r="F121" s="36" t="s">
        <v>171</v>
      </c>
      <c r="G121" s="30" t="str">
        <f>"http://www.comunidad.madrid/sites/default/files/doc/empleo/"&amp;Hoja3!$D$1&amp;"-zona"&amp;C121&amp;".xlsx"</f>
        <v>http://www.comunidad.madrid/sites/default/files/doc/empleo/202406-zona3m123.xlsx</v>
      </c>
      <c r="H121" s="31" t="str">
        <f t="shared" si="1"/>
        <v>Rivas-Vaciamadrid</v>
      </c>
    </row>
    <row r="122" spans="1:8" x14ac:dyDescent="0.25">
      <c r="A122" s="36">
        <v>6</v>
      </c>
      <c r="B122" s="36" t="s">
        <v>182</v>
      </c>
      <c r="C122" s="36" t="s">
        <v>292</v>
      </c>
      <c r="D122" s="36">
        <v>28124</v>
      </c>
      <c r="E122" s="36" t="s">
        <v>183</v>
      </c>
      <c r="F122" s="36" t="s">
        <v>7</v>
      </c>
      <c r="G122" s="30" t="str">
        <f>"http://www.comunidad.madrid/sites/default/files/doc/empleo/"&amp;Hoja3!$D$1&amp;"-zona"&amp;D122&amp;".xlsx"</f>
        <v>http://www.comunidad.madrid/sites/default/files/doc/empleo/202406-zona28124.xlsx</v>
      </c>
      <c r="H122" s="31" t="str">
        <f t="shared" si="1"/>
        <v>Robledillo de la Jara</v>
      </c>
    </row>
    <row r="123" spans="1:8" x14ac:dyDescent="0.25">
      <c r="A123" s="36">
        <v>10</v>
      </c>
      <c r="B123" s="36" t="s">
        <v>208</v>
      </c>
      <c r="C123" s="36" t="s">
        <v>321</v>
      </c>
      <c r="D123" s="36">
        <v>28125</v>
      </c>
      <c r="E123" s="36" t="s">
        <v>213</v>
      </c>
      <c r="F123" s="36" t="s">
        <v>10</v>
      </c>
      <c r="G123" s="30" t="str">
        <f>"http://www.comunidad.madrid/sites/default/files/doc/empleo/"&amp;Hoja3!$D$1&amp;"-zona"&amp;D123&amp;".xlsx"</f>
        <v>http://www.comunidad.madrid/sites/default/files/doc/empleo/202406-zona28125.xlsx</v>
      </c>
      <c r="H123" s="31" t="str">
        <f t="shared" si="1"/>
        <v>Robledo de Chavela</v>
      </c>
    </row>
    <row r="124" spans="1:8" x14ac:dyDescent="0.25">
      <c r="A124" s="36">
        <v>6</v>
      </c>
      <c r="B124" s="36" t="s">
        <v>182</v>
      </c>
      <c r="C124" s="36" t="s">
        <v>292</v>
      </c>
      <c r="D124" s="36">
        <v>28126</v>
      </c>
      <c r="E124" s="36" t="s">
        <v>183</v>
      </c>
      <c r="F124" s="36" t="s">
        <v>13</v>
      </c>
      <c r="G124" s="30" t="str">
        <f>"http://www.comunidad.madrid/sites/default/files/doc/empleo/"&amp;Hoja3!$D$1&amp;"-zona"&amp;D124&amp;".xlsx"</f>
        <v>http://www.comunidad.madrid/sites/default/files/doc/empleo/202406-zona28126.xlsx</v>
      </c>
      <c r="H124" s="31" t="str">
        <f t="shared" si="1"/>
        <v>Robregordo</v>
      </c>
    </row>
    <row r="125" spans="1:8" x14ac:dyDescent="0.25">
      <c r="A125" s="36">
        <v>5</v>
      </c>
      <c r="B125" s="36" t="s">
        <v>202</v>
      </c>
      <c r="C125" s="32" t="s">
        <v>346</v>
      </c>
      <c r="D125" s="36">
        <v>28127</v>
      </c>
      <c r="E125" s="36" t="s">
        <v>16</v>
      </c>
      <c r="F125" s="36" t="s">
        <v>16</v>
      </c>
      <c r="G125" s="30" t="str">
        <f>"http://www.comunidad.madrid/sites/default/files/doc/empleo/"&amp;Hoja3!$D$1&amp;"-zona"&amp;C125&amp;".xlsx"</f>
        <v>http://www.comunidad.madrid/sites/default/files/doc/empleo/202406-zona5m127.xlsx</v>
      </c>
      <c r="H125" s="31" t="str">
        <f t="shared" si="1"/>
        <v>Rozas de Madrid (Las)</v>
      </c>
    </row>
    <row r="126" spans="1:8" x14ac:dyDescent="0.25">
      <c r="A126" s="36">
        <v>10</v>
      </c>
      <c r="B126" s="36" t="s">
        <v>208</v>
      </c>
      <c r="C126" s="36" t="s">
        <v>316</v>
      </c>
      <c r="D126" s="36">
        <v>28128</v>
      </c>
      <c r="E126" s="36" t="s">
        <v>209</v>
      </c>
      <c r="F126" s="36" t="s">
        <v>228</v>
      </c>
      <c r="G126" s="30" t="str">
        <f>"http://www.comunidad.madrid/sites/default/files/doc/empleo/"&amp;Hoja3!$D$1&amp;"-zona"&amp;D126&amp;".xlsx"</f>
        <v>http://www.comunidad.madrid/sites/default/files/doc/empleo/202406-zona28128.xlsx</v>
      </c>
      <c r="H126" s="31" t="str">
        <f t="shared" si="1"/>
        <v>Rozas de Puerto Real</v>
      </c>
    </row>
    <row r="127" spans="1:8" x14ac:dyDescent="0.25">
      <c r="A127" s="36">
        <v>2</v>
      </c>
      <c r="B127" s="36" t="s">
        <v>189</v>
      </c>
      <c r="C127" s="32" t="s">
        <v>347</v>
      </c>
      <c r="D127" s="36">
        <v>28129</v>
      </c>
      <c r="E127" s="36" t="s">
        <v>229</v>
      </c>
      <c r="F127" s="36" t="s">
        <v>21</v>
      </c>
      <c r="G127" s="30" t="str">
        <f>"http://www.comunidad.madrid/sites/default/files/doc/empleo/"&amp;Hoja3!$D$1&amp;"-zona"&amp;C127&amp;".xlsx"</f>
        <v>http://www.comunidad.madrid/sites/default/files/doc/empleo/202406-zona2m129.xlsx</v>
      </c>
      <c r="H127" s="31" t="str">
        <f t="shared" si="1"/>
        <v>San Agustín del Guadalix</v>
      </c>
    </row>
    <row r="128" spans="1:8" x14ac:dyDescent="0.25">
      <c r="A128" s="36">
        <v>3</v>
      </c>
      <c r="B128" s="36" t="s">
        <v>184</v>
      </c>
      <c r="C128" s="32" t="s">
        <v>348</v>
      </c>
      <c r="D128" s="36">
        <v>28130</v>
      </c>
      <c r="E128" s="36" t="s">
        <v>230</v>
      </c>
      <c r="F128" s="36" t="s">
        <v>24</v>
      </c>
      <c r="G128" s="30" t="str">
        <f>"http://www.comunidad.madrid/sites/default/files/doc/empleo/"&amp;Hoja3!$D$1&amp;"-zona"&amp;C128&amp;".xlsx"</f>
        <v>http://www.comunidad.madrid/sites/default/files/doc/empleo/202406-zona3m130.xlsx</v>
      </c>
      <c r="H128" s="31" t="str">
        <f t="shared" si="1"/>
        <v>San Fernando de Henares</v>
      </c>
    </row>
    <row r="129" spans="1:8" x14ac:dyDescent="0.25">
      <c r="A129" s="36">
        <v>11</v>
      </c>
      <c r="B129" s="36" t="s">
        <v>193</v>
      </c>
      <c r="C129" s="36" t="s">
        <v>326</v>
      </c>
      <c r="D129" s="36">
        <v>28131</v>
      </c>
      <c r="E129" s="36" t="s">
        <v>216</v>
      </c>
      <c r="F129" s="36" t="s">
        <v>27</v>
      </c>
      <c r="G129" s="30" t="str">
        <f>"http://www.comunidad.madrid/sites/default/files/doc/empleo/"&amp;Hoja3!$D$1&amp;"-zona"&amp;D129&amp;".xlsx"</f>
        <v>http://www.comunidad.madrid/sites/default/files/doc/empleo/202406-zona28131.xlsx</v>
      </c>
      <c r="H129" s="31" t="str">
        <f t="shared" si="1"/>
        <v>San Lorenzo de El Escorial</v>
      </c>
    </row>
    <row r="130" spans="1:8" x14ac:dyDescent="0.25">
      <c r="A130" s="36">
        <v>4</v>
      </c>
      <c r="B130" s="36" t="s">
        <v>190</v>
      </c>
      <c r="C130" s="32" t="s">
        <v>349</v>
      </c>
      <c r="D130" s="36">
        <v>28132</v>
      </c>
      <c r="E130" s="36" t="s">
        <v>30</v>
      </c>
      <c r="F130" s="36" t="s">
        <v>30</v>
      </c>
      <c r="G130" s="30" t="str">
        <f>"http://www.comunidad.madrid/sites/default/files/doc/empleo/"&amp;Hoja3!$D$1&amp;"-zona"&amp;C130&amp;".xlsx"</f>
        <v>http://www.comunidad.madrid/sites/default/files/doc/empleo/202406-zona4m132.xlsx</v>
      </c>
      <c r="H130" s="31" t="str">
        <f t="shared" ref="H130:H180" si="2">HYPERLINK(G130,F130)</f>
        <v>San Martín de la Vega</v>
      </c>
    </row>
    <row r="131" spans="1:8" x14ac:dyDescent="0.25">
      <c r="A131" s="36">
        <v>10</v>
      </c>
      <c r="B131" s="36" t="s">
        <v>208</v>
      </c>
      <c r="C131" s="36" t="s">
        <v>316</v>
      </c>
      <c r="D131" s="36">
        <v>28133</v>
      </c>
      <c r="E131" s="36" t="s">
        <v>209</v>
      </c>
      <c r="F131" s="36" t="s">
        <v>33</v>
      </c>
      <c r="G131" s="30" t="str">
        <f>"http://www.comunidad.madrid/sites/default/files/doc/empleo/"&amp;Hoja3!$D$1&amp;"-zona"&amp;D131&amp;".xlsx"</f>
        <v>http://www.comunidad.madrid/sites/default/files/doc/empleo/202406-zona28133.xlsx</v>
      </c>
      <c r="H131" s="31" t="str">
        <f t="shared" si="2"/>
        <v>San Martín de Valdeiglesias</v>
      </c>
    </row>
    <row r="132" spans="1:8" x14ac:dyDescent="0.25">
      <c r="A132" s="36">
        <v>2</v>
      </c>
      <c r="B132" s="36" t="s">
        <v>189</v>
      </c>
      <c r="C132" s="32" t="s">
        <v>350</v>
      </c>
      <c r="D132" s="36">
        <v>28134</v>
      </c>
      <c r="E132" s="36" t="s">
        <v>36</v>
      </c>
      <c r="F132" s="36" t="s">
        <v>36</v>
      </c>
      <c r="G132" s="30" t="str">
        <f>"http://www.comunidad.madrid/sites/default/files/doc/empleo/"&amp;Hoja3!$D$1&amp;"-zona"&amp;C132&amp;".xlsx"</f>
        <v>http://www.comunidad.madrid/sites/default/files/doc/empleo/202406-zona2m134.xlsx</v>
      </c>
      <c r="H132" s="31" t="str">
        <f t="shared" si="2"/>
        <v>San Sebastián de los Reyes</v>
      </c>
    </row>
    <row r="133" spans="1:8" x14ac:dyDescent="0.25">
      <c r="A133" s="36">
        <v>10</v>
      </c>
      <c r="B133" s="36" t="s">
        <v>208</v>
      </c>
      <c r="C133" s="36" t="s">
        <v>321</v>
      </c>
      <c r="D133" s="36">
        <v>28135</v>
      </c>
      <c r="E133" s="36" t="s">
        <v>213</v>
      </c>
      <c r="F133" s="36" t="s">
        <v>231</v>
      </c>
      <c r="G133" s="30" t="str">
        <f>"http://www.comunidad.madrid/sites/default/files/doc/empleo/"&amp;Hoja3!$D$1&amp;"-zona"&amp;D133&amp;".xlsx"</f>
        <v>http://www.comunidad.madrid/sites/default/files/doc/empleo/202406-zona28135.xlsx</v>
      </c>
      <c r="H133" s="31" t="str">
        <f t="shared" si="2"/>
        <v>Santa María de la Alameda</v>
      </c>
    </row>
    <row r="134" spans="1:8" x14ac:dyDescent="0.25">
      <c r="A134" s="36">
        <v>8</v>
      </c>
      <c r="B134" s="36" t="s">
        <v>195</v>
      </c>
      <c r="C134" s="36" t="s">
        <v>303</v>
      </c>
      <c r="D134" s="36">
        <v>28136</v>
      </c>
      <c r="E134" s="36" t="s">
        <v>197</v>
      </c>
      <c r="F134" s="36" t="s">
        <v>40</v>
      </c>
      <c r="G134" s="30" t="str">
        <f>"http://www.comunidad.madrid/sites/default/files/doc/empleo/"&amp;Hoja3!$D$1&amp;"-zona"&amp;D134&amp;".xlsx"</f>
        <v>http://www.comunidad.madrid/sites/default/files/doc/empleo/202406-zona28136.xlsx</v>
      </c>
      <c r="H134" s="31" t="str">
        <f t="shared" si="2"/>
        <v>Santorcaz</v>
      </c>
    </row>
    <row r="135" spans="1:8" x14ac:dyDescent="0.25">
      <c r="A135" s="36">
        <v>8</v>
      </c>
      <c r="B135" s="36" t="s">
        <v>195</v>
      </c>
      <c r="C135" s="36" t="s">
        <v>303</v>
      </c>
      <c r="D135" s="36">
        <v>28137</v>
      </c>
      <c r="E135" s="36" t="s">
        <v>197</v>
      </c>
      <c r="F135" s="36" t="s">
        <v>43</v>
      </c>
      <c r="G135" s="30" t="str">
        <f>"http://www.comunidad.madrid/sites/default/files/doc/empleo/"&amp;Hoja3!$D$1&amp;"-zona"&amp;D135&amp;".xlsx"</f>
        <v>http://www.comunidad.madrid/sites/default/files/doc/empleo/202406-zona28137.xlsx</v>
      </c>
      <c r="H135" s="31" t="str">
        <f t="shared" si="2"/>
        <v>Santos de la Humosa (Los)</v>
      </c>
    </row>
    <row r="136" spans="1:8" x14ac:dyDescent="0.25">
      <c r="A136" s="36">
        <v>6</v>
      </c>
      <c r="B136" s="36" t="s">
        <v>182</v>
      </c>
      <c r="C136" s="36" t="s">
        <v>292</v>
      </c>
      <c r="D136" s="36">
        <v>28138</v>
      </c>
      <c r="E136" s="36" t="s">
        <v>183</v>
      </c>
      <c r="F136" s="36" t="s">
        <v>46</v>
      </c>
      <c r="G136" s="30" t="str">
        <f>"http://www.comunidad.madrid/sites/default/files/doc/empleo/"&amp;Hoja3!$D$1&amp;"-zona"&amp;D136&amp;".xlsx"</f>
        <v>http://www.comunidad.madrid/sites/default/files/doc/empleo/202406-zona28138.xlsx</v>
      </c>
      <c r="H136" s="31" t="str">
        <f t="shared" si="2"/>
        <v>Serna del Monte (La)</v>
      </c>
    </row>
    <row r="137" spans="1:8" x14ac:dyDescent="0.25">
      <c r="A137" s="36">
        <v>9</v>
      </c>
      <c r="B137" s="36" t="s">
        <v>187</v>
      </c>
      <c r="C137" s="36" t="s">
        <v>307</v>
      </c>
      <c r="D137" s="36">
        <v>28140</v>
      </c>
      <c r="E137" s="36" t="s">
        <v>199</v>
      </c>
      <c r="F137" s="36" t="s">
        <v>49</v>
      </c>
      <c r="G137" s="30" t="str">
        <f>"http://www.comunidad.madrid/sites/default/files/doc/empleo/"&amp;Hoja3!$D$1&amp;"-zona"&amp;D137&amp;".xlsx"</f>
        <v>http://www.comunidad.madrid/sites/default/files/doc/empleo/202406-zona28140.xlsx</v>
      </c>
      <c r="H137" s="31" t="str">
        <f t="shared" si="2"/>
        <v>Serranillos del Valle</v>
      </c>
    </row>
    <row r="138" spans="1:8" x14ac:dyDescent="0.25">
      <c r="A138" s="36">
        <v>9</v>
      </c>
      <c r="B138" s="36" t="s">
        <v>187</v>
      </c>
      <c r="C138" s="36" t="s">
        <v>339</v>
      </c>
      <c r="D138" s="36">
        <v>28141</v>
      </c>
      <c r="E138" s="36" t="s">
        <v>224</v>
      </c>
      <c r="F138" s="36" t="s">
        <v>52</v>
      </c>
      <c r="G138" s="30" t="str">
        <f>"http://www.comunidad.madrid/sites/default/files/doc/empleo/"&amp;Hoja3!$D$1&amp;"-zona"&amp;D138&amp;".xlsx"</f>
        <v>http://www.comunidad.madrid/sites/default/files/doc/empleo/202406-zona28141.xlsx</v>
      </c>
      <c r="H138" s="31" t="str">
        <f t="shared" si="2"/>
        <v>Sevilla la Nueva</v>
      </c>
    </row>
    <row r="139" spans="1:8" x14ac:dyDescent="0.25">
      <c r="A139" s="36">
        <v>6</v>
      </c>
      <c r="B139" s="36" t="s">
        <v>182</v>
      </c>
      <c r="C139" s="36" t="s">
        <v>292</v>
      </c>
      <c r="D139" s="36">
        <v>28143</v>
      </c>
      <c r="E139" s="36" t="s">
        <v>183</v>
      </c>
      <c r="F139" s="36" t="s">
        <v>55</v>
      </c>
      <c r="G139" s="30" t="str">
        <f>"http://www.comunidad.madrid/sites/default/files/doc/empleo/"&amp;Hoja3!$D$1&amp;"-zona"&amp;D139&amp;".xlsx"</f>
        <v>http://www.comunidad.madrid/sites/default/files/doc/empleo/202406-zona28143.xlsx</v>
      </c>
      <c r="H139" s="31" t="str">
        <f t="shared" si="2"/>
        <v>Somosierra</v>
      </c>
    </row>
    <row r="140" spans="1:8" x14ac:dyDescent="0.25">
      <c r="A140" s="36">
        <v>11</v>
      </c>
      <c r="B140" s="36" t="s">
        <v>193</v>
      </c>
      <c r="C140" s="36" t="s">
        <v>311</v>
      </c>
      <c r="D140" s="36">
        <v>28144</v>
      </c>
      <c r="E140" s="36" t="s">
        <v>203</v>
      </c>
      <c r="F140" s="36" t="s">
        <v>58</v>
      </c>
      <c r="G140" s="30" t="str">
        <f>"http://www.comunidad.madrid/sites/default/files/doc/empleo/"&amp;Hoja3!$D$1&amp;"-zona"&amp;D140&amp;".xlsx"</f>
        <v>http://www.comunidad.madrid/sites/default/files/doc/empleo/202406-zona28144.xlsx</v>
      </c>
      <c r="H140" s="31" t="str">
        <f t="shared" si="2"/>
        <v>Soto del Real</v>
      </c>
    </row>
    <row r="141" spans="1:8" x14ac:dyDescent="0.25">
      <c r="A141" s="36">
        <v>7</v>
      </c>
      <c r="B141" s="36" t="s">
        <v>210</v>
      </c>
      <c r="C141" s="36" t="s">
        <v>351</v>
      </c>
      <c r="D141" s="36">
        <v>28145</v>
      </c>
      <c r="E141" s="36" t="s">
        <v>232</v>
      </c>
      <c r="F141" s="36" t="s">
        <v>233</v>
      </c>
      <c r="G141" s="30" t="str">
        <f>"http://www.comunidad.madrid/sites/default/files/doc/empleo/"&amp;Hoja3!$D$1&amp;"-zona"&amp;D141&amp;".xlsx"</f>
        <v>http://www.comunidad.madrid/sites/default/files/doc/empleo/202406-zona28145.xlsx</v>
      </c>
      <c r="H141" s="31" t="str">
        <f t="shared" si="2"/>
        <v>Talamanca de Jarama</v>
      </c>
    </row>
    <row r="142" spans="1:8" x14ac:dyDescent="0.25">
      <c r="A142" s="36">
        <v>8</v>
      </c>
      <c r="B142" s="36" t="s">
        <v>195</v>
      </c>
      <c r="C142" s="36" t="s">
        <v>302</v>
      </c>
      <c r="D142" s="36">
        <v>28146</v>
      </c>
      <c r="E142" s="36" t="s">
        <v>196</v>
      </c>
      <c r="F142" s="36" t="s">
        <v>63</v>
      </c>
      <c r="G142" s="30" t="str">
        <f>"http://www.comunidad.madrid/sites/default/files/doc/empleo/"&amp;Hoja3!$D$1&amp;"-zona"&amp;D142&amp;".xlsx"</f>
        <v>http://www.comunidad.madrid/sites/default/files/doc/empleo/202406-zona28146.xlsx</v>
      </c>
      <c r="H142" s="31" t="str">
        <f t="shared" si="2"/>
        <v>Tielmes</v>
      </c>
    </row>
    <row r="143" spans="1:8" x14ac:dyDescent="0.25">
      <c r="A143" s="36">
        <v>8</v>
      </c>
      <c r="B143" s="36" t="s">
        <v>195</v>
      </c>
      <c r="C143" s="36" t="s">
        <v>309</v>
      </c>
      <c r="D143" s="36">
        <v>28147</v>
      </c>
      <c r="E143" s="36" t="s">
        <v>201</v>
      </c>
      <c r="F143" s="36" t="s">
        <v>66</v>
      </c>
      <c r="G143" s="30" t="str">
        <f>"http://www.comunidad.madrid/sites/default/files/doc/empleo/"&amp;Hoja3!$D$1&amp;"-zona"&amp;D143&amp;".xlsx"</f>
        <v>http://www.comunidad.madrid/sites/default/files/doc/empleo/202406-zona28147.xlsx</v>
      </c>
      <c r="H143" s="31" t="str">
        <f t="shared" si="2"/>
        <v>Titulcia</v>
      </c>
    </row>
    <row r="144" spans="1:8" x14ac:dyDescent="0.25">
      <c r="A144" s="36">
        <v>3</v>
      </c>
      <c r="B144" s="36" t="s">
        <v>184</v>
      </c>
      <c r="C144" s="32" t="s">
        <v>352</v>
      </c>
      <c r="D144" s="36">
        <v>28148</v>
      </c>
      <c r="E144" s="36" t="s">
        <v>69</v>
      </c>
      <c r="F144" s="36" t="s">
        <v>69</v>
      </c>
      <c r="G144" s="30" t="str">
        <f>"http://www.comunidad.madrid/sites/default/files/doc/empleo/"&amp;Hoja3!$D$1&amp;"-zona"&amp;C144&amp;".xlsx"</f>
        <v>http://www.comunidad.madrid/sites/default/files/doc/empleo/202406-zona3m148.xlsx</v>
      </c>
      <c r="H144" s="31" t="str">
        <f t="shared" si="2"/>
        <v>Torrejón de Ardoz</v>
      </c>
    </row>
    <row r="145" spans="1:8" x14ac:dyDescent="0.25">
      <c r="A145" s="36">
        <v>9</v>
      </c>
      <c r="B145" s="36" t="s">
        <v>187</v>
      </c>
      <c r="C145" s="36" t="s">
        <v>307</v>
      </c>
      <c r="D145" s="36">
        <v>28149</v>
      </c>
      <c r="E145" s="36" t="s">
        <v>199</v>
      </c>
      <c r="F145" s="36" t="s">
        <v>72</v>
      </c>
      <c r="G145" s="30" t="str">
        <f>"http://www.comunidad.madrid/sites/default/files/doc/empleo/"&amp;Hoja3!$D$1&amp;"-zona"&amp;D145&amp;".xlsx"</f>
        <v>http://www.comunidad.madrid/sites/default/files/doc/empleo/202406-zona28149.xlsx</v>
      </c>
      <c r="H145" s="31" t="str">
        <f t="shared" si="2"/>
        <v>Torrejón de la Calzada</v>
      </c>
    </row>
    <row r="146" spans="1:8" x14ac:dyDescent="0.25">
      <c r="A146" s="36">
        <v>9</v>
      </c>
      <c r="B146" s="36" t="s">
        <v>187</v>
      </c>
      <c r="C146" s="36" t="s">
        <v>307</v>
      </c>
      <c r="D146" s="36">
        <v>28150</v>
      </c>
      <c r="E146" s="36" t="s">
        <v>199</v>
      </c>
      <c r="F146" s="36" t="s">
        <v>75</v>
      </c>
      <c r="G146" s="30" t="str">
        <f>"http://www.comunidad.madrid/sites/default/files/doc/empleo/"&amp;Hoja3!$D$1&amp;"-zona"&amp;D146&amp;".xlsx"</f>
        <v>http://www.comunidad.madrid/sites/default/files/doc/empleo/202406-zona28150.xlsx</v>
      </c>
      <c r="H146" s="31" t="str">
        <f t="shared" si="2"/>
        <v>Torrejón de Velasco</v>
      </c>
    </row>
    <row r="147" spans="1:8" x14ac:dyDescent="0.25">
      <c r="A147" s="36">
        <v>6</v>
      </c>
      <c r="B147" s="36" t="s">
        <v>182</v>
      </c>
      <c r="C147" s="36" t="s">
        <v>315</v>
      </c>
      <c r="D147" s="36">
        <v>28151</v>
      </c>
      <c r="E147" s="36" t="s">
        <v>207</v>
      </c>
      <c r="F147" s="36" t="s">
        <v>78</v>
      </c>
      <c r="G147" s="30" t="str">
        <f>"http://www.comunidad.madrid/sites/default/files/doc/empleo/"&amp;Hoja3!$D$1&amp;"-zona"&amp;D147&amp;".xlsx"</f>
        <v>http://www.comunidad.madrid/sites/default/files/doc/empleo/202406-zona28151.xlsx</v>
      </c>
      <c r="H147" s="31" t="str">
        <f t="shared" si="2"/>
        <v>Torrelaguna</v>
      </c>
    </row>
    <row r="148" spans="1:8" x14ac:dyDescent="0.25">
      <c r="A148" s="36">
        <v>5</v>
      </c>
      <c r="B148" s="36" t="s">
        <v>202</v>
      </c>
      <c r="C148" s="36" t="s">
        <v>332</v>
      </c>
      <c r="D148" s="36">
        <v>28152</v>
      </c>
      <c r="E148" s="36" t="s">
        <v>220</v>
      </c>
      <c r="F148" s="36" t="s">
        <v>81</v>
      </c>
      <c r="G148" s="30" t="str">
        <f>"http://www.comunidad.madrid/sites/default/files/doc/empleo/"&amp;Hoja3!$D$1&amp;"-zona"&amp;D148&amp;".xlsx"</f>
        <v>http://www.comunidad.madrid/sites/default/files/doc/empleo/202406-zona28152.xlsx</v>
      </c>
      <c r="H148" s="31" t="str">
        <f t="shared" si="2"/>
        <v>Torrelodones</v>
      </c>
    </row>
    <row r="149" spans="1:8" x14ac:dyDescent="0.25">
      <c r="A149" s="36">
        <v>6</v>
      </c>
      <c r="B149" s="36" t="s">
        <v>182</v>
      </c>
      <c r="C149" s="36" t="s">
        <v>306</v>
      </c>
      <c r="D149" s="36">
        <v>28153</v>
      </c>
      <c r="E149" s="36" t="s">
        <v>198</v>
      </c>
      <c r="F149" s="36" t="s">
        <v>234</v>
      </c>
      <c r="G149" s="30" t="str">
        <f>"http://www.comunidad.madrid/sites/default/files/doc/empleo/"&amp;Hoja3!$D$1&amp;"-zona"&amp;D149&amp;".xlsx"</f>
        <v>http://www.comunidad.madrid/sites/default/files/doc/empleo/202406-zona28153.xlsx</v>
      </c>
      <c r="H149" s="31" t="str">
        <f t="shared" si="2"/>
        <v>Torremocha de Jarama</v>
      </c>
    </row>
    <row r="150" spans="1:8" x14ac:dyDescent="0.25">
      <c r="A150" s="36">
        <v>8</v>
      </c>
      <c r="B150" s="36" t="s">
        <v>195</v>
      </c>
      <c r="C150" s="36" t="s">
        <v>318</v>
      </c>
      <c r="D150" s="36">
        <v>28154</v>
      </c>
      <c r="E150" s="36" t="s">
        <v>212</v>
      </c>
      <c r="F150" s="36" t="s">
        <v>86</v>
      </c>
      <c r="G150" s="30" t="str">
        <f>"http://www.comunidad.madrid/sites/default/files/doc/empleo/"&amp;Hoja3!$D$1&amp;"-zona"&amp;D150&amp;".xlsx"</f>
        <v>http://www.comunidad.madrid/sites/default/files/doc/empleo/202406-zona28154.xlsx</v>
      </c>
      <c r="H150" s="31" t="str">
        <f t="shared" si="2"/>
        <v>Torres de la Alameda</v>
      </c>
    </row>
    <row r="151" spans="1:8" x14ac:dyDescent="0.25">
      <c r="A151" s="36">
        <v>2</v>
      </c>
      <c r="B151" s="36" t="s">
        <v>189</v>
      </c>
      <c r="C151" s="32" t="s">
        <v>353</v>
      </c>
      <c r="D151" s="36">
        <v>28903</v>
      </c>
      <c r="E151" s="36" t="s">
        <v>89</v>
      </c>
      <c r="F151" s="36" t="s">
        <v>89</v>
      </c>
      <c r="G151" s="30" t="str">
        <f>"http://www.comunidad.madrid/sites/default/files/doc/empleo/"&amp;Hoja3!$D$1&amp;"-zona"&amp;C151&amp;".xlsx"</f>
        <v>http://www.comunidad.madrid/sites/default/files/doc/empleo/202406-zona2m903.xlsx</v>
      </c>
      <c r="H151" s="31" t="str">
        <f t="shared" si="2"/>
        <v>Tres Cantos</v>
      </c>
    </row>
    <row r="152" spans="1:8" x14ac:dyDescent="0.25">
      <c r="A152" s="36">
        <v>8</v>
      </c>
      <c r="B152" s="36" t="s">
        <v>195</v>
      </c>
      <c r="C152" s="36" t="s">
        <v>312</v>
      </c>
      <c r="D152" s="36">
        <v>28155</v>
      </c>
      <c r="E152" s="36" t="s">
        <v>204</v>
      </c>
      <c r="F152" s="36" t="s">
        <v>92</v>
      </c>
      <c r="G152" s="30" t="str">
        <f>"http://www.comunidad.madrid/sites/default/files/doc/empleo/"&amp;Hoja3!$D$1&amp;"-zona"&amp;D152&amp;".xlsx"</f>
        <v>http://www.comunidad.madrid/sites/default/files/doc/empleo/202406-zona28155.xlsx</v>
      </c>
      <c r="H152" s="31" t="str">
        <f t="shared" si="2"/>
        <v>Valdaracete</v>
      </c>
    </row>
    <row r="153" spans="1:8" x14ac:dyDescent="0.25">
      <c r="A153" s="36">
        <v>7</v>
      </c>
      <c r="B153" s="36" t="s">
        <v>210</v>
      </c>
      <c r="C153" s="36" t="s">
        <v>317</v>
      </c>
      <c r="D153" s="36">
        <v>28156</v>
      </c>
      <c r="E153" s="36" t="s">
        <v>211</v>
      </c>
      <c r="F153" s="36" t="s">
        <v>95</v>
      </c>
      <c r="G153" s="30" t="str">
        <f>"http://www.comunidad.madrid/sites/default/files/doc/empleo/"&amp;Hoja3!$D$1&amp;"-zona"&amp;D153&amp;".xlsx"</f>
        <v>http://www.comunidad.madrid/sites/default/files/doc/empleo/202406-zona28156.xlsx</v>
      </c>
      <c r="H153" s="31" t="str">
        <f t="shared" si="2"/>
        <v>Valdeavero</v>
      </c>
    </row>
    <row r="154" spans="1:8" x14ac:dyDescent="0.25">
      <c r="A154" s="36">
        <v>8</v>
      </c>
      <c r="B154" s="36" t="s">
        <v>195</v>
      </c>
      <c r="C154" s="36" t="s">
        <v>309</v>
      </c>
      <c r="D154" s="36">
        <v>28157</v>
      </c>
      <c r="E154" s="36" t="s">
        <v>201</v>
      </c>
      <c r="F154" s="36" t="s">
        <v>97</v>
      </c>
      <c r="G154" s="30" t="str">
        <f>"http://www.comunidad.madrid/sites/default/files/doc/empleo/"&amp;Hoja3!$D$1&amp;"-zona"&amp;D154&amp;".xlsx"</f>
        <v>http://www.comunidad.madrid/sites/default/files/doc/empleo/202406-zona28157.xlsx</v>
      </c>
      <c r="H154" s="31" t="str">
        <f t="shared" si="2"/>
        <v>Valdelaguna</v>
      </c>
    </row>
    <row r="155" spans="1:8" x14ac:dyDescent="0.25">
      <c r="A155" s="36">
        <v>6</v>
      </c>
      <c r="B155" s="36" t="s">
        <v>182</v>
      </c>
      <c r="C155" s="36" t="s">
        <v>314</v>
      </c>
      <c r="D155" s="36">
        <v>28158</v>
      </c>
      <c r="E155" s="36" t="s">
        <v>206</v>
      </c>
      <c r="F155" s="36" t="s">
        <v>100</v>
      </c>
      <c r="G155" s="30" t="str">
        <f>"http://www.comunidad.madrid/sites/default/files/doc/empleo/"&amp;Hoja3!$D$1&amp;"-zona"&amp;D155&amp;".xlsx"</f>
        <v>http://www.comunidad.madrid/sites/default/files/doc/empleo/202406-zona28158.xlsx</v>
      </c>
      <c r="H155" s="31" t="str">
        <f t="shared" si="2"/>
        <v>Valdemanco</v>
      </c>
    </row>
    <row r="156" spans="1:8" x14ac:dyDescent="0.25">
      <c r="A156" s="36">
        <v>10</v>
      </c>
      <c r="B156" s="36" t="s">
        <v>208</v>
      </c>
      <c r="C156" s="36" t="s">
        <v>321</v>
      </c>
      <c r="D156" s="36">
        <v>28159</v>
      </c>
      <c r="E156" s="36" t="s">
        <v>213</v>
      </c>
      <c r="F156" s="36" t="s">
        <v>103</v>
      </c>
      <c r="G156" s="30" t="str">
        <f>"http://www.comunidad.madrid/sites/default/files/doc/empleo/"&amp;Hoja3!$D$1&amp;"-zona"&amp;D156&amp;".xlsx"</f>
        <v>http://www.comunidad.madrid/sites/default/files/doc/empleo/202406-zona28159.xlsx</v>
      </c>
      <c r="H156" s="31" t="str">
        <f t="shared" si="2"/>
        <v>Valdemaqueda</v>
      </c>
    </row>
    <row r="157" spans="1:8" x14ac:dyDescent="0.25">
      <c r="A157" s="36">
        <v>11</v>
      </c>
      <c r="B157" s="36" t="s">
        <v>193</v>
      </c>
      <c r="C157" s="36" t="s">
        <v>323</v>
      </c>
      <c r="D157" s="36">
        <v>28160</v>
      </c>
      <c r="E157" s="36" t="s">
        <v>214</v>
      </c>
      <c r="F157" s="36" t="s">
        <v>105</v>
      </c>
      <c r="G157" s="30" t="str">
        <f>"http://www.comunidad.madrid/sites/default/files/doc/empleo/"&amp;Hoja3!$D$1&amp;"-zona"&amp;D157&amp;".xlsx"</f>
        <v>http://www.comunidad.madrid/sites/default/files/doc/empleo/202406-zona28160.xlsx</v>
      </c>
      <c r="H157" s="31" t="str">
        <f t="shared" si="2"/>
        <v>Valdemorillo</v>
      </c>
    </row>
    <row r="158" spans="1:8" x14ac:dyDescent="0.25">
      <c r="A158" s="36">
        <v>4</v>
      </c>
      <c r="B158" s="36" t="s">
        <v>190</v>
      </c>
      <c r="C158" s="32" t="s">
        <v>354</v>
      </c>
      <c r="D158" s="36">
        <v>28161</v>
      </c>
      <c r="E158" s="36" t="s">
        <v>108</v>
      </c>
      <c r="F158" s="36" t="s">
        <v>108</v>
      </c>
      <c r="G158" s="30" t="str">
        <f>"http://www.comunidad.madrid/sites/default/files/doc/empleo/"&amp;Hoja3!$D$1&amp;"-zona"&amp;C158&amp;".xlsx"</f>
        <v>http://www.comunidad.madrid/sites/default/files/doc/empleo/202406-zona4m161.xlsx</v>
      </c>
      <c r="H158" s="31" t="str">
        <f t="shared" si="2"/>
        <v>Valdemoro</v>
      </c>
    </row>
    <row r="159" spans="1:8" x14ac:dyDescent="0.25">
      <c r="A159" s="36">
        <v>7</v>
      </c>
      <c r="B159" s="36" t="s">
        <v>210</v>
      </c>
      <c r="C159" s="36" t="s">
        <v>328</v>
      </c>
      <c r="D159" s="36">
        <v>28162</v>
      </c>
      <c r="E159" s="36" t="s">
        <v>217</v>
      </c>
      <c r="F159" s="36" t="s">
        <v>111</v>
      </c>
      <c r="G159" s="30" t="str">
        <f>"http://www.comunidad.madrid/sites/default/files/doc/empleo/"&amp;Hoja3!$D$1&amp;"-zona"&amp;D159&amp;".xlsx"</f>
        <v>http://www.comunidad.madrid/sites/default/files/doc/empleo/202406-zona28162.xlsx</v>
      </c>
      <c r="H159" s="31" t="str">
        <f t="shared" si="2"/>
        <v>Valdeolmos-Alalpardo</v>
      </c>
    </row>
    <row r="160" spans="1:8" x14ac:dyDescent="0.25">
      <c r="A160" s="36">
        <v>7</v>
      </c>
      <c r="B160" s="36" t="s">
        <v>210</v>
      </c>
      <c r="C160" s="36" t="s">
        <v>351</v>
      </c>
      <c r="D160" s="36">
        <v>28163</v>
      </c>
      <c r="E160" s="36" t="s">
        <v>232</v>
      </c>
      <c r="F160" s="36" t="s">
        <v>114</v>
      </c>
      <c r="G160" s="30" t="str">
        <f>"http://www.comunidad.madrid/sites/default/files/doc/empleo/"&amp;Hoja3!$D$1&amp;"-zona"&amp;D160&amp;".xlsx"</f>
        <v>http://www.comunidad.madrid/sites/default/files/doc/empleo/202406-zona28163.xlsx</v>
      </c>
      <c r="H160" s="31" t="str">
        <f t="shared" si="2"/>
        <v>Valdepiélagos</v>
      </c>
    </row>
    <row r="161" spans="1:8" x14ac:dyDescent="0.25">
      <c r="A161" s="36">
        <v>7</v>
      </c>
      <c r="B161" s="36" t="s">
        <v>210</v>
      </c>
      <c r="C161" s="36" t="s">
        <v>351</v>
      </c>
      <c r="D161" s="36">
        <v>28164</v>
      </c>
      <c r="E161" s="36" t="s">
        <v>232</v>
      </c>
      <c r="F161" s="36" t="s">
        <v>235</v>
      </c>
      <c r="G161" s="30" t="str">
        <f>"http://www.comunidad.madrid/sites/default/files/doc/empleo/"&amp;Hoja3!$D$1&amp;"-zona"&amp;D161&amp;".xlsx"</f>
        <v>http://www.comunidad.madrid/sites/default/files/doc/empleo/202406-zona28164.xlsx</v>
      </c>
      <c r="H161" s="31" t="str">
        <f t="shared" si="2"/>
        <v>Valdetorres de Jarama</v>
      </c>
    </row>
    <row r="162" spans="1:8" x14ac:dyDescent="0.25">
      <c r="A162" s="36">
        <v>8</v>
      </c>
      <c r="B162" s="36" t="s">
        <v>195</v>
      </c>
      <c r="C162" s="36" t="s">
        <v>318</v>
      </c>
      <c r="D162" s="36">
        <v>28165</v>
      </c>
      <c r="E162" s="36" t="s">
        <v>212</v>
      </c>
      <c r="F162" s="36" t="s">
        <v>119</v>
      </c>
      <c r="G162" s="30" t="str">
        <f>"http://www.comunidad.madrid/sites/default/files/doc/empleo/"&amp;Hoja3!$D$1&amp;"-zona"&amp;D162&amp;".xlsx"</f>
        <v>http://www.comunidad.madrid/sites/default/files/doc/empleo/202406-zona28165.xlsx</v>
      </c>
      <c r="H162" s="31" t="str">
        <f t="shared" si="2"/>
        <v>Valdilecha</v>
      </c>
    </row>
    <row r="163" spans="1:8" x14ac:dyDescent="0.25">
      <c r="A163" s="36">
        <v>8</v>
      </c>
      <c r="B163" s="36" t="s">
        <v>195</v>
      </c>
      <c r="C163" s="36" t="s">
        <v>303</v>
      </c>
      <c r="D163" s="36">
        <v>28166</v>
      </c>
      <c r="E163" s="36" t="s">
        <v>197</v>
      </c>
      <c r="F163" s="36" t="s">
        <v>122</v>
      </c>
      <c r="G163" s="30" t="str">
        <f>"http://www.comunidad.madrid/sites/default/files/doc/empleo/"&amp;Hoja3!$D$1&amp;"-zona"&amp;D163&amp;".xlsx"</f>
        <v>http://www.comunidad.madrid/sites/default/files/doc/empleo/202406-zona28166.xlsx</v>
      </c>
      <c r="H163" s="31" t="str">
        <f t="shared" si="2"/>
        <v>Valverde de Alcalá</v>
      </c>
    </row>
    <row r="164" spans="1:8" x14ac:dyDescent="0.25">
      <c r="A164" s="36">
        <v>3</v>
      </c>
      <c r="B164" s="36" t="s">
        <v>184</v>
      </c>
      <c r="C164" s="36" t="s">
        <v>336</v>
      </c>
      <c r="D164" s="36">
        <v>28167</v>
      </c>
      <c r="E164" s="36" t="s">
        <v>223</v>
      </c>
      <c r="F164" s="36" t="s">
        <v>125</v>
      </c>
      <c r="G164" s="30" t="str">
        <f>"http://www.comunidad.madrid/sites/default/files/doc/empleo/"&amp;Hoja3!$D$1&amp;"-zona"&amp;D164&amp;".xlsx"</f>
        <v>http://www.comunidad.madrid/sites/default/files/doc/empleo/202406-zona28167.xlsx</v>
      </c>
      <c r="H164" s="31" t="str">
        <f t="shared" si="2"/>
        <v>Velilla de San Antonio</v>
      </c>
    </row>
    <row r="165" spans="1:8" x14ac:dyDescent="0.25">
      <c r="A165" s="36">
        <v>6</v>
      </c>
      <c r="B165" s="36" t="s">
        <v>182</v>
      </c>
      <c r="C165" s="36" t="s">
        <v>342</v>
      </c>
      <c r="D165" s="36">
        <v>28168</v>
      </c>
      <c r="E165" s="36" t="s">
        <v>227</v>
      </c>
      <c r="F165" s="36" t="s">
        <v>128</v>
      </c>
      <c r="G165" s="30" t="str">
        <f>"http://www.comunidad.madrid/sites/default/files/doc/empleo/"&amp;Hoja3!$D$1&amp;"-zona"&amp;D165&amp;".xlsx"</f>
        <v>http://www.comunidad.madrid/sites/default/files/doc/empleo/202406-zona28168.xlsx</v>
      </c>
      <c r="H165" s="31" t="str">
        <f t="shared" si="2"/>
        <v>Vellón (El)</v>
      </c>
    </row>
    <row r="166" spans="1:8" x14ac:dyDescent="0.25">
      <c r="A166" s="36">
        <v>6</v>
      </c>
      <c r="B166" s="36" t="s">
        <v>182</v>
      </c>
      <c r="C166" s="36" t="s">
        <v>342</v>
      </c>
      <c r="D166" s="36">
        <v>28169</v>
      </c>
      <c r="E166" s="36" t="s">
        <v>227</v>
      </c>
      <c r="F166" s="36" t="s">
        <v>131</v>
      </c>
      <c r="G166" s="30" t="str">
        <f>"http://www.comunidad.madrid/sites/default/files/doc/empleo/"&amp;Hoja3!$D$1&amp;"-zona"&amp;D166&amp;".xlsx"</f>
        <v>http://www.comunidad.madrid/sites/default/files/doc/empleo/202406-zona28169.xlsx</v>
      </c>
      <c r="H166" s="31" t="str">
        <f t="shared" si="2"/>
        <v>Venturada</v>
      </c>
    </row>
    <row r="167" spans="1:8" x14ac:dyDescent="0.25">
      <c r="A167" s="36">
        <v>9</v>
      </c>
      <c r="B167" s="36" t="s">
        <v>187</v>
      </c>
      <c r="C167" s="36" t="s">
        <v>299</v>
      </c>
      <c r="D167" s="36">
        <v>28171</v>
      </c>
      <c r="E167" s="36" t="s">
        <v>191</v>
      </c>
      <c r="F167" s="36" t="s">
        <v>134</v>
      </c>
      <c r="G167" s="30" t="str">
        <f>"http://www.comunidad.madrid/sites/default/files/doc/empleo/"&amp;Hoja3!$D$1&amp;"-zona"&amp;D167&amp;".xlsx"</f>
        <v>http://www.comunidad.madrid/sites/default/files/doc/empleo/202406-zona28171.xlsx</v>
      </c>
      <c r="H167" s="31" t="str">
        <f t="shared" si="2"/>
        <v>Villa del Prado</v>
      </c>
    </row>
    <row r="168" spans="1:8" x14ac:dyDescent="0.25">
      <c r="A168" s="36">
        <v>8</v>
      </c>
      <c r="B168" s="36" t="s">
        <v>195</v>
      </c>
      <c r="C168" s="36" t="s">
        <v>309</v>
      </c>
      <c r="D168" s="36">
        <v>28170</v>
      </c>
      <c r="E168" s="36" t="s">
        <v>201</v>
      </c>
      <c r="F168" s="36" t="s">
        <v>137</v>
      </c>
      <c r="G168" s="30" t="str">
        <f>"http://www.comunidad.madrid/sites/default/files/doc/empleo/"&amp;Hoja3!$D$1&amp;"-zona"&amp;D168&amp;".xlsx"</f>
        <v>http://www.comunidad.madrid/sites/default/files/doc/empleo/202406-zona28170.xlsx</v>
      </c>
      <c r="H168" s="31" t="str">
        <f t="shared" si="2"/>
        <v>Villaconejos</v>
      </c>
    </row>
    <row r="169" spans="1:8" x14ac:dyDescent="0.25">
      <c r="A169" s="36">
        <v>8</v>
      </c>
      <c r="B169" s="36" t="s">
        <v>195</v>
      </c>
      <c r="C169" s="36" t="s">
        <v>318</v>
      </c>
      <c r="D169" s="36">
        <v>28172</v>
      </c>
      <c r="E169" s="36" t="s">
        <v>212</v>
      </c>
      <c r="F169" s="36" t="s">
        <v>139</v>
      </c>
      <c r="G169" s="30" t="str">
        <f>"http://www.comunidad.madrid/sites/default/files/doc/empleo/"&amp;Hoja3!$D$1&amp;"-zona"&amp;D169&amp;".xlsx"</f>
        <v>http://www.comunidad.madrid/sites/default/files/doc/empleo/202406-zona28172.xlsx</v>
      </c>
      <c r="H169" s="31" t="str">
        <f t="shared" si="2"/>
        <v>Villalbilla</v>
      </c>
    </row>
    <row r="170" spans="1:8" x14ac:dyDescent="0.25">
      <c r="A170" s="36">
        <v>8</v>
      </c>
      <c r="B170" s="36" t="s">
        <v>195</v>
      </c>
      <c r="C170" s="36" t="s">
        <v>312</v>
      </c>
      <c r="D170" s="36">
        <v>28173</v>
      </c>
      <c r="E170" s="36" t="s">
        <v>204</v>
      </c>
      <c r="F170" s="36" t="s">
        <v>142</v>
      </c>
      <c r="G170" s="30" t="str">
        <f>"http://www.comunidad.madrid/sites/default/files/doc/empleo/"&amp;Hoja3!$D$1&amp;"-zona"&amp;D170&amp;".xlsx"</f>
        <v>http://www.comunidad.madrid/sites/default/files/doc/empleo/202406-zona28173.xlsx</v>
      </c>
      <c r="H170" s="31" t="str">
        <f t="shared" si="2"/>
        <v>Villamanrique de Tajo</v>
      </c>
    </row>
    <row r="171" spans="1:8" x14ac:dyDescent="0.25">
      <c r="A171" s="36">
        <v>9</v>
      </c>
      <c r="B171" s="36" t="s">
        <v>187</v>
      </c>
      <c r="C171" s="36" t="s">
        <v>299</v>
      </c>
      <c r="D171" s="36">
        <v>28174</v>
      </c>
      <c r="E171" s="36" t="s">
        <v>191</v>
      </c>
      <c r="F171" s="36" t="s">
        <v>145</v>
      </c>
      <c r="G171" s="30" t="str">
        <f>"http://www.comunidad.madrid/sites/default/files/doc/empleo/"&amp;Hoja3!$D$1&amp;"-zona"&amp;D171&amp;".xlsx"</f>
        <v>http://www.comunidad.madrid/sites/default/files/doc/empleo/202406-zona28174.xlsx</v>
      </c>
      <c r="H171" s="31" t="str">
        <f t="shared" si="2"/>
        <v>Villamanta</v>
      </c>
    </row>
    <row r="172" spans="1:8" x14ac:dyDescent="0.25">
      <c r="A172" s="36">
        <v>9</v>
      </c>
      <c r="B172" s="36" t="s">
        <v>187</v>
      </c>
      <c r="C172" s="36" t="s">
        <v>339</v>
      </c>
      <c r="D172" s="36">
        <v>28175</v>
      </c>
      <c r="E172" s="36" t="s">
        <v>224</v>
      </c>
      <c r="F172" s="36" t="s">
        <v>148</v>
      </c>
      <c r="G172" s="30" t="str">
        <f>"http://www.comunidad.madrid/sites/default/files/doc/empleo/"&amp;Hoja3!$D$1&amp;"-zona"&amp;D172&amp;".xlsx"</f>
        <v>http://www.comunidad.madrid/sites/default/files/doc/empleo/202406-zona28175.xlsx</v>
      </c>
      <c r="H172" s="31" t="str">
        <f t="shared" si="2"/>
        <v>Villamantilla</v>
      </c>
    </row>
    <row r="173" spans="1:8" x14ac:dyDescent="0.25">
      <c r="A173" s="36">
        <v>5</v>
      </c>
      <c r="B173" s="36" t="s">
        <v>202</v>
      </c>
      <c r="C173" s="36" t="s">
        <v>313</v>
      </c>
      <c r="D173" s="36">
        <v>28176</v>
      </c>
      <c r="E173" s="36" t="s">
        <v>205</v>
      </c>
      <c r="F173" s="36" t="s">
        <v>151</v>
      </c>
      <c r="G173" s="30" t="str">
        <f>"http://www.comunidad.madrid/sites/default/files/doc/empleo/"&amp;Hoja3!$D$1&amp;"-zona"&amp;D173&amp;".xlsx"</f>
        <v>http://www.comunidad.madrid/sites/default/files/doc/empleo/202406-zona28176.xlsx</v>
      </c>
      <c r="H173" s="31" t="str">
        <f t="shared" si="2"/>
        <v>Villanueva de la Cañada</v>
      </c>
    </row>
    <row r="174" spans="1:8" x14ac:dyDescent="0.25">
      <c r="A174" s="36">
        <v>9</v>
      </c>
      <c r="B174" s="36" t="s">
        <v>187</v>
      </c>
      <c r="C174" s="36" t="s">
        <v>339</v>
      </c>
      <c r="D174" s="36">
        <v>28178</v>
      </c>
      <c r="E174" s="36" t="s">
        <v>224</v>
      </c>
      <c r="F174" s="36" t="s">
        <v>154</v>
      </c>
      <c r="G174" s="30" t="str">
        <f>"http://www.comunidad.madrid/sites/default/files/doc/empleo/"&amp;Hoja3!$D$1&amp;"-zona"&amp;D174&amp;".xlsx"</f>
        <v>http://www.comunidad.madrid/sites/default/files/doc/empleo/202406-zona28178.xlsx</v>
      </c>
      <c r="H174" s="31" t="str">
        <f t="shared" si="2"/>
        <v>Villanueva de Perales</v>
      </c>
    </row>
    <row r="175" spans="1:8" x14ac:dyDescent="0.25">
      <c r="A175" s="36">
        <v>11</v>
      </c>
      <c r="B175" s="36" t="s">
        <v>193</v>
      </c>
      <c r="C175" s="36" t="s">
        <v>323</v>
      </c>
      <c r="D175" s="36">
        <v>28177</v>
      </c>
      <c r="E175" s="36" t="s">
        <v>214</v>
      </c>
      <c r="F175" s="36" t="s">
        <v>157</v>
      </c>
      <c r="G175" s="30" t="str">
        <f>"http://www.comunidad.madrid/sites/default/files/doc/empleo/"&amp;Hoja3!$D$1&amp;"-zona"&amp;D175&amp;".xlsx"</f>
        <v>http://www.comunidad.madrid/sites/default/files/doc/empleo/202406-zona28177.xlsx</v>
      </c>
      <c r="H175" s="31" t="str">
        <f t="shared" si="2"/>
        <v>Villanueva del Pardillo</v>
      </c>
    </row>
    <row r="176" spans="1:8" x14ac:dyDescent="0.25">
      <c r="A176" s="36">
        <v>8</v>
      </c>
      <c r="B176" s="36" t="s">
        <v>195</v>
      </c>
      <c r="C176" s="36" t="s">
        <v>340</v>
      </c>
      <c r="D176" s="36">
        <v>28179</v>
      </c>
      <c r="E176" s="36" t="s">
        <v>226</v>
      </c>
      <c r="F176" s="36" t="s">
        <v>160</v>
      </c>
      <c r="G176" s="30" t="str">
        <f>"http://www.comunidad.madrid/sites/default/files/doc/empleo/"&amp;Hoja3!$D$1&amp;"-zona"&amp;D176&amp;".xlsx"</f>
        <v>http://www.comunidad.madrid/sites/default/files/doc/empleo/202406-zona28179.xlsx</v>
      </c>
      <c r="H176" s="31" t="str">
        <f t="shared" si="2"/>
        <v>Villar del Olmo</v>
      </c>
    </row>
    <row r="177" spans="1:8" x14ac:dyDescent="0.25">
      <c r="A177" s="36">
        <v>8</v>
      </c>
      <c r="B177" s="36" t="s">
        <v>195</v>
      </c>
      <c r="C177" s="36" t="s">
        <v>312</v>
      </c>
      <c r="D177" s="36">
        <v>28180</v>
      </c>
      <c r="E177" s="36" t="s">
        <v>204</v>
      </c>
      <c r="F177" s="36" t="s">
        <v>236</v>
      </c>
      <c r="G177" s="30" t="str">
        <f>"http://www.comunidad.madrid/sites/default/files/doc/empleo/"&amp;Hoja3!$D$1&amp;"-zona"&amp;D177&amp;".xlsx"</f>
        <v>http://www.comunidad.madrid/sites/default/files/doc/empleo/202406-zona28180.xlsx</v>
      </c>
      <c r="H177" s="31" t="str">
        <f t="shared" si="2"/>
        <v>Villarejo de Salvanés</v>
      </c>
    </row>
    <row r="178" spans="1:8" x14ac:dyDescent="0.25">
      <c r="A178" s="36">
        <v>5</v>
      </c>
      <c r="B178" s="36" t="s">
        <v>202</v>
      </c>
      <c r="C178" s="36" t="s">
        <v>313</v>
      </c>
      <c r="D178" s="36">
        <v>28181</v>
      </c>
      <c r="E178" s="36" t="s">
        <v>205</v>
      </c>
      <c r="F178" s="36" t="s">
        <v>237</v>
      </c>
      <c r="G178" s="30" t="str">
        <f>"http://www.comunidad.madrid/sites/default/files/doc/empleo/"&amp;Hoja3!$D$1&amp;"-zona"&amp;D178&amp;".xlsx"</f>
        <v>http://www.comunidad.madrid/sites/default/files/doc/empleo/202406-zona28181.xlsx</v>
      </c>
      <c r="H178" s="31" t="str">
        <f t="shared" si="2"/>
        <v>Villaviciosa de Odón</v>
      </c>
    </row>
    <row r="179" spans="1:8" x14ac:dyDescent="0.25">
      <c r="A179" s="36">
        <v>6</v>
      </c>
      <c r="B179" s="36" t="s">
        <v>182</v>
      </c>
      <c r="C179" s="36" t="s">
        <v>292</v>
      </c>
      <c r="D179" s="36">
        <v>28182</v>
      </c>
      <c r="E179" s="36" t="s">
        <v>183</v>
      </c>
      <c r="F179" s="36" t="s">
        <v>167</v>
      </c>
      <c r="G179" s="30" t="str">
        <f>"http://www.comunidad.madrid/sites/default/files/doc/empleo/"&amp;Hoja3!$D$1&amp;"-zona"&amp;D179&amp;".xlsx"</f>
        <v>http://www.comunidad.madrid/sites/default/files/doc/empleo/202406-zona28182.xlsx</v>
      </c>
      <c r="H179" s="31" t="str">
        <f t="shared" si="2"/>
        <v>Villavieja del Lozoya</v>
      </c>
    </row>
    <row r="180" spans="1:8" x14ac:dyDescent="0.25">
      <c r="A180" s="36">
        <v>10</v>
      </c>
      <c r="B180" s="36" t="s">
        <v>208</v>
      </c>
      <c r="C180" s="36" t="s">
        <v>321</v>
      </c>
      <c r="D180" s="36">
        <v>28183</v>
      </c>
      <c r="E180" s="36" t="s">
        <v>213</v>
      </c>
      <c r="F180" s="36" t="s">
        <v>169</v>
      </c>
      <c r="G180" s="30" t="str">
        <f>"http://www.comunidad.madrid/sites/default/files/doc/empleo/"&amp;Hoja3!$D$1&amp;"-zona"&amp;D180&amp;".xlsx"</f>
        <v>http://www.comunidad.madrid/sites/default/files/doc/empleo/202406-zona28183.xlsx</v>
      </c>
      <c r="H180" s="31" t="str">
        <f t="shared" si="2"/>
        <v>Zarzalejo</v>
      </c>
    </row>
    <row r="181" spans="1:8" s="33" customFormat="1" x14ac:dyDescent="0.25">
      <c r="A181" s="33">
        <v>1</v>
      </c>
      <c r="B181" s="33" t="s">
        <v>221</v>
      </c>
      <c r="D181" s="33">
        <v>1</v>
      </c>
      <c r="G181" s="30" t="str">
        <f>"http://www.comunidad.madrid/sites/default/files/doc/empleo/"&amp;Hoja3!$D$1&amp;"-zona"&amp;D181&amp;".xlsx"</f>
        <v>http://www.comunidad.madrid/sites/default/files/doc/empleo/202406-zona1.xlsx</v>
      </c>
      <c r="H181" s="31">
        <f>HYPERLINK(G181,D181)</f>
        <v>1</v>
      </c>
    </row>
    <row r="182" spans="1:8" s="33" customFormat="1" x14ac:dyDescent="0.25">
      <c r="A182" s="33">
        <v>2</v>
      </c>
      <c r="B182" s="33" t="s">
        <v>189</v>
      </c>
      <c r="D182" s="33">
        <v>2</v>
      </c>
      <c r="G182" s="30" t="str">
        <f>"http://www.comunidad.madrid/sites/default/files/doc/empleo/"&amp;Hoja3!$D$1&amp;"-zona"&amp;D182&amp;".xlsx"</f>
        <v>http://www.comunidad.madrid/sites/default/files/doc/empleo/202406-zona2.xlsx</v>
      </c>
      <c r="H182" s="31">
        <f t="shared" ref="H182:H191" si="3">HYPERLINK(G182,D182)</f>
        <v>2</v>
      </c>
    </row>
    <row r="183" spans="1:8" s="33" customFormat="1" x14ac:dyDescent="0.25">
      <c r="A183" s="33">
        <v>3</v>
      </c>
      <c r="B183" s="33" t="s">
        <v>184</v>
      </c>
      <c r="D183" s="33">
        <v>3</v>
      </c>
      <c r="G183" s="30" t="str">
        <f>"http://www.comunidad.madrid/sites/default/files/doc/empleo/"&amp;Hoja3!$D$1&amp;"-zona"&amp;D183&amp;".xlsx"</f>
        <v>http://www.comunidad.madrid/sites/default/files/doc/empleo/202406-zona3.xlsx</v>
      </c>
      <c r="H183" s="31">
        <f t="shared" si="3"/>
        <v>3</v>
      </c>
    </row>
    <row r="184" spans="1:8" s="33" customFormat="1" x14ac:dyDescent="0.25">
      <c r="A184" s="33">
        <v>4</v>
      </c>
      <c r="B184" s="33" t="s">
        <v>190</v>
      </c>
      <c r="D184" s="33">
        <v>4</v>
      </c>
      <c r="G184" s="30" t="str">
        <f>"http://www.comunidad.madrid/sites/default/files/doc/empleo/"&amp;Hoja3!$D$1&amp;"-zona"&amp;D184&amp;".xlsx"</f>
        <v>http://www.comunidad.madrid/sites/default/files/doc/empleo/202406-zona4.xlsx</v>
      </c>
      <c r="H184" s="31">
        <f t="shared" si="3"/>
        <v>4</v>
      </c>
    </row>
    <row r="185" spans="1:8" s="33" customFormat="1" x14ac:dyDescent="0.25">
      <c r="A185" s="33">
        <v>5</v>
      </c>
      <c r="B185" s="33" t="s">
        <v>202</v>
      </c>
      <c r="D185" s="33">
        <v>5</v>
      </c>
      <c r="G185" s="30" t="str">
        <f>"http://www.comunidad.madrid/sites/default/files/doc/empleo/"&amp;Hoja3!$D$1&amp;"-zona"&amp;D185&amp;".xlsx"</f>
        <v>http://www.comunidad.madrid/sites/default/files/doc/empleo/202406-zona5.xlsx</v>
      </c>
      <c r="H185" s="31">
        <f t="shared" si="3"/>
        <v>5</v>
      </c>
    </row>
    <row r="186" spans="1:8" s="33" customFormat="1" x14ac:dyDescent="0.25">
      <c r="A186" s="33">
        <v>6</v>
      </c>
      <c r="B186" s="33" t="s">
        <v>182</v>
      </c>
      <c r="D186" s="33">
        <v>6</v>
      </c>
      <c r="G186" s="30" t="str">
        <f>"http://www.comunidad.madrid/sites/default/files/doc/empleo/"&amp;Hoja3!$D$1&amp;"-zona"&amp;D186&amp;".xlsx"</f>
        <v>http://www.comunidad.madrid/sites/default/files/doc/empleo/202406-zona6.xlsx</v>
      </c>
      <c r="H186" s="31">
        <f t="shared" si="3"/>
        <v>6</v>
      </c>
    </row>
    <row r="187" spans="1:8" s="33" customFormat="1" x14ac:dyDescent="0.25">
      <c r="A187" s="33">
        <v>7</v>
      </c>
      <c r="B187" s="33" t="s">
        <v>210</v>
      </c>
      <c r="D187" s="33">
        <v>7</v>
      </c>
      <c r="G187" s="30" t="str">
        <f>"http://www.comunidad.madrid/sites/default/files/doc/empleo/"&amp;Hoja3!$D$1&amp;"-zona"&amp;D187&amp;".xlsx"</f>
        <v>http://www.comunidad.madrid/sites/default/files/doc/empleo/202406-zona7.xlsx</v>
      </c>
      <c r="H187" s="31">
        <f t="shared" si="3"/>
        <v>7</v>
      </c>
    </row>
    <row r="188" spans="1:8" s="33" customFormat="1" x14ac:dyDescent="0.25">
      <c r="A188" s="33">
        <v>8</v>
      </c>
      <c r="B188" s="33" t="s">
        <v>195</v>
      </c>
      <c r="D188" s="33">
        <v>8</v>
      </c>
      <c r="G188" s="30" t="str">
        <f>"http://www.comunidad.madrid/sites/default/files/doc/empleo/"&amp;Hoja3!$D$1&amp;"-zona"&amp;D188&amp;".xlsx"</f>
        <v>http://www.comunidad.madrid/sites/default/files/doc/empleo/202406-zona8.xlsx</v>
      </c>
      <c r="H188" s="31">
        <f t="shared" si="3"/>
        <v>8</v>
      </c>
    </row>
    <row r="189" spans="1:8" s="33" customFormat="1" x14ac:dyDescent="0.25">
      <c r="A189" s="33">
        <v>9</v>
      </c>
      <c r="B189" s="33" t="s">
        <v>187</v>
      </c>
      <c r="D189" s="33">
        <v>9</v>
      </c>
      <c r="G189" s="30" t="str">
        <f>"http://www.comunidad.madrid/sites/default/files/doc/empleo/"&amp;Hoja3!$D$1&amp;"-zona"&amp;D189&amp;".xlsx"</f>
        <v>http://www.comunidad.madrid/sites/default/files/doc/empleo/202406-zona9.xlsx</v>
      </c>
      <c r="H189" s="31">
        <f t="shared" si="3"/>
        <v>9</v>
      </c>
    </row>
    <row r="190" spans="1:8" s="33" customFormat="1" x14ac:dyDescent="0.25">
      <c r="A190" s="33">
        <v>10</v>
      </c>
      <c r="B190" s="33" t="s">
        <v>208</v>
      </c>
      <c r="D190" s="33">
        <v>10</v>
      </c>
      <c r="G190" s="30" t="str">
        <f>"http://www.comunidad.madrid/sites/default/files/doc/empleo/"&amp;Hoja3!$D$1&amp;"-zona"&amp;D190&amp;".xlsx"</f>
        <v>http://www.comunidad.madrid/sites/default/files/doc/empleo/202406-zona10.xlsx</v>
      </c>
      <c r="H190" s="31">
        <f t="shared" si="3"/>
        <v>10</v>
      </c>
    </row>
    <row r="191" spans="1:8" s="33" customFormat="1" x14ac:dyDescent="0.25">
      <c r="A191" s="33">
        <v>11</v>
      </c>
      <c r="B191" s="33" t="s">
        <v>193</v>
      </c>
      <c r="D191" s="33">
        <v>11</v>
      </c>
      <c r="G191" s="30" t="str">
        <f>"http://www.comunidad.madrid/sites/default/files/doc/empleo/"&amp;Hoja3!$D$1&amp;"-zona"&amp;D191&amp;".xlsx"</f>
        <v>http://www.comunidad.madrid/sites/default/files/doc/empleo/202406-zona11.xlsx</v>
      </c>
      <c r="H191" s="31">
        <f t="shared" si="3"/>
        <v>11</v>
      </c>
    </row>
    <row r="192" spans="1:8" x14ac:dyDescent="0.25">
      <c r="A192" s="36">
        <v>1</v>
      </c>
      <c r="B192" s="36" t="s">
        <v>221</v>
      </c>
      <c r="D192" s="36" t="s">
        <v>280</v>
      </c>
      <c r="G192" s="30" t="str">
        <f>"http://www.comunidad.madrid/sites/default/files/doc/empleo/"&amp;Hoja3!$D$1&amp;"-zona"&amp;D192&amp;".xlsx"</f>
        <v>http://www.comunidad.madrid/sites/default/files/doc/empleo/202406-zonatotal_zona1.xlsx</v>
      </c>
      <c r="H192" s="31" t="str">
        <f>HYPERLINK(G192,D192)</f>
        <v>total_zona1</v>
      </c>
    </row>
    <row r="193" spans="1:8" x14ac:dyDescent="0.25">
      <c r="A193" s="36">
        <v>2</v>
      </c>
      <c r="B193" s="36" t="s">
        <v>189</v>
      </c>
      <c r="D193" s="36" t="s">
        <v>281</v>
      </c>
      <c r="G193" s="30" t="str">
        <f>"http://www.comunidad.madrid/sites/default/files/doc/empleo/"&amp;Hoja3!$D$1&amp;"-zona"&amp;D193&amp;".xlsx"</f>
        <v>http://www.comunidad.madrid/sites/default/files/doc/empleo/202406-zonatotal_zona2.xlsx</v>
      </c>
      <c r="H193" s="31" t="str">
        <f t="shared" ref="H193:H202" si="4">HYPERLINK(G193,D193)</f>
        <v>total_zona2</v>
      </c>
    </row>
    <row r="194" spans="1:8" x14ac:dyDescent="0.25">
      <c r="A194" s="36">
        <v>3</v>
      </c>
      <c r="B194" s="36" t="s">
        <v>184</v>
      </c>
      <c r="D194" s="36" t="s">
        <v>282</v>
      </c>
      <c r="G194" s="30" t="str">
        <f>"http://www.comunidad.madrid/sites/default/files/doc/empleo/"&amp;Hoja3!$D$1&amp;"-zona"&amp;D194&amp;".xlsx"</f>
        <v>http://www.comunidad.madrid/sites/default/files/doc/empleo/202406-zonatotal_zona3.xlsx</v>
      </c>
      <c r="H194" s="31" t="str">
        <f t="shared" si="4"/>
        <v>total_zona3</v>
      </c>
    </row>
    <row r="195" spans="1:8" x14ac:dyDescent="0.25">
      <c r="A195" s="36">
        <v>4</v>
      </c>
      <c r="B195" s="36" t="s">
        <v>190</v>
      </c>
      <c r="D195" s="36" t="s">
        <v>283</v>
      </c>
      <c r="G195" s="30" t="str">
        <f>"http://www.comunidad.madrid/sites/default/files/doc/empleo/"&amp;Hoja3!$D$1&amp;"-zona"&amp;D195&amp;".xlsx"</f>
        <v>http://www.comunidad.madrid/sites/default/files/doc/empleo/202406-zonatotal_zona4.xlsx</v>
      </c>
      <c r="H195" s="31" t="str">
        <f t="shared" si="4"/>
        <v>total_zona4</v>
      </c>
    </row>
    <row r="196" spans="1:8" x14ac:dyDescent="0.25">
      <c r="A196" s="36">
        <v>5</v>
      </c>
      <c r="B196" s="36" t="s">
        <v>202</v>
      </c>
      <c r="D196" s="36" t="s">
        <v>284</v>
      </c>
      <c r="G196" s="30" t="str">
        <f>"http://www.comunidad.madrid/sites/default/files/doc/empleo/"&amp;Hoja3!$D$1&amp;"-zona"&amp;D196&amp;".xlsx"</f>
        <v>http://www.comunidad.madrid/sites/default/files/doc/empleo/202406-zonatotal_zona5.xlsx</v>
      </c>
      <c r="H196" s="31" t="str">
        <f t="shared" si="4"/>
        <v>total_zona5</v>
      </c>
    </row>
    <row r="197" spans="1:8" x14ac:dyDescent="0.25">
      <c r="A197" s="36">
        <v>6</v>
      </c>
      <c r="B197" s="36" t="s">
        <v>182</v>
      </c>
      <c r="D197" s="36" t="s">
        <v>285</v>
      </c>
      <c r="G197" s="30" t="str">
        <f>"http://www.comunidad.madrid/sites/default/files/doc/empleo/"&amp;Hoja3!$D$1&amp;"-zona"&amp;D197&amp;".xlsx"</f>
        <v>http://www.comunidad.madrid/sites/default/files/doc/empleo/202406-zonatotal_zona6.xlsx</v>
      </c>
      <c r="H197" s="31" t="str">
        <f t="shared" si="4"/>
        <v>total_zona6</v>
      </c>
    </row>
    <row r="198" spans="1:8" x14ac:dyDescent="0.25">
      <c r="A198" s="36">
        <v>7</v>
      </c>
      <c r="B198" s="36" t="s">
        <v>210</v>
      </c>
      <c r="D198" s="36" t="s">
        <v>286</v>
      </c>
      <c r="G198" s="30" t="str">
        <f>"http://www.comunidad.madrid/sites/default/files/doc/empleo/"&amp;Hoja3!$D$1&amp;"-zona"&amp;D198&amp;".xlsx"</f>
        <v>http://www.comunidad.madrid/sites/default/files/doc/empleo/202406-zonatotal_zona7.xlsx</v>
      </c>
      <c r="H198" s="31" t="str">
        <f t="shared" si="4"/>
        <v>total_zona7</v>
      </c>
    </row>
    <row r="199" spans="1:8" x14ac:dyDescent="0.25">
      <c r="A199" s="36">
        <v>8</v>
      </c>
      <c r="B199" s="36" t="s">
        <v>195</v>
      </c>
      <c r="D199" s="36" t="s">
        <v>287</v>
      </c>
      <c r="G199" s="30" t="str">
        <f>"http://www.comunidad.madrid/sites/default/files/doc/empleo/"&amp;Hoja3!$D$1&amp;"-zona"&amp;D199&amp;".xlsx"</f>
        <v>http://www.comunidad.madrid/sites/default/files/doc/empleo/202406-zonatotal_zona8.xlsx</v>
      </c>
      <c r="H199" s="31" t="str">
        <f t="shared" si="4"/>
        <v>total_zona8</v>
      </c>
    </row>
    <row r="200" spans="1:8" x14ac:dyDescent="0.25">
      <c r="A200" s="36">
        <v>9</v>
      </c>
      <c r="B200" s="36" t="s">
        <v>187</v>
      </c>
      <c r="D200" s="36" t="s">
        <v>288</v>
      </c>
      <c r="G200" s="30" t="str">
        <f>"http://www.comunidad.madrid/sites/default/files/doc/empleo/"&amp;Hoja3!$D$1&amp;"-zona"&amp;D200&amp;".xlsx"</f>
        <v>http://www.comunidad.madrid/sites/default/files/doc/empleo/202406-zonatotal_zona9.xlsx</v>
      </c>
      <c r="H200" s="31" t="str">
        <f t="shared" si="4"/>
        <v>total_zona9</v>
      </c>
    </row>
    <row r="201" spans="1:8" x14ac:dyDescent="0.25">
      <c r="A201" s="36">
        <v>10</v>
      </c>
      <c r="B201" s="36" t="s">
        <v>208</v>
      </c>
      <c r="D201" s="36" t="s">
        <v>289</v>
      </c>
      <c r="G201" s="30" t="str">
        <f>"http://www.comunidad.madrid/sites/default/files/doc/empleo/"&amp;Hoja3!$D$1&amp;"-zona"&amp;D201&amp;".xlsx"</f>
        <v>http://www.comunidad.madrid/sites/default/files/doc/empleo/202406-zonatotal_zona10.xlsx</v>
      </c>
      <c r="H201" s="31" t="str">
        <f t="shared" si="4"/>
        <v>total_zona10</v>
      </c>
    </row>
    <row r="202" spans="1:8" x14ac:dyDescent="0.25">
      <c r="A202" s="36">
        <v>11</v>
      </c>
      <c r="B202" s="36" t="s">
        <v>193</v>
      </c>
      <c r="D202" s="36" t="s">
        <v>290</v>
      </c>
      <c r="G202" s="30" t="str">
        <f>"http://www.comunidad.madrid/sites/default/files/doc/empleo/"&amp;Hoja3!$D$1&amp;"-zona"&amp;D202&amp;".xlsx"</f>
        <v>http://www.comunidad.madrid/sites/default/files/doc/empleo/202406-zonatotal_zona11.xlsx</v>
      </c>
      <c r="H202" s="31" t="str">
        <f t="shared" si="4"/>
        <v>total_zona11</v>
      </c>
    </row>
    <row r="204" spans="1:8" s="32" customFormat="1" x14ac:dyDescent="0.25">
      <c r="A204" s="32">
        <v>1</v>
      </c>
      <c r="B204" s="32" t="s">
        <v>221</v>
      </c>
      <c r="C204" s="32" t="s">
        <v>355</v>
      </c>
      <c r="D204" s="32">
        <v>28079</v>
      </c>
      <c r="E204" s="32" t="s">
        <v>222</v>
      </c>
      <c r="F204" s="32" t="s">
        <v>222</v>
      </c>
      <c r="G204" s="37" t="str">
        <f>"http://www.comunidad.madrid/sites/default/files/doc/empleo/201901-zona"&amp;C204&amp;".xlsx"</f>
        <v>http://www.comunidad.madrid/sites/default/files/doc/empleo/201901-zona1m079.xlsx</v>
      </c>
      <c r="H204" s="38" t="str">
        <f>HYPERLINK(G204,F204)</f>
        <v>Madrid</v>
      </c>
    </row>
  </sheetData>
  <autoFilter ref="A1:I202"/>
  <sortState ref="A2:H181">
    <sortCondition ref="H181"/>
  </sortState>
  <hyperlinks>
    <hyperlink ref="G2" r:id="rId1" display="www.comunidad.madrid/sites/default/files/doc/empleo/zona&amp;.xlsm"/>
    <hyperlink ref="G204" r:id="rId2" display="www.comunidad.madrid/sites/default/files/doc/empleo/zona&amp;.xlsm"/>
    <hyperlink ref="I80" r:id="rId3" display="www.comunidad.madrid/sites/default/files/doc/empleo/zona&amp;.xls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56"/>
  <sheetViews>
    <sheetView topLeftCell="A37" workbookViewId="0">
      <selection activeCell="I10" sqref="I10"/>
    </sheetView>
  </sheetViews>
  <sheetFormatPr baseColWidth="10" defaultColWidth="11.42578125" defaultRowHeight="15" x14ac:dyDescent="0.25"/>
  <cols>
    <col min="1" max="6" width="11.42578125" style="36"/>
    <col min="7" max="7" width="83.5703125" style="36" bestFit="1" customWidth="1"/>
    <col min="8" max="8" width="13.28515625" style="36" bestFit="1" customWidth="1"/>
    <col min="9" max="9" width="83.5703125" style="36" bestFit="1" customWidth="1"/>
    <col min="10" max="16384" width="11.42578125" style="36"/>
  </cols>
  <sheetData>
    <row r="1" spans="1:10" x14ac:dyDescent="0.25">
      <c r="G1" s="31" t="s">
        <v>356</v>
      </c>
      <c r="I1" s="31"/>
    </row>
    <row r="2" spans="1:10" x14ac:dyDescent="0.25">
      <c r="A2" s="33">
        <v>1</v>
      </c>
      <c r="B2" s="33" t="s">
        <v>221</v>
      </c>
      <c r="C2" s="33"/>
      <c r="D2" s="33">
        <v>1</v>
      </c>
      <c r="E2" s="33"/>
      <c r="F2" s="33"/>
      <c r="G2" s="30" t="str">
        <f t="shared" ref="G2:G45" si="0">"http://www.comunidad.madrid/sites/default/files/doc/empleo/201901-zona"&amp;D2&amp;".xlsx"</f>
        <v>http://www.comunidad.madrid/sites/default/files/doc/empleo/201901-zona1.xlsx</v>
      </c>
      <c r="H2" s="31">
        <f>HYPERLINK(G2,D2)</f>
        <v>1</v>
      </c>
      <c r="I2" s="31"/>
    </row>
    <row r="3" spans="1:10" x14ac:dyDescent="0.25">
      <c r="A3" s="33">
        <v>2</v>
      </c>
      <c r="B3" s="33" t="s">
        <v>189</v>
      </c>
      <c r="C3" s="33"/>
      <c r="D3" s="33">
        <v>2</v>
      </c>
      <c r="E3" s="33"/>
      <c r="F3" s="33"/>
      <c r="G3" s="30" t="str">
        <f t="shared" si="0"/>
        <v>http://www.comunidad.madrid/sites/default/files/doc/empleo/201901-zona2.xlsx</v>
      </c>
      <c r="H3" s="31">
        <f t="shared" ref="H3:H45" si="1">HYPERLINK(G3,D3)</f>
        <v>2</v>
      </c>
    </row>
    <row r="4" spans="1:10" x14ac:dyDescent="0.25">
      <c r="A4" s="33"/>
      <c r="B4" s="33"/>
      <c r="C4" s="33"/>
      <c r="D4" s="33" t="s">
        <v>300</v>
      </c>
      <c r="E4" s="33"/>
      <c r="F4" s="33"/>
      <c r="G4" s="30" t="str">
        <f t="shared" si="0"/>
        <v>http://www.comunidad.madrid/sites/default/files/doc/empleo/201901-zona2s1.xlsx</v>
      </c>
      <c r="H4" s="31" t="str">
        <f t="shared" si="1"/>
        <v>2s1</v>
      </c>
      <c r="I4" s="36" t="s">
        <v>357</v>
      </c>
      <c r="J4" s="30" t="s">
        <v>358</v>
      </c>
    </row>
    <row r="5" spans="1:10" x14ac:dyDescent="0.25">
      <c r="A5" s="33">
        <v>3</v>
      </c>
      <c r="B5" s="33" t="s">
        <v>184</v>
      </c>
      <c r="C5" s="33"/>
      <c r="D5" s="33">
        <v>3</v>
      </c>
      <c r="E5" s="33"/>
      <c r="F5" s="33"/>
      <c r="G5" s="30" t="str">
        <f t="shared" si="0"/>
        <v>http://www.comunidad.madrid/sites/default/files/doc/empleo/201901-zona3.xlsx</v>
      </c>
      <c r="H5" s="31">
        <f t="shared" si="1"/>
        <v>3</v>
      </c>
    </row>
    <row r="6" spans="1:10" x14ac:dyDescent="0.25">
      <c r="A6" s="33"/>
      <c r="B6" s="33"/>
      <c r="C6" s="33"/>
      <c r="D6" s="33" t="s">
        <v>336</v>
      </c>
      <c r="E6" s="33"/>
      <c r="F6" s="33"/>
      <c r="G6" s="30" t="str">
        <f t="shared" si="0"/>
        <v>http://www.comunidad.madrid/sites/default/files/doc/empleo/201901-zona3s1.xlsx</v>
      </c>
      <c r="H6" s="31" t="str">
        <f t="shared" si="1"/>
        <v>3s1</v>
      </c>
      <c r="I6" s="50" t="s">
        <v>359</v>
      </c>
    </row>
    <row r="7" spans="1:10" x14ac:dyDescent="0.25">
      <c r="A7" s="33"/>
      <c r="B7" s="33"/>
      <c r="C7" s="33"/>
      <c r="D7" s="33" t="s">
        <v>293</v>
      </c>
      <c r="E7" s="33"/>
      <c r="F7" s="33"/>
      <c r="G7" s="30" t="str">
        <f t="shared" si="0"/>
        <v>http://www.comunidad.madrid/sites/default/files/doc/empleo/201901-zona3s2.xlsx</v>
      </c>
      <c r="H7" s="31" t="str">
        <f t="shared" si="1"/>
        <v>3s2</v>
      </c>
      <c r="I7" s="50" t="s">
        <v>360</v>
      </c>
    </row>
    <row r="8" spans="1:10" x14ac:dyDescent="0.25">
      <c r="A8" s="33">
        <v>4</v>
      </c>
      <c r="B8" s="33" t="s">
        <v>190</v>
      </c>
      <c r="C8" s="33"/>
      <c r="D8" s="33">
        <v>4</v>
      </c>
      <c r="E8" s="33"/>
      <c r="F8" s="33"/>
      <c r="G8" s="30" t="str">
        <f t="shared" si="0"/>
        <v>http://www.comunidad.madrid/sites/default/files/doc/empleo/201901-zona4.xlsx</v>
      </c>
      <c r="H8" s="31">
        <f t="shared" si="1"/>
        <v>4</v>
      </c>
    </row>
    <row r="9" spans="1:10" x14ac:dyDescent="0.25">
      <c r="A9" s="33">
        <v>5</v>
      </c>
      <c r="B9" s="33" t="s">
        <v>202</v>
      </c>
      <c r="C9" s="33"/>
      <c r="D9" s="33">
        <v>5</v>
      </c>
      <c r="E9" s="33"/>
      <c r="F9" s="33"/>
      <c r="G9" s="30" t="str">
        <f t="shared" si="0"/>
        <v>http://www.comunidad.madrid/sites/default/files/doc/empleo/201901-zona5.xlsx</v>
      </c>
      <c r="H9" s="31">
        <f t="shared" si="1"/>
        <v>5</v>
      </c>
    </row>
    <row r="10" spans="1:10" x14ac:dyDescent="0.25">
      <c r="A10" s="33"/>
      <c r="B10" s="33"/>
      <c r="C10" s="33"/>
      <c r="D10" s="33" t="s">
        <v>313</v>
      </c>
      <c r="E10" s="33"/>
      <c r="F10" s="33"/>
      <c r="G10" s="30" t="str">
        <f t="shared" si="0"/>
        <v>http://www.comunidad.madrid/sites/default/files/doc/empleo/201901-zona5s1.xlsx</v>
      </c>
      <c r="H10" s="31" t="str">
        <f t="shared" si="1"/>
        <v>5s1</v>
      </c>
      <c r="I10" s="50" t="s">
        <v>361</v>
      </c>
    </row>
    <row r="11" spans="1:10" x14ac:dyDescent="0.25">
      <c r="A11" s="33"/>
      <c r="B11" s="33"/>
      <c r="C11" s="33"/>
      <c r="D11" s="33" t="s">
        <v>332</v>
      </c>
      <c r="E11" s="33"/>
      <c r="F11" s="33"/>
      <c r="G11" s="30" t="str">
        <f t="shared" si="0"/>
        <v>http://www.comunidad.madrid/sites/default/files/doc/empleo/201901-zona5s2.xlsx</v>
      </c>
      <c r="H11" s="31" t="str">
        <f t="shared" si="1"/>
        <v>5s2</v>
      </c>
      <c r="I11" s="50" t="s">
        <v>362</v>
      </c>
    </row>
    <row r="12" spans="1:10" x14ac:dyDescent="0.25">
      <c r="A12" s="33">
        <v>6</v>
      </c>
      <c r="B12" s="33" t="s">
        <v>182</v>
      </c>
      <c r="C12" s="33"/>
      <c r="D12" s="33">
        <v>6</v>
      </c>
      <c r="E12" s="33"/>
      <c r="F12" s="33"/>
      <c r="G12" s="30" t="str">
        <f t="shared" si="0"/>
        <v>http://www.comunidad.madrid/sites/default/files/doc/empleo/201901-zona6.xlsx</v>
      </c>
      <c r="H12" s="31">
        <f t="shared" si="1"/>
        <v>6</v>
      </c>
    </row>
    <row r="13" spans="1:10" x14ac:dyDescent="0.25">
      <c r="A13" s="33"/>
      <c r="B13" s="33"/>
      <c r="C13" s="33"/>
      <c r="D13" s="33" t="s">
        <v>292</v>
      </c>
      <c r="E13" s="33"/>
      <c r="F13" s="33"/>
      <c r="G13" s="30" t="str">
        <f t="shared" si="0"/>
        <v>http://www.comunidad.madrid/sites/default/files/doc/empleo/201901-zona6s1.xlsx</v>
      </c>
      <c r="H13" s="31" t="str">
        <f t="shared" si="1"/>
        <v>6s1</v>
      </c>
      <c r="I13" s="36" t="s">
        <v>262</v>
      </c>
      <c r="J13" s="36" t="s">
        <v>263</v>
      </c>
    </row>
    <row r="14" spans="1:10" x14ac:dyDescent="0.25">
      <c r="A14" s="33"/>
      <c r="B14" s="33"/>
      <c r="C14" s="33"/>
      <c r="D14" s="33" t="s">
        <v>294</v>
      </c>
      <c r="E14" s="33"/>
      <c r="F14" s="33"/>
      <c r="G14" s="30" t="str">
        <f t="shared" si="0"/>
        <v>http://www.comunidad.madrid/sites/default/files/doc/empleo/201901-zona6s2.xlsx</v>
      </c>
      <c r="H14" s="31" t="str">
        <f t="shared" si="1"/>
        <v>6s2</v>
      </c>
      <c r="I14" s="36" t="s">
        <v>239</v>
      </c>
    </row>
    <row r="15" spans="1:10" x14ac:dyDescent="0.25">
      <c r="A15" s="33"/>
      <c r="B15" s="33"/>
      <c r="C15" s="33"/>
      <c r="D15" s="33" t="s">
        <v>314</v>
      </c>
      <c r="E15" s="33"/>
      <c r="F15" s="33"/>
      <c r="G15" s="30" t="str">
        <f t="shared" si="0"/>
        <v>http://www.comunidad.madrid/sites/default/files/doc/empleo/201901-zona6s3.xlsx</v>
      </c>
      <c r="H15" s="31" t="str">
        <f t="shared" si="1"/>
        <v>6s3</v>
      </c>
      <c r="I15" s="36" t="s">
        <v>240</v>
      </c>
    </row>
    <row r="16" spans="1:10" x14ac:dyDescent="0.25">
      <c r="A16" s="33"/>
      <c r="B16" s="33"/>
      <c r="C16" s="33"/>
      <c r="D16" s="33" t="s">
        <v>315</v>
      </c>
      <c r="E16" s="33"/>
      <c r="F16" s="33"/>
      <c r="G16" s="30" t="str">
        <f t="shared" si="0"/>
        <v>http://www.comunidad.madrid/sites/default/files/doc/empleo/201901-zona6s4.xlsx</v>
      </c>
      <c r="H16" s="31" t="str">
        <f t="shared" si="1"/>
        <v>6s4</v>
      </c>
      <c r="I16" s="36" t="s">
        <v>241</v>
      </c>
    </row>
    <row r="17" spans="1:9" x14ac:dyDescent="0.25">
      <c r="A17" s="33"/>
      <c r="B17" s="33"/>
      <c r="C17" s="33"/>
      <c r="D17" s="33" t="s">
        <v>331</v>
      </c>
      <c r="E17" s="33"/>
      <c r="F17" s="33"/>
      <c r="G17" s="30" t="str">
        <f t="shared" si="0"/>
        <v>http://www.comunidad.madrid/sites/default/files/doc/empleo/201901-zona6s5.xlsx</v>
      </c>
      <c r="H17" s="31" t="str">
        <f t="shared" si="1"/>
        <v>6s5</v>
      </c>
      <c r="I17" s="36" t="s">
        <v>264</v>
      </c>
    </row>
    <row r="18" spans="1:9" x14ac:dyDescent="0.25">
      <c r="A18" s="33"/>
      <c r="B18" s="33"/>
      <c r="C18" s="33"/>
      <c r="D18" s="33" t="s">
        <v>306</v>
      </c>
      <c r="E18" s="33"/>
      <c r="F18" s="33"/>
      <c r="G18" s="30" t="str">
        <f t="shared" si="0"/>
        <v>http://www.comunidad.madrid/sites/default/files/doc/empleo/201901-zona6s6.xlsx</v>
      </c>
      <c r="H18" s="31" t="str">
        <f t="shared" si="1"/>
        <v>6s6</v>
      </c>
      <c r="I18" s="36" t="s">
        <v>242</v>
      </c>
    </row>
    <row r="19" spans="1:9" x14ac:dyDescent="0.25">
      <c r="A19" s="33"/>
      <c r="B19" s="33"/>
      <c r="C19" s="33"/>
      <c r="D19" s="33" t="s">
        <v>342</v>
      </c>
      <c r="E19" s="33"/>
      <c r="F19" s="33"/>
      <c r="G19" s="30" t="str">
        <f t="shared" si="0"/>
        <v>http://www.comunidad.madrid/sites/default/files/doc/empleo/201901-zona6s7.xlsx</v>
      </c>
      <c r="H19" s="31" t="str">
        <f t="shared" si="1"/>
        <v>6s7</v>
      </c>
      <c r="I19" s="36" t="s">
        <v>243</v>
      </c>
    </row>
    <row r="20" spans="1:9" x14ac:dyDescent="0.25">
      <c r="A20" s="33">
        <v>7</v>
      </c>
      <c r="B20" s="33" t="s">
        <v>210</v>
      </c>
      <c r="C20" s="33"/>
      <c r="D20" s="33">
        <v>7</v>
      </c>
      <c r="E20" s="33"/>
      <c r="F20" s="33"/>
      <c r="G20" s="30" t="str">
        <f t="shared" si="0"/>
        <v>http://www.comunidad.madrid/sites/default/files/doc/empleo/201901-zona7.xlsx</v>
      </c>
      <c r="H20" s="31">
        <f t="shared" si="1"/>
        <v>7</v>
      </c>
    </row>
    <row r="21" spans="1:9" x14ac:dyDescent="0.25">
      <c r="A21" s="33"/>
      <c r="B21" s="33"/>
      <c r="C21" s="33"/>
      <c r="D21" s="33" t="s">
        <v>317</v>
      </c>
      <c r="E21" s="33"/>
      <c r="F21" s="33"/>
      <c r="G21" s="30" t="str">
        <f t="shared" si="0"/>
        <v>http://www.comunidad.madrid/sites/default/files/doc/empleo/201901-zona7s1.xlsx</v>
      </c>
      <c r="H21" s="31" t="str">
        <f t="shared" si="1"/>
        <v>7s1</v>
      </c>
      <c r="I21" s="36" t="s">
        <v>246</v>
      </c>
    </row>
    <row r="22" spans="1:9" x14ac:dyDescent="0.25">
      <c r="A22" s="33"/>
      <c r="B22" s="33"/>
      <c r="C22" s="33"/>
      <c r="D22" s="33" t="s">
        <v>325</v>
      </c>
      <c r="E22" s="33"/>
      <c r="F22" s="33"/>
      <c r="G22" s="30" t="str">
        <f t="shared" si="0"/>
        <v>http://www.comunidad.madrid/sites/default/files/doc/empleo/201901-zona7s2.xlsx</v>
      </c>
      <c r="H22" s="31" t="str">
        <f t="shared" si="1"/>
        <v>7s2</v>
      </c>
      <c r="I22" s="36" t="s">
        <v>247</v>
      </c>
    </row>
    <row r="23" spans="1:9" x14ac:dyDescent="0.25">
      <c r="A23" s="33"/>
      <c r="B23" s="33"/>
      <c r="C23" s="33"/>
      <c r="D23" s="33" t="s">
        <v>328</v>
      </c>
      <c r="E23" s="33"/>
      <c r="F23" s="33"/>
      <c r="G23" s="30" t="str">
        <f t="shared" si="0"/>
        <v>http://www.comunidad.madrid/sites/default/files/doc/empleo/201901-zona7s3.xlsx</v>
      </c>
      <c r="H23" s="31" t="str">
        <f t="shared" si="1"/>
        <v>7s3</v>
      </c>
      <c r="I23" s="36" t="s">
        <v>261</v>
      </c>
    </row>
    <row r="24" spans="1:9" x14ac:dyDescent="0.25">
      <c r="A24" s="33"/>
      <c r="B24" s="33"/>
      <c r="C24" s="33"/>
      <c r="D24" s="33" t="s">
        <v>351</v>
      </c>
      <c r="E24" s="33"/>
      <c r="F24" s="33"/>
      <c r="G24" s="30" t="str">
        <f t="shared" si="0"/>
        <v>http://www.comunidad.madrid/sites/default/files/doc/empleo/201901-zona7s4.xlsx</v>
      </c>
      <c r="H24" s="31" t="str">
        <f t="shared" si="1"/>
        <v>7s4</v>
      </c>
      <c r="I24" s="36" t="s">
        <v>260</v>
      </c>
    </row>
    <row r="25" spans="1:9" x14ac:dyDescent="0.25">
      <c r="A25" s="33">
        <v>8</v>
      </c>
      <c r="B25" s="33" t="s">
        <v>195</v>
      </c>
      <c r="C25" s="33"/>
      <c r="D25" s="33">
        <v>8</v>
      </c>
      <c r="E25" s="33"/>
      <c r="F25" s="33"/>
      <c r="G25" s="30" t="str">
        <f t="shared" si="0"/>
        <v>http://www.comunidad.madrid/sites/default/files/doc/empleo/201901-zona8.xlsx</v>
      </c>
      <c r="H25" s="31">
        <f t="shared" si="1"/>
        <v>8</v>
      </c>
    </row>
    <row r="26" spans="1:9" x14ac:dyDescent="0.25">
      <c r="A26" s="33"/>
      <c r="B26" s="33"/>
      <c r="C26" s="33"/>
      <c r="D26" s="33" t="s">
        <v>309</v>
      </c>
      <c r="E26" s="33"/>
      <c r="F26" s="33"/>
      <c r="G26" s="30" t="str">
        <f t="shared" si="0"/>
        <v>http://www.comunidad.madrid/sites/default/files/doc/empleo/201901-zona8s1.xlsx</v>
      </c>
      <c r="H26" s="31" t="str">
        <f t="shared" si="1"/>
        <v>8s1</v>
      </c>
      <c r="I26" s="36" t="s">
        <v>248</v>
      </c>
    </row>
    <row r="27" spans="1:9" x14ac:dyDescent="0.25">
      <c r="A27" s="33"/>
      <c r="B27" s="33"/>
      <c r="C27" s="33"/>
      <c r="D27" s="33" t="s">
        <v>312</v>
      </c>
      <c r="E27" s="33"/>
      <c r="F27" s="33"/>
      <c r="G27" s="30" t="str">
        <f t="shared" si="0"/>
        <v>http://www.comunidad.madrid/sites/default/files/doc/empleo/201901-zona8s2.xlsx</v>
      </c>
      <c r="H27" s="31" t="str">
        <f t="shared" si="1"/>
        <v>8s2</v>
      </c>
      <c r="I27" s="36" t="s">
        <v>251</v>
      </c>
    </row>
    <row r="28" spans="1:9" x14ac:dyDescent="0.25">
      <c r="A28" s="33"/>
      <c r="B28" s="33"/>
      <c r="C28" s="33"/>
      <c r="D28" s="33" t="s">
        <v>302</v>
      </c>
      <c r="E28" s="33"/>
      <c r="F28" s="33"/>
      <c r="G28" s="30" t="str">
        <f t="shared" si="0"/>
        <v>http://www.comunidad.madrid/sites/default/files/doc/empleo/201901-zona8s3.xlsx</v>
      </c>
      <c r="H28" s="31" t="str">
        <f t="shared" si="1"/>
        <v>8s3</v>
      </c>
      <c r="I28" s="36" t="s">
        <v>252</v>
      </c>
    </row>
    <row r="29" spans="1:9" x14ac:dyDescent="0.25">
      <c r="A29" s="33"/>
      <c r="B29" s="33"/>
      <c r="C29" s="33"/>
      <c r="D29" s="33" t="s">
        <v>318</v>
      </c>
      <c r="E29" s="33"/>
      <c r="F29" s="33"/>
      <c r="G29" s="30" t="str">
        <f t="shared" si="0"/>
        <v>http://www.comunidad.madrid/sites/default/files/doc/empleo/201901-zona8s4.xlsx</v>
      </c>
      <c r="H29" s="31" t="str">
        <f t="shared" si="1"/>
        <v>8s4</v>
      </c>
      <c r="I29" s="36" t="s">
        <v>253</v>
      </c>
    </row>
    <row r="30" spans="1:9" x14ac:dyDescent="0.25">
      <c r="A30" s="33"/>
      <c r="B30" s="33"/>
      <c r="C30" s="33"/>
      <c r="D30" s="33" t="s">
        <v>340</v>
      </c>
      <c r="E30" s="33"/>
      <c r="F30" s="33"/>
      <c r="G30" s="30" t="str">
        <f t="shared" si="0"/>
        <v>http://www.comunidad.madrid/sites/default/files/doc/empleo/201901-zona8s5.xlsx</v>
      </c>
      <c r="H30" s="31" t="str">
        <f t="shared" si="1"/>
        <v>8s5</v>
      </c>
      <c r="I30" s="36" t="s">
        <v>172</v>
      </c>
    </row>
    <row r="31" spans="1:9" x14ac:dyDescent="0.25">
      <c r="A31" s="33"/>
      <c r="B31" s="33"/>
      <c r="C31" s="33"/>
      <c r="D31" s="33" t="s">
        <v>303</v>
      </c>
      <c r="E31" s="33"/>
      <c r="F31" s="33"/>
      <c r="G31" s="30" t="str">
        <f t="shared" si="0"/>
        <v>http://www.comunidad.madrid/sites/default/files/doc/empleo/201901-zona8s6.xlsx</v>
      </c>
      <c r="H31" s="31" t="str">
        <f t="shared" si="1"/>
        <v>8s6</v>
      </c>
      <c r="I31" s="36" t="s">
        <v>254</v>
      </c>
    </row>
    <row r="32" spans="1:9" x14ac:dyDescent="0.25">
      <c r="A32" s="33">
        <v>9</v>
      </c>
      <c r="B32" s="33" t="s">
        <v>187</v>
      </c>
      <c r="C32" s="33"/>
      <c r="D32" s="33">
        <v>9</v>
      </c>
      <c r="E32" s="33"/>
      <c r="F32" s="33"/>
      <c r="G32" s="30" t="str">
        <f t="shared" si="0"/>
        <v>http://www.comunidad.madrid/sites/default/files/doc/empleo/201901-zona9.xlsx</v>
      </c>
      <c r="H32" s="31">
        <f t="shared" si="1"/>
        <v>9</v>
      </c>
    </row>
    <row r="33" spans="1:9" x14ac:dyDescent="0.25">
      <c r="A33" s="33"/>
      <c r="B33" s="33"/>
      <c r="C33" s="33"/>
      <c r="D33" s="33" t="s">
        <v>339</v>
      </c>
      <c r="E33" s="33"/>
      <c r="F33" s="33"/>
      <c r="G33" s="30" t="str">
        <f t="shared" si="0"/>
        <v>http://www.comunidad.madrid/sites/default/files/doc/empleo/201901-zona9s1.xlsx</v>
      </c>
      <c r="H33" s="31" t="str">
        <f t="shared" si="1"/>
        <v>9s1</v>
      </c>
      <c r="I33" s="36" t="s">
        <v>265</v>
      </c>
    </row>
    <row r="34" spans="1:9" x14ac:dyDescent="0.25">
      <c r="A34" s="33"/>
      <c r="B34" s="33"/>
      <c r="C34" s="33"/>
      <c r="D34" s="33" t="s">
        <v>299</v>
      </c>
      <c r="E34" s="33"/>
      <c r="F34" s="33"/>
      <c r="G34" s="30" t="str">
        <f t="shared" si="0"/>
        <v>http://www.comunidad.madrid/sites/default/files/doc/empleo/201901-zona9s2.xlsx</v>
      </c>
      <c r="H34" s="31" t="str">
        <f t="shared" si="1"/>
        <v>9s2</v>
      </c>
      <c r="I34" s="36" t="s">
        <v>244</v>
      </c>
    </row>
    <row r="35" spans="1:9" x14ac:dyDescent="0.25">
      <c r="A35" s="33"/>
      <c r="B35" s="33"/>
      <c r="C35" s="33"/>
      <c r="D35" s="33" t="s">
        <v>295</v>
      </c>
      <c r="E35" s="33"/>
      <c r="F35" s="33"/>
      <c r="G35" s="30" t="str">
        <f t="shared" si="0"/>
        <v>http://www.comunidad.madrid/sites/default/files/doc/empleo/201901-zona9s3.xlsx</v>
      </c>
      <c r="H35" s="31" t="str">
        <f t="shared" si="1"/>
        <v>9s3</v>
      </c>
      <c r="I35" s="36" t="s">
        <v>255</v>
      </c>
    </row>
    <row r="36" spans="1:9" x14ac:dyDescent="0.25">
      <c r="A36" s="33"/>
      <c r="B36" s="33"/>
      <c r="C36" s="33"/>
      <c r="D36" s="33" t="s">
        <v>307</v>
      </c>
      <c r="E36" s="33"/>
      <c r="F36" s="33"/>
      <c r="G36" s="30" t="str">
        <f t="shared" si="0"/>
        <v>http://www.comunidad.madrid/sites/default/files/doc/empleo/201901-zona9s4.xlsx</v>
      </c>
      <c r="H36" s="31" t="str">
        <f t="shared" si="1"/>
        <v>9s4</v>
      </c>
      <c r="I36" s="36" t="s">
        <v>245</v>
      </c>
    </row>
    <row r="37" spans="1:9" x14ac:dyDescent="0.25">
      <c r="A37" s="33">
        <v>10</v>
      </c>
      <c r="B37" s="33" t="s">
        <v>208</v>
      </c>
      <c r="C37" s="33"/>
      <c r="D37" s="33">
        <v>10</v>
      </c>
      <c r="E37" s="33"/>
      <c r="F37" s="33"/>
      <c r="G37" s="30" t="str">
        <f t="shared" si="0"/>
        <v>http://www.comunidad.madrid/sites/default/files/doc/empleo/201901-zona10.xlsx</v>
      </c>
      <c r="H37" s="31">
        <f t="shared" si="1"/>
        <v>10</v>
      </c>
    </row>
    <row r="38" spans="1:9" x14ac:dyDescent="0.25">
      <c r="A38" s="33"/>
      <c r="B38" s="33"/>
      <c r="C38" s="33"/>
      <c r="D38" s="33" t="s">
        <v>321</v>
      </c>
      <c r="E38" s="33"/>
      <c r="F38" s="33"/>
      <c r="G38" s="30" t="str">
        <f t="shared" si="0"/>
        <v>http://www.comunidad.madrid/sites/default/files/doc/empleo/201901-zona10s1.xlsx</v>
      </c>
      <c r="H38" s="31" t="str">
        <f t="shared" si="1"/>
        <v>10s1</v>
      </c>
      <c r="I38" s="36" t="s">
        <v>256</v>
      </c>
    </row>
    <row r="39" spans="1:9" ht="15" customHeight="1" x14ac:dyDescent="0.25">
      <c r="A39" s="33"/>
      <c r="B39" s="33"/>
      <c r="C39" s="33"/>
      <c r="D39" s="33" t="s">
        <v>316</v>
      </c>
      <c r="E39" s="33"/>
      <c r="F39" s="33"/>
      <c r="G39" s="30" t="str">
        <f t="shared" si="0"/>
        <v>http://www.comunidad.madrid/sites/default/files/doc/empleo/201901-zona10s2.xlsx</v>
      </c>
      <c r="H39" s="31" t="str">
        <f t="shared" si="1"/>
        <v>10s2</v>
      </c>
      <c r="I39" s="36" t="s">
        <v>257</v>
      </c>
    </row>
    <row r="40" spans="1:9" x14ac:dyDescent="0.25">
      <c r="A40" s="33">
        <v>11</v>
      </c>
      <c r="B40" s="33" t="s">
        <v>193</v>
      </c>
      <c r="C40" s="33"/>
      <c r="D40" s="33">
        <v>11</v>
      </c>
      <c r="E40" s="33"/>
      <c r="F40" s="33"/>
      <c r="G40" s="30" t="str">
        <f t="shared" si="0"/>
        <v>http://www.comunidad.madrid/sites/default/files/doc/empleo/201901-zona11.xlsx</v>
      </c>
      <c r="H40" s="31">
        <f t="shared" si="1"/>
        <v>11</v>
      </c>
    </row>
    <row r="41" spans="1:9" x14ac:dyDescent="0.25">
      <c r="A41" s="33"/>
      <c r="B41" s="33"/>
      <c r="C41" s="33"/>
      <c r="D41" s="33" t="s">
        <v>311</v>
      </c>
      <c r="E41" s="33"/>
      <c r="F41" s="33"/>
      <c r="G41" s="30" t="str">
        <f t="shared" si="0"/>
        <v>http://www.comunidad.madrid/sites/default/files/doc/empleo/201901-zona11s1.xlsx</v>
      </c>
      <c r="H41" s="31" t="str">
        <f t="shared" si="1"/>
        <v>11s1</v>
      </c>
      <c r="I41" s="36" t="s">
        <v>266</v>
      </c>
    </row>
    <row r="42" spans="1:9" x14ac:dyDescent="0.25">
      <c r="A42" s="33"/>
      <c r="B42" s="33"/>
      <c r="C42" s="33"/>
      <c r="D42" s="33" t="s">
        <v>301</v>
      </c>
      <c r="E42" s="33"/>
      <c r="F42" s="33"/>
      <c r="G42" s="30" t="str">
        <f t="shared" si="0"/>
        <v>http://www.comunidad.madrid/sites/default/files/doc/empleo/201901-zona11s2.xlsx</v>
      </c>
      <c r="H42" s="31" t="str">
        <f t="shared" si="1"/>
        <v>11s2</v>
      </c>
      <c r="I42" s="36" t="s">
        <v>258</v>
      </c>
    </row>
    <row r="43" spans="1:9" x14ac:dyDescent="0.25">
      <c r="A43" s="33"/>
      <c r="B43" s="33"/>
      <c r="C43" s="33"/>
      <c r="D43" s="33" t="s">
        <v>308</v>
      </c>
      <c r="E43" s="33"/>
      <c r="F43" s="33"/>
      <c r="G43" s="30" t="str">
        <f t="shared" si="0"/>
        <v>http://www.comunidad.madrid/sites/default/files/doc/empleo/201901-zona11s3.xlsx</v>
      </c>
      <c r="H43" s="31" t="str">
        <f t="shared" si="1"/>
        <v>11s3</v>
      </c>
      <c r="I43" s="36" t="s">
        <v>259</v>
      </c>
    </row>
    <row r="44" spans="1:9" x14ac:dyDescent="0.25">
      <c r="A44" s="33"/>
      <c r="B44" s="33"/>
      <c r="C44" s="33"/>
      <c r="D44" s="33" t="s">
        <v>323</v>
      </c>
      <c r="E44" s="33"/>
      <c r="F44" s="33"/>
      <c r="G44" s="30" t="str">
        <f t="shared" si="0"/>
        <v>http://www.comunidad.madrid/sites/default/files/doc/empleo/201901-zona11s4.xlsx</v>
      </c>
      <c r="H44" s="31" t="str">
        <f t="shared" si="1"/>
        <v>11s4</v>
      </c>
      <c r="I44" s="36" t="s">
        <v>249</v>
      </c>
    </row>
    <row r="45" spans="1:9" x14ac:dyDescent="0.25">
      <c r="A45" s="33"/>
      <c r="B45" s="33"/>
      <c r="C45" s="33"/>
      <c r="D45" s="33" t="s">
        <v>326</v>
      </c>
      <c r="E45" s="33"/>
      <c r="F45" s="33"/>
      <c r="G45" s="30" t="str">
        <f t="shared" si="0"/>
        <v>http://www.comunidad.madrid/sites/default/files/doc/empleo/201901-zona11s5.xlsx</v>
      </c>
      <c r="H45" s="31" t="str">
        <f t="shared" si="1"/>
        <v>11s5</v>
      </c>
      <c r="I45" s="36" t="s">
        <v>250</v>
      </c>
    </row>
    <row r="46" spans="1:9" x14ac:dyDescent="0.25">
      <c r="A46" s="36">
        <v>1</v>
      </c>
      <c r="B46" s="36" t="s">
        <v>221</v>
      </c>
      <c r="D46" s="36" t="s">
        <v>280</v>
      </c>
      <c r="G46" s="30" t="str">
        <f>"http://www.comunidad.madrid/sites/default/files/doc/empleo/"&amp;Hoja3!$D$1&amp;"-"&amp;D46&amp;".xlsx"</f>
        <v>http://www.comunidad.madrid/sites/default/files/doc/empleo/202406-total_zona1.xlsx</v>
      </c>
      <c r="H46" s="31" t="str">
        <f>HYPERLINK(G46,D46)</f>
        <v>total_zona1</v>
      </c>
      <c r="I46" s="36" t="s">
        <v>363</v>
      </c>
    </row>
    <row r="47" spans="1:9" x14ac:dyDescent="0.25">
      <c r="A47" s="36">
        <v>2</v>
      </c>
      <c r="B47" s="36" t="s">
        <v>189</v>
      </c>
      <c r="D47" s="36" t="s">
        <v>281</v>
      </c>
      <c r="G47" s="30" t="str">
        <f>"http://www.comunidad.madrid/sites/default/files/doc/empleo/"&amp;Hoja3!$D$1&amp;"-"&amp;D47&amp;".xlsx"</f>
        <v>http://www.comunidad.madrid/sites/default/files/doc/empleo/202406-total_zona2.xlsx</v>
      </c>
      <c r="H47" s="31" t="str">
        <f t="shared" ref="H47:H56" si="2">HYPERLINK(G47,D47)</f>
        <v>total_zona2</v>
      </c>
      <c r="I47" s="36" t="s">
        <v>364</v>
      </c>
    </row>
    <row r="48" spans="1:9" x14ac:dyDescent="0.25">
      <c r="A48" s="36">
        <v>3</v>
      </c>
      <c r="B48" s="36" t="s">
        <v>184</v>
      </c>
      <c r="D48" s="36" t="s">
        <v>282</v>
      </c>
      <c r="G48" s="30" t="str">
        <f>"http://www.comunidad.madrid/sites/default/files/doc/empleo/"&amp;Hoja3!$D$1&amp;"-"&amp;D48&amp;".xlsx"</f>
        <v>http://www.comunidad.madrid/sites/default/files/doc/empleo/202406-total_zona3.xlsx</v>
      </c>
      <c r="H48" s="31" t="str">
        <f t="shared" si="2"/>
        <v>total_zona3</v>
      </c>
      <c r="I48" s="36" t="s">
        <v>365</v>
      </c>
    </row>
    <row r="49" spans="1:9" x14ac:dyDescent="0.25">
      <c r="A49" s="36">
        <v>4</v>
      </c>
      <c r="B49" s="36" t="s">
        <v>190</v>
      </c>
      <c r="D49" s="36" t="s">
        <v>283</v>
      </c>
      <c r="G49" s="30" t="str">
        <f>"http://www.comunidad.madrid/sites/default/files/doc/empleo/"&amp;Hoja3!$D$1&amp;"-"&amp;D49&amp;".xlsx"</f>
        <v>http://www.comunidad.madrid/sites/default/files/doc/empleo/202406-total_zona4.xlsx</v>
      </c>
      <c r="H49" s="31" t="str">
        <f t="shared" si="2"/>
        <v>total_zona4</v>
      </c>
      <c r="I49" s="36" t="s">
        <v>366</v>
      </c>
    </row>
    <row r="50" spans="1:9" x14ac:dyDescent="0.25">
      <c r="A50" s="36">
        <v>5</v>
      </c>
      <c r="B50" s="36" t="s">
        <v>202</v>
      </c>
      <c r="D50" s="36" t="s">
        <v>284</v>
      </c>
      <c r="G50" s="30" t="str">
        <f>"http://www.comunidad.madrid/sites/default/files/doc/empleo/"&amp;Hoja3!$D$1&amp;"-"&amp;D50&amp;".xlsx"</f>
        <v>http://www.comunidad.madrid/sites/default/files/doc/empleo/202406-total_zona5.xlsx</v>
      </c>
      <c r="H50" s="31" t="str">
        <f t="shared" si="2"/>
        <v>total_zona5</v>
      </c>
      <c r="I50" s="36" t="s">
        <v>367</v>
      </c>
    </row>
    <row r="51" spans="1:9" x14ac:dyDescent="0.25">
      <c r="A51" s="36">
        <v>6</v>
      </c>
      <c r="B51" s="36" t="s">
        <v>182</v>
      </c>
      <c r="D51" s="36" t="s">
        <v>285</v>
      </c>
      <c r="G51" s="30" t="str">
        <f>"http://www.comunidad.madrid/sites/default/files/doc/empleo/"&amp;Hoja3!$D$1&amp;"-"&amp;D51&amp;".xlsx"</f>
        <v>http://www.comunidad.madrid/sites/default/files/doc/empleo/202406-total_zona6.xlsx</v>
      </c>
      <c r="H51" s="31" t="str">
        <f t="shared" si="2"/>
        <v>total_zona6</v>
      </c>
      <c r="I51" s="36" t="s">
        <v>368</v>
      </c>
    </row>
    <row r="52" spans="1:9" x14ac:dyDescent="0.25">
      <c r="A52" s="36">
        <v>7</v>
      </c>
      <c r="B52" s="36" t="s">
        <v>210</v>
      </c>
      <c r="D52" s="36" t="s">
        <v>286</v>
      </c>
      <c r="G52" s="30" t="str">
        <f>"http://www.comunidad.madrid/sites/default/files/doc/empleo/"&amp;Hoja3!$D$1&amp;"-"&amp;D52&amp;".xlsx"</f>
        <v>http://www.comunidad.madrid/sites/default/files/doc/empleo/202406-total_zona7.xlsx</v>
      </c>
      <c r="H52" s="31" t="str">
        <f t="shared" si="2"/>
        <v>total_zona7</v>
      </c>
      <c r="I52" s="36" t="s">
        <v>369</v>
      </c>
    </row>
    <row r="53" spans="1:9" x14ac:dyDescent="0.25">
      <c r="A53" s="36">
        <v>8</v>
      </c>
      <c r="B53" s="36" t="s">
        <v>195</v>
      </c>
      <c r="D53" s="36" t="s">
        <v>287</v>
      </c>
      <c r="G53" s="30" t="str">
        <f>"http://www.comunidad.madrid/sites/default/files/doc/empleo/"&amp;Hoja3!$D$1&amp;"-"&amp;D53&amp;".xlsx"</f>
        <v>http://www.comunidad.madrid/sites/default/files/doc/empleo/202406-total_zona8.xlsx</v>
      </c>
      <c r="H53" s="31" t="str">
        <f t="shared" si="2"/>
        <v>total_zona8</v>
      </c>
      <c r="I53" s="36" t="s">
        <v>370</v>
      </c>
    </row>
    <row r="54" spans="1:9" x14ac:dyDescent="0.25">
      <c r="A54" s="36">
        <v>9</v>
      </c>
      <c r="B54" s="36" t="s">
        <v>187</v>
      </c>
      <c r="D54" s="36" t="s">
        <v>288</v>
      </c>
      <c r="G54" s="30" t="str">
        <f>"http://www.comunidad.madrid/sites/default/files/doc/empleo/"&amp;Hoja3!$D$1&amp;"-"&amp;D54&amp;".xlsx"</f>
        <v>http://www.comunidad.madrid/sites/default/files/doc/empleo/202406-total_zona9.xlsx</v>
      </c>
      <c r="H54" s="31" t="str">
        <f t="shared" si="2"/>
        <v>total_zona9</v>
      </c>
      <c r="I54" s="36" t="s">
        <v>371</v>
      </c>
    </row>
    <row r="55" spans="1:9" x14ac:dyDescent="0.25">
      <c r="A55" s="36">
        <v>10</v>
      </c>
      <c r="B55" s="36" t="s">
        <v>208</v>
      </c>
      <c r="D55" s="36" t="s">
        <v>289</v>
      </c>
      <c r="G55" s="30" t="str">
        <f>"http://www.comunidad.madrid/sites/default/files/doc/empleo/"&amp;Hoja3!$D$1&amp;"-"&amp;D55&amp;".xlsx"</f>
        <v>http://www.comunidad.madrid/sites/default/files/doc/empleo/202406-total_zona10.xlsx</v>
      </c>
      <c r="H55" s="31" t="str">
        <f t="shared" si="2"/>
        <v>total_zona10</v>
      </c>
      <c r="I55" s="36" t="s">
        <v>372</v>
      </c>
    </row>
    <row r="56" spans="1:9" x14ac:dyDescent="0.25">
      <c r="A56" s="36">
        <v>11</v>
      </c>
      <c r="B56" s="36" t="s">
        <v>193</v>
      </c>
      <c r="D56" s="36" t="s">
        <v>290</v>
      </c>
      <c r="G56" s="30" t="str">
        <f>"http://www.comunidad.madrid/sites/default/files/doc/empleo/"&amp;Hoja3!$D$1&amp;"-"&amp;D56&amp;".xlsx"</f>
        <v>http://www.comunidad.madrid/sites/default/files/doc/empleo/202406-total_zona11.xlsx</v>
      </c>
      <c r="H56" s="31" t="str">
        <f t="shared" si="2"/>
        <v>total_zona11</v>
      </c>
      <c r="I56" s="36" t="s">
        <v>373</v>
      </c>
    </row>
  </sheetData>
  <hyperlinks>
    <hyperlink ref="G2" r:id="rId1" display="www.comunidad.madrid/sites/default/files/doc/empleo/zona&amp;.xlsm"/>
    <hyperlink ref="G46" r:id="rId2" display="www.comunidad.madrid/sites/default/files/doc/empleo/zona&amp;.xlsm"/>
    <hyperlink ref="G5" r:id="rId3" display="www.comunidad.madrid/sites/default/files/doc/empleo/zona&amp;.xlsm"/>
    <hyperlink ref="G8" r:id="rId4" display="www.comunidad.madrid/sites/default/files/doc/empleo/zona&amp;.xlsm"/>
    <hyperlink ref="G11" r:id="rId5" display="www.comunidad.madrid/sites/default/files/doc/empleo/zona&amp;.xlsm"/>
    <hyperlink ref="G14" r:id="rId6" display="www.comunidad.madrid/sites/default/files/doc/empleo/zona&amp;.xlsm"/>
    <hyperlink ref="G17" r:id="rId7" display="www.comunidad.madrid/sites/default/files/doc/empleo/zona&amp;.xlsm"/>
    <hyperlink ref="G20" r:id="rId8" display="www.comunidad.madrid/sites/default/files/doc/empleo/zona&amp;.xlsm"/>
    <hyperlink ref="G23" r:id="rId9" display="www.comunidad.madrid/sites/default/files/doc/empleo/zona&amp;.xlsm"/>
    <hyperlink ref="G26" r:id="rId10" display="www.comunidad.madrid/sites/default/files/doc/empleo/zona&amp;.xlsm"/>
    <hyperlink ref="G29" r:id="rId11" display="www.comunidad.madrid/sites/default/files/doc/empleo/zona&amp;.xlsm"/>
    <hyperlink ref="G32" r:id="rId12" display="www.comunidad.madrid/sites/default/files/doc/empleo/zona&amp;.xlsm"/>
    <hyperlink ref="G35" r:id="rId13" display="www.comunidad.madrid/sites/default/files/doc/empleo/zona&amp;.xlsm"/>
    <hyperlink ref="G38" r:id="rId14" display="www.comunidad.madrid/sites/default/files/doc/empleo/zona&amp;.xlsm"/>
    <hyperlink ref="G41" r:id="rId15" display="www.comunidad.madrid/sites/default/files/doc/empleo/zona&amp;.xlsm"/>
    <hyperlink ref="G44" r:id="rId16" display="www.comunidad.madrid/sites/default/files/doc/empleo/zona&amp;.xlsm"/>
    <hyperlink ref="G6:G7" r:id="rId17" display="www.comunidad.madrid/sites/default/files/doc/empleo/zona&amp;.xlsm"/>
    <hyperlink ref="G9:G10" r:id="rId18" display="www.comunidad.madrid/sites/default/files/doc/empleo/zona&amp;.xlsm"/>
    <hyperlink ref="G12:G13" r:id="rId19" display="www.comunidad.madrid/sites/default/files/doc/empleo/zona&amp;.xlsm"/>
    <hyperlink ref="G15:G16" r:id="rId20" display="www.comunidad.madrid/sites/default/files/doc/empleo/zona&amp;.xlsm"/>
    <hyperlink ref="G18:G19" r:id="rId21" display="www.comunidad.madrid/sites/default/files/doc/empleo/zona&amp;.xlsm"/>
    <hyperlink ref="G21:G22" r:id="rId22" display="www.comunidad.madrid/sites/default/files/doc/empleo/zona&amp;.xlsm"/>
    <hyperlink ref="G24:G25" r:id="rId23" display="www.comunidad.madrid/sites/default/files/doc/empleo/zona&amp;.xlsm"/>
    <hyperlink ref="G27:G28" r:id="rId24" display="www.comunidad.madrid/sites/default/files/doc/empleo/zona&amp;.xlsm"/>
    <hyperlink ref="G30:G31" r:id="rId25" display="www.comunidad.madrid/sites/default/files/doc/empleo/zona&amp;.xlsm"/>
    <hyperlink ref="G33:G34" r:id="rId26" display="www.comunidad.madrid/sites/default/files/doc/empleo/zona&amp;.xlsm"/>
    <hyperlink ref="G36:G37" r:id="rId27" display="www.comunidad.madrid/sites/default/files/doc/empleo/zona&amp;.xlsm"/>
    <hyperlink ref="G39:G40" r:id="rId28" display="www.comunidad.madrid/sites/default/files/doc/empleo/zona&amp;.xlsm"/>
    <hyperlink ref="G42:G43" r:id="rId29" display="www.comunidad.madrid/sites/default/files/doc/empleo/zona&amp;.xlsm"/>
    <hyperlink ref="G45" r:id="rId30" display="www.comunidad.madrid/sites/default/files/doc/empleo/zona&amp;.xlsm"/>
    <hyperlink ref="J4" r:id="rId31"/>
    <hyperlink ref="G1" r:id="rId32"/>
    <hyperlink ref="G47:G56" r:id="rId33" display="www.comunidad.madrid/sites/default/files/doc/empleo/zona&amp;.xlsm"/>
  </hyperlinks>
  <pageMargins left="0.7" right="0.7" top="0.75" bottom="0.75" header="0.3" footer="0.3"/>
  <pageSetup paperSize="9" orientation="portrait"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D11"/>
  <sheetViews>
    <sheetView workbookViewId="0">
      <selection activeCell="I10" sqref="I10"/>
    </sheetView>
  </sheetViews>
  <sheetFormatPr baseColWidth="10" defaultRowHeight="15" x14ac:dyDescent="0.25"/>
  <cols>
    <col min="1" max="1" width="14.5703125" bestFit="1" customWidth="1"/>
  </cols>
  <sheetData>
    <row r="1" spans="1:4" x14ac:dyDescent="0.25">
      <c r="A1" s="39" t="s">
        <v>374</v>
      </c>
      <c r="B1">
        <v>201906</v>
      </c>
      <c r="D1" s="32">
        <v>202406</v>
      </c>
    </row>
    <row r="2" spans="1:4" x14ac:dyDescent="0.25">
      <c r="A2" s="39" t="s">
        <v>375</v>
      </c>
      <c r="B2">
        <v>201912</v>
      </c>
      <c r="D2" s="36"/>
    </row>
    <row r="3" spans="1:4" x14ac:dyDescent="0.25">
      <c r="A3" s="39" t="s">
        <v>376</v>
      </c>
      <c r="B3">
        <v>202006</v>
      </c>
    </row>
    <row r="4" spans="1:4" x14ac:dyDescent="0.25">
      <c r="A4" s="39" t="s">
        <v>377</v>
      </c>
      <c r="B4">
        <v>202012</v>
      </c>
    </row>
    <row r="5" spans="1:4" x14ac:dyDescent="0.25">
      <c r="A5" s="39" t="s">
        <v>378</v>
      </c>
      <c r="B5" s="36">
        <v>202106</v>
      </c>
    </row>
    <row r="6" spans="1:4" x14ac:dyDescent="0.25">
      <c r="A6" s="39" t="s">
        <v>379</v>
      </c>
      <c r="B6">
        <v>202112</v>
      </c>
    </row>
    <row r="7" spans="1:4" x14ac:dyDescent="0.25">
      <c r="A7" s="39" t="s">
        <v>380</v>
      </c>
      <c r="B7">
        <v>202206</v>
      </c>
    </row>
    <row r="8" spans="1:4" x14ac:dyDescent="0.25">
      <c r="A8" s="39" t="s">
        <v>381</v>
      </c>
      <c r="B8">
        <v>202212</v>
      </c>
    </row>
    <row r="9" spans="1:4" x14ac:dyDescent="0.25">
      <c r="A9" s="39" t="s">
        <v>382</v>
      </c>
      <c r="B9">
        <v>202306</v>
      </c>
    </row>
    <row r="10" spans="1:4" x14ac:dyDescent="0.25">
      <c r="A10" s="39" t="s">
        <v>383</v>
      </c>
      <c r="B10" s="36">
        <v>202312</v>
      </c>
    </row>
    <row r="11" spans="1:4" x14ac:dyDescent="0.25">
      <c r="A11" t="s">
        <v>384</v>
      </c>
      <c r="B11">
        <v>202406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panel</vt:lpstr>
      <vt:lpstr>Hoja1</vt:lpstr>
      <vt:lpstr>Hoja2</vt:lpstr>
      <vt:lpstr>Hoja3</vt:lpstr>
      <vt:lpstr>panel!Área_de_impresión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Madrid Digital</cp:lastModifiedBy>
  <cp:lastPrinted>2019-10-09T11:11:56Z</cp:lastPrinted>
  <dcterms:created xsi:type="dcterms:W3CDTF">2019-10-09T11:08:57Z</dcterms:created>
  <dcterms:modified xsi:type="dcterms:W3CDTF">2024-07-18T06:13:48Z</dcterms:modified>
</cp:coreProperties>
</file>