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msvwpr029\Trabajo\Produccion\SISPE\Paro y Contratos Excel Web\CONTRATOS\2023\"/>
    </mc:Choice>
  </mc:AlternateContent>
  <bookViews>
    <workbookView xWindow="0" yWindow="0" windowWidth="9570" windowHeight="4230"/>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2.1" sheetId="28" r:id="rId27"/>
    <sheet name="2.2" sheetId="29" r:id="rId28"/>
    <sheet name="2.3" sheetId="30" r:id="rId29"/>
    <sheet name="2.4" sheetId="31" r:id="rId30"/>
    <sheet name="2.5" sheetId="32" r:id="rId31"/>
    <sheet name="2.6" sheetId="33" r:id="rId32"/>
    <sheet name="2.7" sheetId="34" r:id="rId33"/>
    <sheet name="2.8" sheetId="35" r:id="rId34"/>
    <sheet name="2.9" sheetId="36" r:id="rId35"/>
    <sheet name="2.10" sheetId="37" r:id="rId36"/>
    <sheet name="2.11" sheetId="38" r:id="rId37"/>
    <sheet name="2.12" sheetId="39" r:id="rId38"/>
    <sheet name="2.13" sheetId="40" r:id="rId39"/>
    <sheet name="2.14" sheetId="41" r:id="rId40"/>
    <sheet name="2.15" sheetId="42" r:id="rId41"/>
    <sheet name="2.16" sheetId="43" r:id="rId42"/>
    <sheet name="2.17" sheetId="44" r:id="rId43"/>
    <sheet name="2.18" sheetId="45" r:id="rId44"/>
    <sheet name="3.1" sheetId="46" r:id="rId45"/>
    <sheet name="3.2" sheetId="47" r:id="rId46"/>
    <sheet name="3.3" sheetId="48" r:id="rId47"/>
    <sheet name="3.4" sheetId="49" r:id="rId48"/>
    <sheet name="3.5" sheetId="50" r:id="rId49"/>
    <sheet name="3.6" sheetId="51" r:id="rId50"/>
    <sheet name="3.7" sheetId="52" r:id="rId51"/>
    <sheet name="3.8" sheetId="53" r:id="rId52"/>
    <sheet name="3.9" sheetId="54" r:id="rId53"/>
    <sheet name="NOTAS METODOLÓGICAS" sheetId="55" r:id="rId54"/>
  </sheets>
  <definedNames>
    <definedName name="_xlnm.Print_Area" localSheetId="10">'1.10'!$A$1:$P$76</definedName>
    <definedName name="_xlnm.Print_Area" localSheetId="11">'1.11'!$A$1:$P$51</definedName>
    <definedName name="_xlnm.Print_Area" localSheetId="12">'1.12'!$A$1:$P$97</definedName>
    <definedName name="_xlnm.Print_Area" localSheetId="13">'1.13'!$A$1:$P$98</definedName>
    <definedName name="_xlnm.Print_Area" localSheetId="14">'1.14'!$A$1:$P$59</definedName>
    <definedName name="_xlnm.Print_Area" localSheetId="15">'1.15'!$A$1:$P$112</definedName>
    <definedName name="_xlnm.Print_Area" localSheetId="17">'1.17'!$A$1:$P$27</definedName>
    <definedName name="_xlnm.Print_Area" localSheetId="19">'1.19'!$A$1:$R$56</definedName>
    <definedName name="_xlnm.Print_Area" localSheetId="2">'1.2'!$A$1:$P$107</definedName>
    <definedName name="_xlnm.Print_Area" localSheetId="20">'1.20'!$A$1:$L$111</definedName>
    <definedName name="_xlnm.Print_Area" localSheetId="21">'1.21'!$C$1:$BE$55</definedName>
    <definedName name="_xlnm.Print_Area" localSheetId="24">'1.24'!$A$1:$Y$54</definedName>
    <definedName name="_xlnm.Print_Area" localSheetId="25">'1.25'!$A$1:$H$46</definedName>
    <definedName name="_xlnm.Print_Area" localSheetId="3">'1.3'!$A$1:$P$105</definedName>
    <definedName name="_xlnm.Print_Area" localSheetId="4">'1.4'!$A$1:$P$93</definedName>
    <definedName name="_xlnm.Print_Area" localSheetId="5">'1.5'!$A$1:$P$58</definedName>
    <definedName name="_xlnm.Print_Area" localSheetId="6">'1.6'!$A$1:$P$56</definedName>
    <definedName name="_xlnm.Print_Area" localSheetId="7">'1.7'!$A$1:$P$110</definedName>
    <definedName name="_xlnm.Print_Area" localSheetId="26">'2.1'!$A$1:$P$92</definedName>
    <definedName name="_xlnm.Print_Area" localSheetId="35">'2.10'!$A$1:$P$80</definedName>
    <definedName name="_xlnm.Print_Area" localSheetId="37">'2.12'!$A$1:$P$98</definedName>
    <definedName name="_xlnm.Print_Area" localSheetId="38">'2.13'!$A$1:$P$95</definedName>
    <definedName name="_xlnm.Print_Area" localSheetId="39">'2.14'!$A$1:$P$61</definedName>
    <definedName name="_xlnm.Print_Area" localSheetId="27">'2.2'!$A$1:$P$92</definedName>
    <definedName name="_xlnm.Print_Area" localSheetId="28">'2.3'!$A$1:$P$69</definedName>
    <definedName name="_xlnm.Print_Area" localSheetId="29">'2.4'!$A$1:$P$80</definedName>
    <definedName name="_xlnm.Print_Area" localSheetId="30">'2.5'!$A$1:$P$57</definedName>
    <definedName name="_xlnm.Print_Area" localSheetId="31">'2.6'!$A$1:$P$56</definedName>
    <definedName name="_xlnm.Print_Area" localSheetId="32">'2.7'!$A$1:$P$112</definedName>
    <definedName name="_xlnm.Print_Area" localSheetId="44">'3.1'!$A$1:$K$238</definedName>
    <definedName name="_xlnm.Print_Area" localSheetId="45">'3.2'!$A$1:$K$239</definedName>
    <definedName name="_xlnm.Print_Area" localSheetId="48">'3.5'!$A$1:$K$237</definedName>
    <definedName name="_xlnm.Print_Area" localSheetId="49">'3.6'!$A$1:$K$187</definedName>
    <definedName name="_xlnm.Print_Area" localSheetId="50">'3.7'!$A$1:$K$187</definedName>
    <definedName name="_xlnm.Print_Area" localSheetId="51">'3.8'!$A$1:$K$187</definedName>
    <definedName name="_xlnm.Print_Area" localSheetId="52">'3.9'!$A$1:$K$187</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4" i="54" l="1"/>
  <c r="K184" i="54" s="1"/>
  <c r="H184" i="54"/>
  <c r="I184" i="54" s="1"/>
  <c r="E184" i="54"/>
  <c r="F184" i="54" s="1"/>
  <c r="C184" i="54"/>
  <c r="D184" i="54" s="1"/>
  <c r="J184" i="53"/>
  <c r="K184" i="53" s="1"/>
  <c r="H184" i="53"/>
  <c r="I184" i="53" s="1"/>
  <c r="C184" i="53"/>
  <c r="D184" i="53" s="1"/>
  <c r="H150" i="53"/>
  <c r="H149" i="53"/>
  <c r="H148" i="53"/>
  <c r="J184" i="52"/>
  <c r="K184" i="52" s="1"/>
  <c r="H184" i="52"/>
  <c r="I184" i="52" s="1"/>
  <c r="E184" i="52"/>
  <c r="F184" i="52" s="1"/>
  <c r="C184" i="52"/>
  <c r="D184" i="52" s="1"/>
  <c r="J184" i="51"/>
  <c r="K184" i="51" s="1"/>
  <c r="H184" i="51"/>
  <c r="I184" i="51" s="1"/>
  <c r="C184" i="51"/>
  <c r="D184" i="51" s="1"/>
  <c r="J166" i="51"/>
  <c r="K166" i="51" s="1"/>
  <c r="H166" i="51"/>
  <c r="I166" i="51" s="1"/>
  <c r="F166" i="51"/>
  <c r="E166" i="51"/>
  <c r="C166" i="51"/>
  <c r="D166" i="51" s="1"/>
  <c r="J232" i="50"/>
  <c r="K232" i="50" s="1"/>
  <c r="E232" i="50"/>
  <c r="F232" i="50" s="1"/>
  <c r="C232" i="50"/>
  <c r="D232" i="50" s="1"/>
  <c r="J199" i="50"/>
  <c r="K199" i="50" s="1"/>
  <c r="I199" i="50"/>
  <c r="H199" i="50"/>
  <c r="J232" i="49"/>
  <c r="K232" i="49" s="1"/>
  <c r="H232" i="49"/>
  <c r="I232" i="49" s="1"/>
  <c r="E232" i="49"/>
  <c r="F232" i="49" s="1"/>
  <c r="C232" i="49"/>
  <c r="D232" i="49" s="1"/>
  <c r="J232" i="48"/>
  <c r="K232" i="48" s="1"/>
  <c r="H232" i="48"/>
  <c r="I232" i="48" s="1"/>
  <c r="C232" i="48"/>
  <c r="D232" i="48" s="1"/>
  <c r="J232" i="47"/>
  <c r="K232" i="47" s="1"/>
  <c r="E232" i="47"/>
  <c r="F232" i="47" s="1"/>
  <c r="D232" i="47"/>
  <c r="C232" i="47"/>
  <c r="J201" i="47"/>
  <c r="K201" i="47" s="1"/>
  <c r="K200" i="47"/>
  <c r="J200" i="47"/>
  <c r="J199" i="47"/>
  <c r="K199" i="47" s="1"/>
  <c r="K198" i="47"/>
  <c r="J198" i="47"/>
  <c r="J197" i="47"/>
  <c r="K197" i="47" s="1"/>
  <c r="K196" i="47"/>
  <c r="J196" i="47"/>
  <c r="J195" i="47"/>
  <c r="K195" i="47" s="1"/>
  <c r="K194" i="47"/>
  <c r="J194" i="47"/>
  <c r="J193" i="47"/>
  <c r="K193" i="47" s="1"/>
  <c r="K192" i="47"/>
  <c r="J192" i="47"/>
  <c r="J191" i="47"/>
  <c r="K191" i="47" s="1"/>
  <c r="K190" i="47"/>
  <c r="J190" i="47"/>
  <c r="J189" i="47"/>
  <c r="K189" i="47" s="1"/>
  <c r="K188" i="47"/>
  <c r="J188" i="47"/>
  <c r="J187" i="47"/>
  <c r="K187" i="47" s="1"/>
  <c r="K186" i="47"/>
  <c r="J186" i="47"/>
  <c r="J185" i="47"/>
  <c r="K185" i="47" s="1"/>
  <c r="K184" i="47"/>
  <c r="J184" i="47"/>
  <c r="J183" i="47"/>
  <c r="K183" i="47" s="1"/>
  <c r="K182" i="47"/>
  <c r="J182" i="47"/>
  <c r="J181" i="47"/>
  <c r="K181" i="47" s="1"/>
  <c r="K180" i="47"/>
  <c r="J180" i="47"/>
  <c r="J179" i="47"/>
  <c r="K179" i="47" s="1"/>
  <c r="K178" i="47"/>
  <c r="J178" i="47"/>
  <c r="J177" i="47"/>
  <c r="K177" i="47" s="1"/>
  <c r="K176" i="47"/>
  <c r="J176" i="47"/>
  <c r="J175" i="47"/>
  <c r="K175" i="47" s="1"/>
  <c r="K174" i="47"/>
  <c r="J174" i="47"/>
  <c r="J173" i="47"/>
  <c r="K173" i="47" s="1"/>
  <c r="K172" i="47"/>
  <c r="J172" i="47"/>
  <c r="J171" i="47"/>
  <c r="K171" i="47" s="1"/>
  <c r="K170" i="47"/>
  <c r="J170" i="47"/>
  <c r="J169" i="47"/>
  <c r="K169" i="47" s="1"/>
  <c r="K168" i="47"/>
  <c r="J168" i="47"/>
  <c r="J167" i="47"/>
  <c r="K167" i="47" s="1"/>
  <c r="K166" i="47"/>
  <c r="J166" i="47"/>
  <c r="J165" i="47"/>
  <c r="K165" i="47" s="1"/>
  <c r="K164" i="47"/>
  <c r="J164" i="47"/>
  <c r="J163" i="47"/>
  <c r="K163" i="47" s="1"/>
  <c r="K162" i="47"/>
  <c r="J162" i="47"/>
  <c r="J161" i="47"/>
  <c r="K161" i="47" s="1"/>
  <c r="K160" i="47"/>
  <c r="J160" i="47"/>
  <c r="J159" i="47"/>
  <c r="K159" i="47" s="1"/>
  <c r="K158" i="47"/>
  <c r="J158" i="47"/>
  <c r="J157" i="47"/>
  <c r="K157" i="47" s="1"/>
  <c r="K156" i="47"/>
  <c r="J156" i="47"/>
  <c r="J155" i="47"/>
  <c r="K155" i="47" s="1"/>
  <c r="K154" i="47"/>
  <c r="J154" i="47"/>
  <c r="J153" i="47"/>
  <c r="K153" i="47" s="1"/>
  <c r="K152" i="47"/>
  <c r="J152" i="47"/>
  <c r="J151" i="47"/>
  <c r="K151" i="47" s="1"/>
  <c r="K150" i="47"/>
  <c r="J150" i="47"/>
  <c r="J149" i="47"/>
  <c r="K149" i="47" s="1"/>
  <c r="K148" i="47"/>
  <c r="J148" i="47"/>
  <c r="J147" i="47"/>
  <c r="K147" i="47" s="1"/>
  <c r="K146" i="47"/>
  <c r="J146" i="47"/>
  <c r="J145" i="47"/>
  <c r="K145" i="47" s="1"/>
  <c r="K144" i="47"/>
  <c r="J144" i="47"/>
  <c r="J143" i="47"/>
  <c r="K143" i="47" s="1"/>
  <c r="K142" i="47"/>
  <c r="J142" i="47"/>
  <c r="J141" i="47"/>
  <c r="K141" i="47" s="1"/>
  <c r="K140" i="47"/>
  <c r="J140" i="47"/>
  <c r="J139" i="47"/>
  <c r="K139" i="47" s="1"/>
  <c r="K138" i="47"/>
  <c r="J138" i="47"/>
  <c r="J137" i="47"/>
  <c r="K137" i="47" s="1"/>
  <c r="K136" i="47"/>
  <c r="J136" i="47"/>
  <c r="J135" i="47"/>
  <c r="K135" i="47" s="1"/>
  <c r="K134" i="47"/>
  <c r="J134" i="47"/>
  <c r="J133" i="47"/>
  <c r="K133" i="47" s="1"/>
  <c r="K132" i="47"/>
  <c r="J132" i="47"/>
  <c r="J131" i="47"/>
  <c r="K131" i="47" s="1"/>
  <c r="K130" i="47"/>
  <c r="J130" i="47"/>
  <c r="J129" i="47"/>
  <c r="K129" i="47" s="1"/>
  <c r="K128" i="47"/>
  <c r="J128" i="47"/>
  <c r="J127" i="47"/>
  <c r="K127" i="47" s="1"/>
  <c r="K126" i="47"/>
  <c r="J126" i="47"/>
  <c r="J125" i="47"/>
  <c r="K125" i="47" s="1"/>
  <c r="K124" i="47"/>
  <c r="J124" i="47"/>
  <c r="J123" i="47"/>
  <c r="K123" i="47" s="1"/>
  <c r="K122" i="47"/>
  <c r="J122" i="47"/>
  <c r="J121" i="47"/>
  <c r="K121" i="47" s="1"/>
  <c r="K120" i="47"/>
  <c r="J120" i="47"/>
  <c r="J119" i="47"/>
  <c r="K119" i="47" s="1"/>
  <c r="K118" i="47"/>
  <c r="J118" i="47"/>
  <c r="J117" i="47"/>
  <c r="K117" i="47" s="1"/>
  <c r="K116" i="47"/>
  <c r="J116" i="47"/>
  <c r="J115" i="47"/>
  <c r="K115" i="47" s="1"/>
  <c r="K114" i="47"/>
  <c r="J114" i="47"/>
  <c r="J113" i="47"/>
  <c r="K113" i="47" s="1"/>
  <c r="K112" i="47"/>
  <c r="J112" i="47"/>
  <c r="J111" i="47"/>
  <c r="K111" i="47" s="1"/>
  <c r="K110" i="47"/>
  <c r="J110" i="47"/>
  <c r="J109" i="47"/>
  <c r="K109" i="47" s="1"/>
  <c r="K108" i="47"/>
  <c r="J108" i="47"/>
  <c r="J107" i="47"/>
  <c r="K107" i="47" s="1"/>
  <c r="K106" i="47"/>
  <c r="J106" i="47"/>
  <c r="J105" i="47"/>
  <c r="K105" i="47" s="1"/>
  <c r="K104" i="47"/>
  <c r="J104" i="47"/>
  <c r="J103" i="47"/>
  <c r="K103" i="47" s="1"/>
  <c r="K102" i="47"/>
  <c r="J102" i="47"/>
  <c r="J101" i="47"/>
  <c r="K101" i="47" s="1"/>
  <c r="K100" i="47"/>
  <c r="J100" i="47"/>
  <c r="J99" i="47"/>
  <c r="K99" i="47" s="1"/>
  <c r="K98" i="47"/>
  <c r="J98" i="47"/>
  <c r="J97" i="47"/>
  <c r="K97" i="47" s="1"/>
  <c r="K96" i="47"/>
  <c r="J96" i="47"/>
  <c r="J95" i="47"/>
  <c r="K95" i="47" s="1"/>
  <c r="K94" i="47"/>
  <c r="J94" i="47"/>
  <c r="J93" i="47"/>
  <c r="K93" i="47" s="1"/>
  <c r="K92" i="47"/>
  <c r="J92" i="47"/>
  <c r="J91" i="47"/>
  <c r="K91" i="47" s="1"/>
  <c r="K90" i="47"/>
  <c r="J90" i="47"/>
  <c r="J89" i="47"/>
  <c r="K89" i="47" s="1"/>
  <c r="K88" i="47"/>
  <c r="J88" i="47"/>
  <c r="J87" i="47"/>
  <c r="K87" i="47" s="1"/>
  <c r="K86" i="47"/>
  <c r="J86" i="47"/>
  <c r="J85" i="47"/>
  <c r="K85" i="47" s="1"/>
  <c r="K84" i="47"/>
  <c r="J84" i="47"/>
  <c r="J83" i="47"/>
  <c r="K83" i="47" s="1"/>
  <c r="K82" i="47"/>
  <c r="J82" i="47"/>
  <c r="J81" i="47"/>
  <c r="K81" i="47" s="1"/>
  <c r="K80" i="47"/>
  <c r="J80" i="47"/>
  <c r="J79" i="47"/>
  <c r="K79" i="47" s="1"/>
  <c r="K78" i="47"/>
  <c r="J78" i="47"/>
  <c r="J77" i="47"/>
  <c r="K77" i="47" s="1"/>
  <c r="K76" i="47"/>
  <c r="J76" i="47"/>
  <c r="J75" i="47"/>
  <c r="K75" i="47" s="1"/>
  <c r="K74" i="47"/>
  <c r="J74" i="47"/>
  <c r="J73" i="47"/>
  <c r="K73" i="47" s="1"/>
  <c r="K72" i="47"/>
  <c r="J72" i="47"/>
  <c r="J71" i="47"/>
  <c r="K71" i="47" s="1"/>
  <c r="K70" i="47"/>
  <c r="J70" i="47"/>
  <c r="J69" i="47"/>
  <c r="K69" i="47" s="1"/>
  <c r="K68" i="47"/>
  <c r="J68" i="47"/>
  <c r="J67" i="47"/>
  <c r="K67" i="47" s="1"/>
  <c r="K66" i="47"/>
  <c r="J66" i="47"/>
  <c r="J65" i="47"/>
  <c r="K65" i="47" s="1"/>
  <c r="K64" i="47"/>
  <c r="J64" i="47"/>
  <c r="J63" i="47"/>
  <c r="K63" i="47" s="1"/>
  <c r="K62" i="47"/>
  <c r="J62" i="47"/>
  <c r="J61" i="47"/>
  <c r="K61" i="47" s="1"/>
  <c r="K60" i="47"/>
  <c r="J60" i="47"/>
  <c r="J59" i="47"/>
  <c r="K59" i="47" s="1"/>
  <c r="K58" i="47"/>
  <c r="J58" i="47"/>
  <c r="J57" i="47"/>
  <c r="K57" i="47" s="1"/>
  <c r="K56" i="47"/>
  <c r="J56" i="47"/>
  <c r="J55" i="47"/>
  <c r="K55" i="47" s="1"/>
  <c r="K54" i="47"/>
  <c r="J54" i="47"/>
  <c r="J53" i="47"/>
  <c r="K53" i="47" s="1"/>
  <c r="K52" i="47"/>
  <c r="J52" i="47"/>
  <c r="J51" i="47"/>
  <c r="K51" i="47" s="1"/>
  <c r="K50" i="47"/>
  <c r="J50" i="47"/>
  <c r="J49" i="47"/>
  <c r="K49" i="47" s="1"/>
  <c r="K48" i="47"/>
  <c r="J48" i="47"/>
  <c r="J47" i="47"/>
  <c r="K47" i="47" s="1"/>
  <c r="K46" i="47"/>
  <c r="J46" i="47"/>
  <c r="J45" i="47"/>
  <c r="K45" i="47" s="1"/>
  <c r="K44" i="47"/>
  <c r="J44" i="47"/>
  <c r="J43" i="47"/>
  <c r="K43" i="47" s="1"/>
  <c r="K42" i="47"/>
  <c r="J42" i="47"/>
  <c r="J41" i="47"/>
  <c r="K41" i="47" s="1"/>
  <c r="K40" i="47"/>
  <c r="J40" i="47"/>
  <c r="J39" i="47"/>
  <c r="K39" i="47" s="1"/>
  <c r="K38" i="47"/>
  <c r="J38" i="47"/>
  <c r="J37" i="47"/>
  <c r="K37" i="47" s="1"/>
  <c r="K36" i="47"/>
  <c r="J36" i="47"/>
  <c r="J35" i="47"/>
  <c r="K35" i="47" s="1"/>
  <c r="K34" i="47"/>
  <c r="J34" i="47"/>
  <c r="J33" i="47"/>
  <c r="K33" i="47" s="1"/>
  <c r="K32" i="47"/>
  <c r="J32" i="47"/>
  <c r="J31" i="47"/>
  <c r="K31" i="47" s="1"/>
  <c r="K30" i="47"/>
  <c r="J30" i="47"/>
  <c r="J29" i="47"/>
  <c r="K29" i="47" s="1"/>
  <c r="K28" i="47"/>
  <c r="J28" i="47"/>
  <c r="J27" i="47"/>
  <c r="K27" i="47" s="1"/>
  <c r="K26" i="47"/>
  <c r="J26" i="47"/>
  <c r="J25" i="47"/>
  <c r="K25" i="47" s="1"/>
  <c r="K24" i="47"/>
  <c r="J24" i="47"/>
  <c r="J23" i="47"/>
  <c r="K23" i="47" s="1"/>
  <c r="K22" i="47"/>
  <c r="J22" i="47"/>
  <c r="J232" i="46"/>
  <c r="K232" i="46" s="1"/>
  <c r="H232" i="46"/>
  <c r="I232" i="46" s="1"/>
  <c r="E232" i="46"/>
  <c r="F232" i="46" s="1"/>
  <c r="C232" i="46"/>
  <c r="D232" i="46" s="1"/>
  <c r="J193" i="46"/>
  <c r="K193" i="46" s="1"/>
  <c r="H193" i="46"/>
  <c r="I193" i="46" s="1"/>
  <c r="K192" i="46"/>
  <c r="J192" i="46"/>
  <c r="H192" i="46"/>
  <c r="I192" i="46" s="1"/>
  <c r="J191" i="46"/>
  <c r="K191" i="46" s="1"/>
  <c r="H191" i="46"/>
  <c r="I191" i="46" s="1"/>
  <c r="K190" i="46"/>
  <c r="J190" i="46"/>
  <c r="H190" i="46"/>
  <c r="I190" i="46" s="1"/>
  <c r="K189" i="46"/>
  <c r="J189" i="46"/>
  <c r="H189" i="46"/>
  <c r="I189" i="46" s="1"/>
  <c r="K188" i="46"/>
  <c r="J188" i="46"/>
  <c r="I188" i="46"/>
  <c r="H188" i="46"/>
  <c r="J187" i="46"/>
  <c r="K187" i="46" s="1"/>
  <c r="H187" i="46"/>
  <c r="I187" i="46" s="1"/>
  <c r="K186" i="46"/>
  <c r="J186" i="46"/>
  <c r="H186" i="46"/>
  <c r="I186" i="46" s="1"/>
  <c r="J185" i="46"/>
  <c r="K185" i="46" s="1"/>
  <c r="H185" i="46"/>
  <c r="I185" i="46" s="1"/>
  <c r="K184" i="46"/>
  <c r="J184" i="46"/>
  <c r="H184" i="46"/>
  <c r="I184" i="46" s="1"/>
  <c r="K183" i="46"/>
  <c r="J183" i="46"/>
  <c r="H183" i="46"/>
  <c r="I183" i="46" s="1"/>
  <c r="K182" i="46"/>
  <c r="J182" i="46"/>
  <c r="H182" i="46"/>
  <c r="I182" i="46" s="1"/>
  <c r="J181" i="46"/>
  <c r="K181" i="46" s="1"/>
  <c r="H181" i="46"/>
  <c r="I181" i="46" s="1"/>
  <c r="K180" i="46"/>
  <c r="J180" i="46"/>
  <c r="H180" i="46"/>
  <c r="I180" i="46" s="1"/>
  <c r="K179" i="46"/>
  <c r="J179" i="46"/>
  <c r="H179" i="46"/>
  <c r="I179" i="46" s="1"/>
  <c r="K178" i="46"/>
  <c r="J178" i="46"/>
  <c r="I178" i="46"/>
  <c r="H178" i="46"/>
  <c r="J177" i="46"/>
  <c r="K177" i="46" s="1"/>
  <c r="H177" i="46"/>
  <c r="I177" i="46" s="1"/>
  <c r="K176" i="46"/>
  <c r="J176" i="46"/>
  <c r="H176" i="46"/>
  <c r="I176" i="46" s="1"/>
  <c r="J175" i="46"/>
  <c r="K175" i="46" s="1"/>
  <c r="H175" i="46"/>
  <c r="I175" i="46" s="1"/>
  <c r="K174" i="46"/>
  <c r="J174" i="46"/>
  <c r="H174" i="46"/>
  <c r="I174" i="46" s="1"/>
  <c r="K173" i="46"/>
  <c r="J173" i="46"/>
  <c r="H173" i="46"/>
  <c r="I173" i="46" s="1"/>
  <c r="K172" i="46"/>
  <c r="J172" i="46"/>
  <c r="I172" i="46"/>
  <c r="H172" i="46"/>
  <c r="J171" i="46"/>
  <c r="K171" i="46" s="1"/>
  <c r="H171" i="46"/>
  <c r="I171" i="46" s="1"/>
  <c r="K170" i="46"/>
  <c r="J170" i="46"/>
  <c r="H170" i="46"/>
  <c r="I170" i="46" s="1"/>
  <c r="J169" i="46"/>
  <c r="K169" i="46" s="1"/>
  <c r="H169" i="46"/>
  <c r="I169" i="46" s="1"/>
  <c r="K168" i="46"/>
  <c r="J168" i="46"/>
  <c r="I168" i="46"/>
  <c r="H168" i="46"/>
  <c r="K167" i="46"/>
  <c r="J167" i="46"/>
  <c r="H167" i="46"/>
  <c r="I167" i="46" s="1"/>
  <c r="K166" i="46"/>
  <c r="J166" i="46"/>
  <c r="H166" i="46"/>
  <c r="I166" i="46" s="1"/>
  <c r="J165" i="46"/>
  <c r="K165" i="46" s="1"/>
  <c r="H165" i="46"/>
  <c r="I165" i="46" s="1"/>
  <c r="K164" i="46"/>
  <c r="J164" i="46"/>
  <c r="H164" i="46"/>
  <c r="I164" i="46" s="1"/>
  <c r="K163" i="46"/>
  <c r="J163" i="46"/>
  <c r="H163" i="46"/>
  <c r="I163" i="46" s="1"/>
  <c r="K162" i="46"/>
  <c r="J162" i="46"/>
  <c r="I162" i="46"/>
  <c r="H162" i="46"/>
  <c r="J161" i="46"/>
  <c r="K161" i="46" s="1"/>
  <c r="H161" i="46"/>
  <c r="I161" i="46" s="1"/>
  <c r="K160" i="46"/>
  <c r="J160" i="46"/>
  <c r="H160" i="46"/>
  <c r="I160" i="46" s="1"/>
  <c r="J159" i="46"/>
  <c r="K159" i="46" s="1"/>
  <c r="H159" i="46"/>
  <c r="I159" i="46" s="1"/>
  <c r="K158" i="46"/>
  <c r="J158" i="46"/>
  <c r="H158" i="46"/>
  <c r="I158" i="46" s="1"/>
  <c r="K157" i="46"/>
  <c r="J157" i="46"/>
  <c r="H157" i="46"/>
  <c r="I157" i="46" s="1"/>
  <c r="K156" i="46"/>
  <c r="J156" i="46"/>
  <c r="I156" i="46"/>
  <c r="H156" i="46"/>
  <c r="J155" i="46"/>
  <c r="K155" i="46" s="1"/>
  <c r="H155" i="46"/>
  <c r="I155" i="46" s="1"/>
  <c r="K154" i="46"/>
  <c r="J154" i="46"/>
  <c r="H154" i="46"/>
  <c r="I154" i="46" s="1"/>
  <c r="J153" i="46"/>
  <c r="K153" i="46" s="1"/>
  <c r="H153" i="46"/>
  <c r="I153" i="46" s="1"/>
  <c r="K152" i="46"/>
  <c r="J152" i="46"/>
  <c r="I152" i="46"/>
  <c r="H152" i="46"/>
  <c r="K151" i="46"/>
  <c r="J151" i="46"/>
  <c r="H151" i="46"/>
  <c r="I151" i="46" s="1"/>
  <c r="K150" i="46"/>
  <c r="J150" i="46"/>
  <c r="H150" i="46"/>
  <c r="I150" i="46" s="1"/>
  <c r="J149" i="46"/>
  <c r="K149" i="46" s="1"/>
  <c r="H149" i="46"/>
  <c r="I149" i="46" s="1"/>
  <c r="K148" i="46"/>
  <c r="J148" i="46"/>
  <c r="H148" i="46"/>
  <c r="I148" i="46" s="1"/>
  <c r="K147" i="46"/>
  <c r="J147" i="46"/>
  <c r="H147" i="46"/>
  <c r="I147" i="46" s="1"/>
  <c r="K146" i="46"/>
  <c r="J146" i="46"/>
  <c r="I146" i="46"/>
  <c r="H146" i="46"/>
  <c r="J145" i="46"/>
  <c r="K145" i="46" s="1"/>
  <c r="H145" i="46"/>
  <c r="I145" i="46" s="1"/>
  <c r="K144" i="46"/>
  <c r="J144" i="46"/>
  <c r="H144" i="46"/>
  <c r="I144" i="46" s="1"/>
  <c r="J143" i="46"/>
  <c r="K143" i="46" s="1"/>
  <c r="H143" i="46"/>
  <c r="I143" i="46" s="1"/>
  <c r="K142" i="46"/>
  <c r="J142" i="46"/>
  <c r="H142" i="46"/>
  <c r="I142" i="46" s="1"/>
  <c r="K141" i="46"/>
  <c r="J141" i="46"/>
  <c r="H141" i="46"/>
  <c r="I141" i="46" s="1"/>
  <c r="K140" i="46"/>
  <c r="J140" i="46"/>
  <c r="I140" i="46"/>
  <c r="H140" i="46"/>
  <c r="J139" i="46"/>
  <c r="K139" i="46" s="1"/>
  <c r="H139" i="46"/>
  <c r="I139" i="46" s="1"/>
  <c r="K138" i="46"/>
  <c r="J138" i="46"/>
  <c r="H138" i="46"/>
  <c r="I138" i="46" s="1"/>
  <c r="J137" i="46"/>
  <c r="K137" i="46" s="1"/>
  <c r="H137" i="46"/>
  <c r="I137" i="46" s="1"/>
  <c r="K136" i="46"/>
  <c r="J136" i="46"/>
  <c r="I136" i="46"/>
  <c r="H136" i="46"/>
  <c r="K135" i="46"/>
  <c r="J135" i="46"/>
  <c r="H135" i="46"/>
  <c r="I135" i="46" s="1"/>
  <c r="K134" i="46"/>
  <c r="J134" i="46"/>
  <c r="H134" i="46"/>
  <c r="I134" i="46" s="1"/>
  <c r="J133" i="46"/>
  <c r="K133" i="46" s="1"/>
  <c r="H133" i="46"/>
  <c r="I133" i="46" s="1"/>
  <c r="K132" i="46"/>
  <c r="J132" i="46"/>
  <c r="H132" i="46"/>
  <c r="I132" i="46" s="1"/>
  <c r="K131" i="46"/>
  <c r="J131" i="46"/>
  <c r="H131" i="46"/>
  <c r="I131" i="46" s="1"/>
  <c r="K130" i="46"/>
  <c r="J130" i="46"/>
  <c r="I130" i="46"/>
  <c r="H130" i="46"/>
  <c r="J129" i="46"/>
  <c r="K129" i="46" s="1"/>
  <c r="H129" i="46"/>
  <c r="I129" i="46" s="1"/>
  <c r="K128" i="46"/>
  <c r="J128" i="46"/>
  <c r="H128" i="46"/>
  <c r="I128" i="46" s="1"/>
  <c r="J127" i="46"/>
  <c r="K127" i="46" s="1"/>
  <c r="H127" i="46"/>
  <c r="I127" i="46" s="1"/>
  <c r="K126" i="46"/>
  <c r="J126" i="46"/>
  <c r="H126" i="46"/>
  <c r="I126" i="46" s="1"/>
  <c r="K125" i="46"/>
  <c r="J125" i="46"/>
  <c r="H125" i="46"/>
  <c r="I125" i="46" s="1"/>
  <c r="K124" i="46"/>
  <c r="J124" i="46"/>
  <c r="I124" i="46"/>
  <c r="H124" i="46"/>
  <c r="J123" i="46"/>
  <c r="K123" i="46" s="1"/>
  <c r="H123" i="46"/>
  <c r="I123" i="46" s="1"/>
  <c r="K122" i="46"/>
  <c r="J122" i="46"/>
  <c r="H122" i="46"/>
  <c r="I122" i="46" s="1"/>
  <c r="J121" i="46"/>
  <c r="K121" i="46" s="1"/>
  <c r="H121" i="46"/>
  <c r="I121" i="46" s="1"/>
  <c r="K120" i="46"/>
  <c r="J120" i="46"/>
  <c r="I120" i="46"/>
  <c r="H120" i="46"/>
  <c r="K119" i="46"/>
  <c r="J119" i="46"/>
  <c r="H119" i="46"/>
  <c r="I119" i="46" s="1"/>
  <c r="K118" i="46"/>
  <c r="J118" i="46"/>
  <c r="H118" i="46"/>
  <c r="I118" i="46" s="1"/>
  <c r="J117" i="46"/>
  <c r="K117" i="46" s="1"/>
  <c r="H117" i="46"/>
  <c r="I117" i="46" s="1"/>
  <c r="K116" i="46"/>
  <c r="J116" i="46"/>
  <c r="H116" i="46"/>
  <c r="I116" i="46" s="1"/>
  <c r="K115" i="46"/>
  <c r="J115" i="46"/>
  <c r="H115" i="46"/>
  <c r="I115" i="46" s="1"/>
  <c r="K114" i="46"/>
  <c r="J114" i="46"/>
  <c r="I114" i="46"/>
  <c r="H114" i="46"/>
  <c r="J113" i="46"/>
  <c r="K113" i="46" s="1"/>
  <c r="H113" i="46"/>
  <c r="I113" i="46" s="1"/>
  <c r="K112" i="46"/>
  <c r="J112" i="46"/>
  <c r="H112" i="46"/>
  <c r="I112" i="46" s="1"/>
  <c r="J111" i="46"/>
  <c r="K111" i="46" s="1"/>
  <c r="H111" i="46"/>
  <c r="I111" i="46" s="1"/>
  <c r="K110" i="46"/>
  <c r="J110" i="46"/>
  <c r="H110" i="46"/>
  <c r="I110" i="46" s="1"/>
  <c r="K109" i="46"/>
  <c r="J109" i="46"/>
  <c r="H109" i="46"/>
  <c r="I109" i="46" s="1"/>
  <c r="K108" i="46"/>
  <c r="J108" i="46"/>
  <c r="I108" i="46"/>
  <c r="H108" i="46"/>
  <c r="J107" i="46"/>
  <c r="K107" i="46" s="1"/>
  <c r="H107" i="46"/>
  <c r="I107" i="46" s="1"/>
  <c r="K106" i="46"/>
  <c r="J106" i="46"/>
  <c r="H106" i="46"/>
  <c r="I106" i="46" s="1"/>
  <c r="J105" i="46"/>
  <c r="K105" i="46" s="1"/>
  <c r="H105" i="46"/>
  <c r="I105" i="46" s="1"/>
  <c r="K104" i="46"/>
  <c r="J104" i="46"/>
  <c r="I104" i="46"/>
  <c r="H104" i="46"/>
  <c r="K103" i="46"/>
  <c r="J103" i="46"/>
  <c r="H103" i="46"/>
  <c r="I103" i="46" s="1"/>
  <c r="K102" i="46"/>
  <c r="J102" i="46"/>
  <c r="H102" i="46"/>
  <c r="I102" i="46" s="1"/>
  <c r="J101" i="46"/>
  <c r="K101" i="46" s="1"/>
  <c r="H101" i="46"/>
  <c r="I101" i="46" s="1"/>
  <c r="K100" i="46"/>
  <c r="J100" i="46"/>
  <c r="H100" i="46"/>
  <c r="I100" i="46" s="1"/>
  <c r="K99" i="46"/>
  <c r="J99" i="46"/>
  <c r="H99" i="46"/>
  <c r="I99" i="46" s="1"/>
  <c r="K98" i="46"/>
  <c r="J98" i="46"/>
  <c r="I98" i="46"/>
  <c r="H98" i="46"/>
  <c r="J97" i="46"/>
  <c r="K97" i="46" s="1"/>
  <c r="H97" i="46"/>
  <c r="I97" i="46" s="1"/>
  <c r="K96" i="46"/>
  <c r="J96" i="46"/>
  <c r="H96" i="46"/>
  <c r="I96" i="46" s="1"/>
  <c r="J95" i="46"/>
  <c r="K95" i="46" s="1"/>
  <c r="H95" i="46"/>
  <c r="I95" i="46" s="1"/>
  <c r="K94" i="46"/>
  <c r="J94" i="46"/>
  <c r="H94" i="46"/>
  <c r="I94" i="46" s="1"/>
  <c r="K93" i="46"/>
  <c r="J93" i="46"/>
  <c r="H93" i="46"/>
  <c r="I93" i="46" s="1"/>
  <c r="K92" i="46"/>
  <c r="J92" i="46"/>
  <c r="I92" i="46"/>
  <c r="H92" i="46"/>
  <c r="J91" i="46"/>
  <c r="K91" i="46" s="1"/>
  <c r="H91" i="46"/>
  <c r="I91" i="46" s="1"/>
  <c r="J90" i="46"/>
  <c r="K90" i="46" s="1"/>
  <c r="H90" i="46"/>
  <c r="I90" i="46" s="1"/>
  <c r="J89" i="46"/>
  <c r="K89" i="46" s="1"/>
  <c r="H89" i="46"/>
  <c r="I89" i="46" s="1"/>
  <c r="J88" i="46"/>
  <c r="K88" i="46" s="1"/>
  <c r="I88" i="46"/>
  <c r="H88" i="46"/>
  <c r="K87" i="46"/>
  <c r="J87" i="46"/>
  <c r="H87" i="46"/>
  <c r="I87" i="46" s="1"/>
  <c r="K86" i="46"/>
  <c r="J86" i="46"/>
  <c r="H86" i="46"/>
  <c r="I86" i="46" s="1"/>
  <c r="J85" i="46"/>
  <c r="K85" i="46" s="1"/>
  <c r="H85" i="46"/>
  <c r="I85" i="46" s="1"/>
  <c r="J84" i="46"/>
  <c r="K84" i="46" s="1"/>
  <c r="H84" i="46"/>
  <c r="I84" i="46" s="1"/>
  <c r="K83" i="46"/>
  <c r="J83" i="46"/>
  <c r="H83" i="46"/>
  <c r="I83" i="46" s="1"/>
  <c r="J82" i="46"/>
  <c r="K82" i="46" s="1"/>
  <c r="I82" i="46"/>
  <c r="H82" i="46"/>
  <c r="J81" i="46"/>
  <c r="K81" i="46" s="1"/>
  <c r="H81" i="46"/>
  <c r="I81" i="46" s="1"/>
  <c r="K80" i="46"/>
  <c r="J80" i="46"/>
  <c r="H80" i="46"/>
  <c r="I80" i="46" s="1"/>
  <c r="J79" i="46"/>
  <c r="K79" i="46" s="1"/>
  <c r="H79" i="46"/>
  <c r="I79" i="46" s="1"/>
  <c r="J78" i="46"/>
  <c r="K78" i="46" s="1"/>
  <c r="H78" i="46"/>
  <c r="I78" i="46" s="1"/>
  <c r="K77" i="46"/>
  <c r="J77" i="46"/>
  <c r="H77" i="46"/>
  <c r="I77" i="46" s="1"/>
  <c r="K76" i="46"/>
  <c r="J76" i="46"/>
  <c r="I76" i="46"/>
  <c r="H76" i="46"/>
  <c r="J75" i="46"/>
  <c r="K75" i="46" s="1"/>
  <c r="H75" i="46"/>
  <c r="I75" i="46" s="1"/>
  <c r="J74" i="46"/>
  <c r="K74" i="46" s="1"/>
  <c r="H74" i="46"/>
  <c r="I74" i="46" s="1"/>
  <c r="J73" i="46"/>
  <c r="K73" i="46" s="1"/>
  <c r="H73" i="46"/>
  <c r="I73" i="46" s="1"/>
  <c r="J72" i="46"/>
  <c r="K72" i="46" s="1"/>
  <c r="I72" i="46"/>
  <c r="H72" i="46"/>
  <c r="K71" i="46"/>
  <c r="J71" i="46"/>
  <c r="H71" i="46"/>
  <c r="I71" i="46" s="1"/>
  <c r="K70" i="46"/>
  <c r="J70" i="46"/>
  <c r="H70" i="46"/>
  <c r="I70" i="46" s="1"/>
  <c r="J69" i="46"/>
  <c r="K69" i="46" s="1"/>
  <c r="H69" i="46"/>
  <c r="I69" i="46" s="1"/>
  <c r="J68" i="46"/>
  <c r="K68" i="46" s="1"/>
  <c r="H68" i="46"/>
  <c r="I68" i="46" s="1"/>
  <c r="K67" i="46"/>
  <c r="J67" i="46"/>
  <c r="H67" i="46"/>
  <c r="I67" i="46" s="1"/>
  <c r="J66" i="46"/>
  <c r="K66" i="46" s="1"/>
  <c r="I66" i="46"/>
  <c r="H66" i="46"/>
  <c r="J65" i="46"/>
  <c r="K65" i="46" s="1"/>
  <c r="H65" i="46"/>
  <c r="I65" i="46" s="1"/>
  <c r="K64" i="46"/>
  <c r="J64" i="46"/>
  <c r="H64" i="46"/>
  <c r="I64" i="46" s="1"/>
  <c r="J63" i="46"/>
  <c r="K63" i="46" s="1"/>
  <c r="H63" i="46"/>
  <c r="I63" i="46" s="1"/>
  <c r="J62" i="46"/>
  <c r="K62" i="46" s="1"/>
  <c r="H62" i="46"/>
  <c r="I62" i="46" s="1"/>
  <c r="K61" i="46"/>
  <c r="J61" i="46"/>
  <c r="H61" i="46"/>
  <c r="I61" i="46" s="1"/>
  <c r="K60" i="46"/>
  <c r="J60" i="46"/>
  <c r="I60" i="46"/>
  <c r="H60" i="46"/>
  <c r="J59" i="46"/>
  <c r="K59" i="46" s="1"/>
  <c r="H59" i="46"/>
  <c r="I59" i="46" s="1"/>
  <c r="J58" i="46"/>
  <c r="K58" i="46" s="1"/>
  <c r="H58" i="46"/>
  <c r="I58" i="46" s="1"/>
  <c r="J57" i="46"/>
  <c r="K57" i="46" s="1"/>
  <c r="H57" i="46"/>
  <c r="I57" i="46" s="1"/>
  <c r="J56" i="46"/>
  <c r="K56" i="46" s="1"/>
  <c r="I56" i="46"/>
  <c r="H56" i="46"/>
  <c r="K55" i="46"/>
  <c r="J55" i="46"/>
  <c r="H55" i="46"/>
  <c r="I55" i="46" s="1"/>
  <c r="K54" i="46"/>
  <c r="J54" i="46"/>
  <c r="H54" i="46"/>
  <c r="I54" i="46" s="1"/>
  <c r="J53" i="46"/>
  <c r="K53" i="46" s="1"/>
  <c r="H53" i="46"/>
  <c r="I53" i="46" s="1"/>
  <c r="J52" i="46"/>
  <c r="K52" i="46" s="1"/>
  <c r="H52" i="46"/>
  <c r="I52" i="46" s="1"/>
  <c r="K51" i="46"/>
  <c r="J51" i="46"/>
  <c r="H51" i="46"/>
  <c r="I51" i="46" s="1"/>
  <c r="J50" i="46"/>
  <c r="K50" i="46" s="1"/>
  <c r="I50" i="46"/>
  <c r="H50" i="46"/>
  <c r="J49" i="46"/>
  <c r="K49" i="46" s="1"/>
  <c r="H49" i="46"/>
  <c r="I49" i="46" s="1"/>
  <c r="K48" i="46"/>
  <c r="J48" i="46"/>
  <c r="H48" i="46"/>
  <c r="I48" i="46" s="1"/>
  <c r="J47" i="46"/>
  <c r="K47" i="46" s="1"/>
  <c r="H47" i="46"/>
  <c r="I47" i="46" s="1"/>
  <c r="J46" i="46"/>
  <c r="K46" i="46" s="1"/>
  <c r="H46" i="46"/>
  <c r="I46" i="46" s="1"/>
  <c r="K45" i="46"/>
  <c r="J45" i="46"/>
  <c r="H45" i="46"/>
  <c r="I45" i="46" s="1"/>
  <c r="K44" i="46"/>
  <c r="J44" i="46"/>
  <c r="I44" i="46"/>
  <c r="H44" i="46"/>
  <c r="J43" i="46"/>
  <c r="K43" i="46" s="1"/>
  <c r="H43" i="46"/>
  <c r="I43" i="46" s="1"/>
  <c r="J42" i="46"/>
  <c r="K42" i="46" s="1"/>
  <c r="H42" i="46"/>
  <c r="I42" i="46" s="1"/>
  <c r="J41" i="46"/>
  <c r="K41" i="46" s="1"/>
  <c r="H41" i="46"/>
  <c r="I41" i="46" s="1"/>
  <c r="J40" i="46"/>
  <c r="K40" i="46" s="1"/>
  <c r="I40" i="46"/>
  <c r="H40" i="46"/>
  <c r="K39" i="46"/>
  <c r="J39" i="46"/>
  <c r="H39" i="46"/>
  <c r="I39" i="46" s="1"/>
  <c r="K38" i="46"/>
  <c r="J38" i="46"/>
  <c r="H38" i="46"/>
  <c r="I38" i="46" s="1"/>
  <c r="J37" i="46"/>
  <c r="K37" i="46" s="1"/>
  <c r="H37" i="46"/>
  <c r="I37" i="46" s="1"/>
  <c r="J36" i="46"/>
  <c r="K36" i="46" s="1"/>
  <c r="H36" i="46"/>
  <c r="I36" i="46" s="1"/>
  <c r="K35" i="46"/>
  <c r="J35" i="46"/>
  <c r="H35" i="46"/>
  <c r="I35" i="46" s="1"/>
  <c r="J34" i="46"/>
  <c r="K34" i="46" s="1"/>
  <c r="I34" i="46"/>
  <c r="H34" i="46"/>
  <c r="J33" i="46"/>
  <c r="K33" i="46" s="1"/>
  <c r="H33" i="46"/>
  <c r="I33" i="46" s="1"/>
  <c r="K32" i="46"/>
  <c r="J32" i="46"/>
  <c r="H32" i="46"/>
  <c r="I32" i="46" s="1"/>
  <c r="J31" i="46"/>
  <c r="K31" i="46" s="1"/>
  <c r="H31" i="46"/>
  <c r="I31" i="46" s="1"/>
  <c r="J30" i="46"/>
  <c r="K30" i="46" s="1"/>
  <c r="H30" i="46"/>
  <c r="I30" i="46" s="1"/>
  <c r="K29" i="46"/>
  <c r="J29" i="46"/>
  <c r="H29" i="46"/>
  <c r="I29" i="46" s="1"/>
  <c r="K28" i="46"/>
  <c r="J28" i="46"/>
  <c r="I28" i="46"/>
  <c r="H28" i="46"/>
  <c r="J27" i="46"/>
  <c r="K27" i="46" s="1"/>
  <c r="H27" i="46"/>
  <c r="I27" i="46" s="1"/>
  <c r="J26" i="46"/>
  <c r="K26" i="46" s="1"/>
  <c r="H26" i="46"/>
  <c r="I26" i="46" s="1"/>
  <c r="J25" i="46"/>
  <c r="K25" i="46" s="1"/>
  <c r="H25" i="46"/>
  <c r="I25" i="46" s="1"/>
  <c r="J24" i="46"/>
  <c r="K24" i="46" s="1"/>
  <c r="I24" i="46"/>
  <c r="H24" i="46"/>
  <c r="K23" i="46"/>
  <c r="J23" i="46"/>
  <c r="H23" i="46"/>
  <c r="I23" i="46" s="1"/>
  <c r="J22" i="46"/>
  <c r="K22" i="46" s="1"/>
  <c r="I22" i="46"/>
  <c r="H22" i="46"/>
  <c r="E184" i="53" l="1"/>
  <c r="F184" i="53" s="1"/>
  <c r="E184" i="51"/>
  <c r="F184" i="51" s="1"/>
  <c r="H232" i="50"/>
  <c r="I232" i="50" s="1"/>
  <c r="E232" i="48"/>
  <c r="F232" i="48" s="1"/>
  <c r="H232" i="47"/>
  <c r="I232" i="47" s="1"/>
</calcChain>
</file>

<file path=xl/sharedStrings.xml><?xml version="1.0" encoding="utf-8"?>
<sst xmlns="http://schemas.openxmlformats.org/spreadsheetml/2006/main" count="4356" uniqueCount="497">
  <si>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</si>
  <si>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</si>
  <si>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</si>
  <si>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</si>
  <si>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</si>
  <si>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</si>
  <si>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</si>
  <si>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</si>
  <si>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</si>
  <si>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</si>
  <si>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</si>
  <si>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</si>
  <si>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</si>
  <si>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</si>
  <si>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</si>
  <si>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</si>
  <si>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</si>
  <si>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</si>
  <si>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</si>
  <si>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</si>
  <si>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</si>
  <si>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</si>
  <si>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</si>
  <si>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</si>
  <si>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</si>
  <si>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</si>
  <si>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</si>
  <si>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</si>
  <si>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</si>
  <si>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</si>
  <si>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</si>
  <si>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</si>
  <si>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</si>
  <si>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</si>
  <si>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</si>
  <si>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</si>
  <si>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</si>
  <si>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</si>
  <si>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</si>
  <si>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</si>
  <si>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</si>
  <si>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</si>
  <si>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</si>
  <si>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</si>
  <si>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</si>
  <si>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</si>
  <si>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</si>
  <si>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</si>
  <si>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</si>
  <si>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</si>
  <si>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</si>
  <si>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</si>
  <si>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</si>
  <si>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</si>
  <si>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</si>
  <si>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</si>
  <si>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</si>
  <si>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</si>
  <si>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</si>
  <si>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</si>
  <si>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</si>
  <si>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</si>
  <si>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</si>
  <si>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</si>
  <si>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</si>
  <si>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</si>
  <si>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</si>
  <si>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</si>
  <si>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</si>
  <si>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</si>
  <si>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</si>
  <si>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</si>
  <si>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Indefinido</t>
  </si>
  <si>
    <t>Iniciales</t>
  </si>
  <si>
    <t>Conversiones</t>
  </si>
  <si>
    <t>Temporal</t>
  </si>
  <si>
    <t>Obra o servicio</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</si>
  <si>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</si>
  <si>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</si>
  <si>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</si>
  <si>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</si>
  <si>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</si>
  <si>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</si>
  <si>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</si>
  <si>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</si>
  <si>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</si>
  <si>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</si>
  <si>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</si>
  <si>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</si>
  <si>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</si>
  <si>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</si>
  <si>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</si>
  <si>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</si>
  <si>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</si>
  <si>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</si>
  <si>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</si>
  <si>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</si>
  <si>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</si>
  <si>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</si>
  <si>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</si>
  <si>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</si>
  <si>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</si>
  <si>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</si>
  <si>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</si>
  <si>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</si>
  <si>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</si>
  <si>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</si>
  <si>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</si>
  <si>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</si>
  <si>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</si>
  <si>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</si>
  <si>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</si>
  <si>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</si>
  <si>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</si>
  <si>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</si>
  <si>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</si>
  <si>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</si>
  <si>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</si>
  <si>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</si>
  <si>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</si>
  <si>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</si>
  <si>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</si>
  <si>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</si>
  <si>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</si>
  <si>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</si>
  <si>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</si>
  <si>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</si>
  <si>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</si>
  <si>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</si>
  <si>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</si>
  <si>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</si>
  <si>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</si>
  <si>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</si>
  <si>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</si>
  <si>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</si>
  <si>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</si>
  <si>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</si>
  <si>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</si>
  <si>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Subdirección General de Análisis, Planificación y Evalución</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</si>
  <si>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</si>
  <si>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</si>
  <si>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</si>
  <si>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</si>
  <si>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</si>
  <si>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</si>
  <si>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</si>
  <si>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</si>
  <si>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</si>
  <si>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</si>
  <si>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</si>
  <si>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</si>
  <si>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</si>
  <si>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</si>
  <si>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</si>
  <si>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</si>
  <si>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</si>
  <si>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</si>
  <si>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</si>
  <si>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</si>
  <si>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</si>
  <si>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DE OBRA O SERVICIO</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</si>
  <si>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</si>
  <si>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</si>
  <si>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</si>
  <si>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</si>
  <si>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</si>
  <si>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</si>
  <si>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</si>
  <si>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</si>
  <si>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</si>
  <si>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</si>
  <si>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</si>
  <si>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</si>
  <si>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</si>
  <si>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</si>
  <si>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</si>
  <si>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</si>
  <si>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</si>
  <si>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</si>
  <si>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</si>
  <si>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</si>
  <si>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</si>
  <si>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</si>
  <si>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</si>
  <si>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</si>
  <si>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</si>
  <si>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</si>
  <si>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</si>
  <si>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</si>
  <si>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</si>
  <si>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</si>
  <si>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</si>
  <si>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</si>
  <si>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</si>
  <si>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</si>
  <si>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</si>
  <si>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</si>
  <si>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</si>
  <si>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</si>
  <si>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</si>
  <si>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</si>
  <si>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</si>
  <si>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</si>
  <si>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</si>
  <si>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</si>
  <si>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</si>
  <si>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</si>
  <si>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</si>
  <si>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</si>
  <si>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</si>
  <si>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</si>
  <si>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</si>
  <si>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</si>
  <si>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</si>
  <si>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</si>
  <si>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</si>
  <si>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</si>
  <si>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</si>
  <si>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</si>
  <si>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</si>
  <si>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</si>
  <si>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</si>
  <si>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</si>
  <si>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</si>
  <si>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</si>
  <si>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</si>
  <si>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</si>
  <si>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</si>
  <si>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</si>
  <si>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</si>
  <si>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</si>
  <si>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</si>
  <si>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</si>
  <si>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</si>
  <si>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</si>
  <si>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</si>
  <si>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</si>
  <si>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</si>
  <si>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</si>
  <si>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</si>
  <si>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</si>
  <si>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</si>
  <si>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</si>
  <si>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</si>
  <si>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</si>
  <si>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</si>
  <si>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</si>
  <si>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</si>
  <si>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</si>
  <si>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</si>
  <si>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</si>
  <si>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</si>
  <si>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</si>
  <si>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</si>
  <si>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</si>
  <si>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</si>
  <si>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</si>
  <si>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</si>
  <si>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</si>
  <si>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</si>
  <si>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</si>
  <si>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</si>
  <si>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</si>
  <si>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</si>
  <si>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</si>
  <si>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</si>
  <si>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</si>
  <si>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</si>
  <si>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</si>
  <si>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</si>
  <si>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</si>
  <si>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</si>
  <si>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</si>
  <si>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</si>
  <si>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</si>
  <si>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</si>
  <si>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</si>
  <si>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</si>
  <si>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</si>
  <si>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</si>
  <si>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</si>
  <si>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</si>
  <si>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</si>
  <si>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</si>
  <si>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</si>
  <si>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</si>
  <si>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</si>
  <si>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</si>
  <si>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</si>
  <si>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</si>
  <si>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</si>
  <si>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</si>
  <si>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</si>
  <si>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</si>
  <si>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</si>
  <si>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</si>
  <si>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</si>
  <si>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</si>
  <si>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</si>
  <si>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</si>
  <si>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</si>
  <si>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</si>
  <si>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</si>
  <si>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</si>
  <si>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</si>
  <si>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</si>
  <si>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</si>
  <si>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</si>
  <si>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</si>
  <si>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</si>
  <si>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</si>
  <si>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</si>
  <si>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</si>
  <si>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</si>
  <si>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</si>
  <si>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</si>
  <si>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</si>
  <si>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</si>
  <si>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</si>
  <si>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</si>
  <si>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</si>
  <si>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</si>
  <si>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</si>
  <si>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</si>
  <si>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</si>
  <si>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</si>
  <si>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</si>
  <si>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</si>
  <si>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</si>
  <si>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</si>
  <si>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</si>
  <si>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</si>
  <si>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</si>
  <si>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</si>
  <si>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</si>
  <si>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</si>
  <si>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</si>
  <si>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</si>
  <si>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</si>
  <si>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</si>
  <si>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</si>
  <si>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</si>
  <si>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</si>
  <si>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</si>
  <si>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</si>
  <si>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</si>
  <si>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</si>
  <si>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</si>
  <si>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</si>
  <si>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</si>
  <si>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</si>
  <si>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</si>
  <si>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</si>
  <si>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</si>
  <si>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</si>
  <si>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</si>
  <si>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</si>
  <si>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</si>
  <si>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</si>
  <si>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</si>
  <si>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</si>
  <si>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</si>
  <si>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</si>
  <si>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</si>
  <si>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</si>
  <si>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</si>
  <si>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</si>
  <si>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</si>
  <si>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</si>
  <si>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</si>
  <si>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</si>
  <si>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</si>
  <si>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</si>
  <si>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</si>
  <si>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</si>
  <si>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</si>
  <si>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</si>
  <si>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</si>
  <si>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</si>
  <si>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</si>
  <si>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</si>
  <si>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</si>
  <si>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</si>
  <si>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</si>
  <si>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</si>
  <si>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</si>
  <si>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</si>
  <si>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</si>
  <si>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</si>
  <si>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</si>
  <si>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</si>
  <si>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</si>
  <si>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</si>
  <si>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</si>
  <si>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</si>
  <si>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</si>
  <si>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</si>
  <si>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</si>
  <si>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</si>
  <si>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</si>
  <si>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</si>
  <si>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</si>
  <si>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</si>
  <si>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</si>
  <si>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</si>
  <si>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</si>
  <si>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</si>
  <si>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</si>
  <si>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</si>
  <si>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</si>
  <si>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</si>
  <si>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</si>
  <si>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</si>
  <si>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</si>
  <si>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</si>
  <si>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</si>
  <si>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</si>
  <si>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</si>
  <si>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</si>
  <si>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</si>
  <si>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</si>
  <si>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</si>
  <si>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</si>
  <si>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</si>
  <si>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</si>
  <si>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</si>
  <si>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</si>
  <si>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</si>
  <si>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</si>
  <si>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</si>
  <si>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</si>
  <si>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</si>
  <si>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</si>
  <si>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</si>
  <si>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</si>
  <si>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</si>
  <si>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</si>
  <si>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</si>
  <si>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</si>
  <si>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</si>
  <si>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</si>
  <si>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</si>
  <si>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</si>
  <si>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</si>
  <si>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</si>
  <si>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</si>
  <si>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</si>
  <si>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</si>
  <si>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</si>
  <si>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</si>
  <si>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</si>
  <si>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</si>
  <si>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</si>
  <si>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</si>
  <si>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</si>
  <si>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</si>
  <si>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</si>
  <si>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</si>
  <si>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</si>
  <si>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</si>
  <si>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</si>
  <si>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</si>
  <si>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</si>
  <si>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</si>
  <si>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</si>
  <si>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</si>
  <si>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</si>
  <si>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</si>
  <si>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</si>
  <si>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</si>
  <si>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</si>
  <si>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</si>
  <si>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</si>
  <si>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</si>
  <si>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</si>
  <si>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</si>
  <si>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</si>
  <si>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</si>
  <si>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</si>
  <si>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</si>
  <si>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</si>
  <si>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</si>
  <si>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</si>
  <si>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</si>
  <si>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</si>
  <si>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</si>
  <si>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</si>
  <si>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</si>
  <si>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</si>
  <si>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</si>
  <si>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</si>
  <si>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</si>
  <si>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</si>
  <si>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</si>
  <si>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Julio 2023</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</si>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</sst>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2">
    <xf numFmtId="0" fontId="0" fillId="0" borderId="0" xfId="0"/>
    <xf numFmtId="0" fontId="3" fillId="2" borderId="0" xfId="0" applyFont="1" applyFill="1"/>
    <xf numFmtId="0" fontId="4" fillId="2" borderId="0" xfId="0" applyFont="1" applyFill="1" applyAlignment="1">
      <alignment horizontal="right"/>
    </xf>
    <xf numFmtId="0" fontId="4" fillId="2" borderId="1" xfId="0" applyFont="1" applyFill="1" applyBorder="1"/>
    <xf numFmtId="0" fontId="5" fillId="2" borderId="0" xfId="0" applyFont="1" applyFill="1"/>
    <xf numFmtId="0" fontId="6" fillId="2" borderId="2" xfId="0" applyFont="1" applyFill="1" applyBorder="1" applyAlignment="1">
      <alignment horizontal="justify" wrapText="1"/>
    </xf>
    <xf numFmtId="0" fontId="6" fillId="2" borderId="0" xfId="0" applyFont="1" applyFill="1" applyAlignment="1">
      <alignment wrapText="1"/>
    </xf>
    <xf numFmtId="0" fontId="6" fillId="2" borderId="0" xfId="0" applyFont="1" applyFill="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Alignment="1">
      <alignment horizontal="justify" vertical="center"/>
    </xf>
    <xf numFmtId="0" fontId="13" fillId="2" borderId="0" xfId="0" applyFont="1" applyFill="1"/>
    <xf numFmtId="0" fontId="12" fillId="2" borderId="0" xfId="2" applyFont="1" applyFill="1" applyAlignment="1"/>
    <xf numFmtId="0" fontId="0" fillId="2" borderId="0" xfId="0" applyFill="1" applyAlignment="1"/>
    <xf numFmtId="0" fontId="14" fillId="2" borderId="0" xfId="0" applyFont="1" applyFill="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Alignment="1">
      <alignment horizontal="left"/>
    </xf>
    <xf numFmtId="0" fontId="14" fillId="0" borderId="5" xfId="0" applyFont="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Alignment="1">
      <alignment horizontal="left"/>
    </xf>
    <xf numFmtId="0" fontId="14" fillId="2" borderId="5" xfId="0" applyFont="1" applyFill="1" applyBorder="1" applyAlignment="1">
      <alignment horizontal="justify" vertical="center" wrapText="1"/>
    </xf>
    <xf numFmtId="0" fontId="14" fillId="0" borderId="5" xfId="0" applyFont="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Alignment="1">
      <alignment horizontal="left" vertical="center" wrapText="1"/>
    </xf>
    <xf numFmtId="3" fontId="22" fillId="11" borderId="0" xfId="0" applyNumberFormat="1" applyFont="1" applyFill="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Alignment="1">
      <alignment horizontal="right" vertical="center" wrapText="1"/>
    </xf>
    <xf numFmtId="166" fontId="24" fillId="2" borderId="0" xfId="3" applyNumberFormat="1" applyFont="1" applyFill="1"/>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Alignment="1">
      <alignment horizontal="left" vertical="center" wrapText="1"/>
    </xf>
    <xf numFmtId="0" fontId="14" fillId="0" borderId="0" xfId="0" applyFont="1" applyAlignment="1">
      <alignment horizontal="left" vertical="center" wrapText="1"/>
    </xf>
    <xf numFmtId="0" fontId="7" fillId="7" borderId="0" xfId="0" applyFont="1" applyFill="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Alignment="1">
      <alignment horizontal="left"/>
    </xf>
    <xf numFmtId="2" fontId="4" fillId="2" borderId="0" xfId="0" applyNumberFormat="1" applyFont="1" applyFill="1" applyAlignment="1">
      <alignment horizontal="right"/>
    </xf>
    <xf numFmtId="0" fontId="14" fillId="0" borderId="0" xfId="0" applyFont="1" applyAlignment="1">
      <alignment horizontal="justify" wrapText="1"/>
    </xf>
    <xf numFmtId="0" fontId="14" fillId="6" borderId="0" xfId="0" applyFont="1" applyFill="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165" fontId="22" fillId="2" borderId="0" xfId="0" applyNumberFormat="1" applyFont="1" applyFill="1" applyAlignment="1">
      <alignment horizontal="center"/>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2" fontId="25" fillId="2" borderId="0" xfId="0" applyNumberFormat="1" applyFont="1" applyFill="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Border="1" applyAlignment="1">
      <alignment horizontal="right" vertical="center" wrapText="1"/>
    </xf>
    <xf numFmtId="17" fontId="22" fillId="11" borderId="0" xfId="0" applyNumberFormat="1" applyFont="1" applyFill="1" applyAlignment="1">
      <alignment horizontal="left" vertical="center" wrapText="1"/>
    </xf>
    <xf numFmtId="165" fontId="22" fillId="11"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0" fontId="14" fillId="0" borderId="0" xfId="0" applyFont="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a:extLst>
            <a:ext uri="{FF2B5EF4-FFF2-40B4-BE49-F238E27FC236}">
              <a16:creationId xmlns:a16="http://schemas.microsoft.com/office/drawing/2014/main" id="{00000000-0008-0000-3B00-000002000000}"/>
            </a:ext>
          </a:extLst>
        </xdr:cNvPr>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a:extLst>
            <a:ext uri="{FF2B5EF4-FFF2-40B4-BE49-F238E27FC236}">
              <a16:creationId xmlns:a16="http://schemas.microsoft.com/office/drawing/2014/main" id="{00000000-0008-0000-3B00-000003000000}"/>
            </a:ext>
          </a:extLst>
        </xdr:cNvPr>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a:extLst>
            <a:ext uri="{FF2B5EF4-FFF2-40B4-BE49-F238E27FC236}">
              <a16:creationId xmlns:a16="http://schemas.microsoft.com/office/drawing/2014/main" id="{00000000-0008-0000-3B00-000004000000}"/>
            </a:ext>
          </a:extLst>
        </xdr:cNvPr>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10" customWidth="1"/>
    <col min="2" max="2" width="88.28515625" style="10" customWidth="1"/>
    <col min="3" max="16384" width="11.42578125" style="10"/>
  </cols>
  <sheetData>
    <row r="1" spans="1:3" s="1" customFormat="1" ht="12"/>
    <row r="2" spans="1:3" s="1" customFormat="1" ht="18" customHeight="1"/>
    <row r="3" spans="1:3" s="1" customFormat="1" ht="18.75" customHeight="1"/>
    <row r="4" spans="1:3" s="1" customFormat="1" ht="18">
      <c r="B4" s="2" t="s">
        <v>494</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ht="20.100000000000001" customHeight="1">
      <c r="A10" s="8" t="s">
        <v>2</v>
      </c>
      <c r="B10" s="9" t="s">
        <v>3</v>
      </c>
    </row>
    <row r="11" spans="1:3" ht="6.95" customHeight="1">
      <c r="A11" s="11"/>
      <c r="B11" s="12"/>
    </row>
    <row r="12" spans="1:3" ht="20.100000000000001" customHeight="1">
      <c r="A12" s="8" t="s">
        <v>4</v>
      </c>
      <c r="B12" s="13" t="s">
        <v>5</v>
      </c>
    </row>
    <row r="13" spans="1:3" ht="6.95" customHeight="1"/>
    <row r="14" spans="1:3" ht="20.100000000000001" customHeight="1">
      <c r="A14" s="14">
        <v>1</v>
      </c>
      <c r="B14" s="15" t="s">
        <v>6</v>
      </c>
    </row>
    <row r="15" spans="1:3" ht="6.95" customHeight="1"/>
    <row r="16" spans="1:3" ht="15.95"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6.95" customHeight="1">
      <c r="B41" s="20"/>
    </row>
    <row r="42" spans="1:2" ht="20.100000000000001" customHeight="1">
      <c r="A42" s="14">
        <v>2</v>
      </c>
      <c r="B42" s="15" t="s">
        <v>32</v>
      </c>
    </row>
    <row r="43" spans="1:2" ht="6.95" customHeight="1">
      <c r="B43" s="20"/>
    </row>
    <row r="44" spans="1:2" s="18" customFormat="1" ht="15.95"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1"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1.5" customHeight="1">
      <c r="B60" s="17" t="s">
        <v>49</v>
      </c>
    </row>
    <row r="61" spans="1:3" s="18" customFormat="1" ht="31.5" customHeight="1">
      <c r="B61" s="17" t="s">
        <v>50</v>
      </c>
    </row>
    <row r="63" spans="1:3" s="24" customFormat="1" ht="20.100000000000001" customHeight="1">
      <c r="A63" s="14">
        <v>3</v>
      </c>
      <c r="B63" s="22" t="s">
        <v>51</v>
      </c>
      <c r="C63" s="23"/>
    </row>
    <row r="64" spans="1:3" s="24" customFormat="1" ht="6.95" customHeight="1"/>
    <row r="65" spans="1:12" s="24" customFormat="1" ht="15.95" customHeight="1">
      <c r="B65" s="25" t="s">
        <v>52</v>
      </c>
      <c r="C65" s="25"/>
    </row>
    <row r="66" spans="1:12" s="24" customFormat="1" ht="15.95" customHeight="1">
      <c r="B66" s="25" t="s">
        <v>53</v>
      </c>
      <c r="C66" s="25"/>
    </row>
    <row r="67" spans="1:12" s="24" customFormat="1" ht="15.95" customHeight="1">
      <c r="B67" s="25" t="s">
        <v>54</v>
      </c>
      <c r="C67" s="25"/>
    </row>
    <row r="68" spans="1:12" s="24" customFormat="1" ht="15.95" customHeight="1">
      <c r="B68" s="25" t="s">
        <v>55</v>
      </c>
      <c r="C68" s="25"/>
    </row>
    <row r="69" spans="1:12" ht="15.75" customHeight="1">
      <c r="B69" s="25" t="s">
        <v>56</v>
      </c>
      <c r="C69" s="25"/>
    </row>
    <row r="70" spans="1:12" ht="15.75" customHeight="1">
      <c r="B70" s="25" t="s">
        <v>57</v>
      </c>
      <c r="C70" s="25"/>
      <c r="D70" s="26"/>
      <c r="E70" s="26"/>
      <c r="F70" s="26"/>
      <c r="G70" s="26"/>
      <c r="H70" s="26"/>
      <c r="I70" s="26"/>
      <c r="J70" s="26"/>
      <c r="K70" s="26"/>
    </row>
    <row r="71" spans="1:12" ht="15.75">
      <c r="B71" s="25" t="s">
        <v>58</v>
      </c>
      <c r="C71" s="25"/>
      <c r="D71" s="27"/>
      <c r="E71" s="27"/>
      <c r="F71" s="27"/>
      <c r="G71" s="27"/>
      <c r="H71" s="27"/>
      <c r="I71" s="27"/>
      <c r="J71" s="27"/>
      <c r="K71" s="27"/>
      <c r="L71" s="27"/>
    </row>
    <row r="72" spans="1:12" ht="15.75">
      <c r="B72" s="28" t="s">
        <v>59</v>
      </c>
      <c r="D72" s="27"/>
      <c r="E72" s="27"/>
      <c r="F72" s="27"/>
      <c r="G72" s="27"/>
      <c r="H72" s="27"/>
      <c r="I72" s="27"/>
      <c r="J72" s="27"/>
      <c r="K72" s="27"/>
      <c r="L72" s="27"/>
    </row>
    <row r="73" spans="1:12" ht="15.75">
      <c r="B73" s="28" t="s">
        <v>60</v>
      </c>
      <c r="D73" s="27"/>
      <c r="E73" s="27"/>
      <c r="F73" s="27"/>
      <c r="G73" s="27"/>
      <c r="H73" s="27"/>
      <c r="I73" s="27"/>
      <c r="J73" s="27"/>
      <c r="K73" s="27"/>
      <c r="L73" s="27"/>
    </row>
    <row r="75" spans="1:12">
      <c r="A75" s="29" t="s">
        <v>61</v>
      </c>
      <c r="B75" s="29"/>
    </row>
    <row r="76" spans="1:12">
      <c r="A76" s="29" t="s">
        <v>62</v>
      </c>
      <c r="B76" s="29"/>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96"/>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0" t="s">
        <v>63</v>
      </c>
      <c r="O2" s="30"/>
      <c r="P2" s="30"/>
    </row>
    <row r="3" spans="1:16" s="1" customFormat="1" ht="18.75" customHeight="1"/>
    <row r="4" spans="1:16" s="1" customFormat="1" ht="18">
      <c r="N4" s="31"/>
      <c r="O4" s="4"/>
      <c r="P4" s="2" t="s">
        <v>494</v>
      </c>
    </row>
    <row r="5" spans="1:16" s="33" customFormat="1" ht="30" customHeight="1">
      <c r="A5" s="32" t="s">
        <v>7</v>
      </c>
      <c r="B5" s="32"/>
      <c r="C5" s="32"/>
      <c r="D5" s="32"/>
      <c r="E5" s="32"/>
      <c r="F5" s="32"/>
      <c r="G5" s="32"/>
      <c r="H5" s="32"/>
      <c r="I5" s="32"/>
      <c r="J5" s="32"/>
      <c r="K5" s="32"/>
      <c r="L5" s="32"/>
      <c r="M5" s="32"/>
      <c r="N5" s="32"/>
      <c r="O5" s="32"/>
      <c r="P5" s="32"/>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10.5" customHeight="1"/>
    <row r="10" spans="1:16" s="33" customFormat="1" ht="12.6" customHeight="1">
      <c r="A10" s="44" t="s">
        <v>64</v>
      </c>
      <c r="B10" s="45">
        <v>188349</v>
      </c>
      <c r="C10" s="45">
        <v>-13243</v>
      </c>
      <c r="D10" s="46">
        <v>-6.5692090955990317</v>
      </c>
      <c r="E10" s="45">
        <v>-20639</v>
      </c>
      <c r="F10" s="47">
        <v>-9.8756866422952516</v>
      </c>
      <c r="G10" s="45">
        <v>88863</v>
      </c>
      <c r="H10" s="45">
        <v>-6811</v>
      </c>
      <c r="I10" s="47">
        <v>-7.1189664903735599</v>
      </c>
      <c r="J10" s="45">
        <v>-10964</v>
      </c>
      <c r="K10" s="47">
        <v>-10.983000591022469</v>
      </c>
      <c r="L10" s="45">
        <v>99486</v>
      </c>
      <c r="M10" s="45">
        <v>-6432</v>
      </c>
      <c r="N10" s="47">
        <v>-6.07262221718688</v>
      </c>
      <c r="O10" s="45">
        <v>-9675</v>
      </c>
      <c r="P10" s="47">
        <v>-8.8630554868496993</v>
      </c>
    </row>
    <row r="11" spans="1:16" s="33" customFormat="1" ht="12.6" customHeight="1">
      <c r="A11" s="48" t="s">
        <v>72</v>
      </c>
      <c r="B11" s="49">
        <v>78219</v>
      </c>
      <c r="C11" s="49">
        <v>-15035</v>
      </c>
      <c r="D11" s="50">
        <v>-16.122632809316489</v>
      </c>
      <c r="E11" s="49">
        <v>-11786</v>
      </c>
      <c r="F11" s="51">
        <v>-13.094828065107494</v>
      </c>
      <c r="G11" s="49">
        <v>33754</v>
      </c>
      <c r="H11" s="49">
        <v>-7517</v>
      </c>
      <c r="I11" s="51">
        <v>-18.21375784449129</v>
      </c>
      <c r="J11" s="49">
        <v>-6770</v>
      </c>
      <c r="K11" s="51">
        <v>-16.706149442305794</v>
      </c>
      <c r="L11" s="49">
        <v>44465</v>
      </c>
      <c r="M11" s="49">
        <v>-7518</v>
      </c>
      <c r="N11" s="51">
        <v>-14.462420406671411</v>
      </c>
      <c r="O11" s="49">
        <v>-5016</v>
      </c>
      <c r="P11" s="51">
        <v>-10.137224389159476</v>
      </c>
    </row>
    <row r="12" spans="1:16" s="33" customFormat="1" ht="12.6" customHeight="1">
      <c r="A12" s="52" t="s">
        <v>73</v>
      </c>
      <c r="B12" s="53">
        <v>72664</v>
      </c>
      <c r="C12" s="53">
        <v>-14762</v>
      </c>
      <c r="D12" s="54">
        <v>-16.885137144556538</v>
      </c>
      <c r="E12" s="53">
        <v>62</v>
      </c>
      <c r="F12" s="55">
        <v>8.5397096498719044E-2</v>
      </c>
      <c r="G12" s="53">
        <v>31137</v>
      </c>
      <c r="H12" s="53">
        <v>-7221</v>
      </c>
      <c r="I12" s="55">
        <v>-18.825277647426873</v>
      </c>
      <c r="J12" s="53">
        <v>-1617</v>
      </c>
      <c r="K12" s="55">
        <v>-4.9368016120168532</v>
      </c>
      <c r="L12" s="53">
        <v>41527</v>
      </c>
      <c r="M12" s="53">
        <v>-7541</v>
      </c>
      <c r="N12" s="55">
        <v>-15.368468248145431</v>
      </c>
      <c r="O12" s="53">
        <v>1679</v>
      </c>
      <c r="P12" s="55">
        <v>4.2135113431037947</v>
      </c>
    </row>
    <row r="13" spans="1:16" s="33" customFormat="1" ht="12.6" customHeight="1">
      <c r="A13" s="52" t="s">
        <v>74</v>
      </c>
      <c r="B13" s="53">
        <v>5555</v>
      </c>
      <c r="C13" s="53">
        <v>-273</v>
      </c>
      <c r="D13" s="54">
        <v>-4.6842827728208647</v>
      </c>
      <c r="E13" s="53">
        <v>-11848</v>
      </c>
      <c r="F13" s="55">
        <v>-68.080216054703214</v>
      </c>
      <c r="G13" s="53">
        <v>2617</v>
      </c>
      <c r="H13" s="53">
        <v>-296</v>
      </c>
      <c r="I13" s="55">
        <v>-10.161345691726742</v>
      </c>
      <c r="J13" s="53">
        <v>-5153</v>
      </c>
      <c r="K13" s="55">
        <v>-66.319176319176321</v>
      </c>
      <c r="L13" s="53">
        <v>2938</v>
      </c>
      <c r="M13" s="53">
        <v>23</v>
      </c>
      <c r="N13" s="55">
        <v>0.78902229845626071</v>
      </c>
      <c r="O13" s="53">
        <v>-6695</v>
      </c>
      <c r="P13" s="55">
        <v>-69.500674763832663</v>
      </c>
    </row>
    <row r="14" spans="1:16" s="33" customFormat="1" ht="12.6" customHeight="1">
      <c r="A14" s="48" t="s">
        <v>75</v>
      </c>
      <c r="B14" s="49">
        <v>110130</v>
      </c>
      <c r="C14" s="49">
        <v>1792</v>
      </c>
      <c r="D14" s="50">
        <v>1.6540825933652088</v>
      </c>
      <c r="E14" s="49">
        <v>-8853</v>
      </c>
      <c r="F14" s="51">
        <v>-7.4405587352815106</v>
      </c>
      <c r="G14" s="49">
        <v>55109</v>
      </c>
      <c r="H14" s="49">
        <v>706</v>
      </c>
      <c r="I14" s="51">
        <v>1.2977225520651434</v>
      </c>
      <c r="J14" s="49">
        <v>-4194</v>
      </c>
      <c r="K14" s="51">
        <v>-7.0721548656897628</v>
      </c>
      <c r="L14" s="49">
        <v>55021</v>
      </c>
      <c r="M14" s="49">
        <v>1086</v>
      </c>
      <c r="N14" s="51">
        <v>2.0135348104199497</v>
      </c>
      <c r="O14" s="49">
        <v>-4659</v>
      </c>
      <c r="P14" s="51">
        <v>-7.806635388739946</v>
      </c>
    </row>
    <row r="15" spans="1:16" s="33" customFormat="1" ht="12.6" customHeight="1">
      <c r="A15" s="56" t="s">
        <v>76</v>
      </c>
      <c r="B15" s="57">
        <v>0</v>
      </c>
      <c r="C15" s="57">
        <v>0</v>
      </c>
      <c r="D15" s="58" t="s">
        <v>495</v>
      </c>
      <c r="E15" s="57">
        <v>-331</v>
      </c>
      <c r="F15" s="59">
        <v>-100</v>
      </c>
      <c r="G15" s="57">
        <v>0</v>
      </c>
      <c r="H15" s="57">
        <v>0</v>
      </c>
      <c r="I15" s="59" t="s">
        <v>495</v>
      </c>
      <c r="J15" s="57">
        <v>-112</v>
      </c>
      <c r="K15" s="59">
        <v>-100</v>
      </c>
      <c r="L15" s="57">
        <v>0</v>
      </c>
      <c r="M15" s="57">
        <v>0</v>
      </c>
      <c r="N15" s="59" t="s">
        <v>495</v>
      </c>
      <c r="O15" s="57">
        <v>-219</v>
      </c>
      <c r="P15" s="59">
        <v>-100</v>
      </c>
    </row>
    <row r="16" spans="1:16" s="33" customFormat="1" ht="23.25" customHeight="1">
      <c r="A16" s="56" t="s">
        <v>77</v>
      </c>
      <c r="B16" s="57">
        <v>83984</v>
      </c>
      <c r="C16" s="57">
        <v>7612</v>
      </c>
      <c r="D16" s="58">
        <v>9.9670036138899079</v>
      </c>
      <c r="E16" s="57">
        <v>-8956</v>
      </c>
      <c r="F16" s="59">
        <v>-9.6363245104368414</v>
      </c>
      <c r="G16" s="57">
        <v>42490</v>
      </c>
      <c r="H16" s="57">
        <v>4650</v>
      </c>
      <c r="I16" s="59">
        <v>12.288583509513742</v>
      </c>
      <c r="J16" s="57">
        <v>-3601</v>
      </c>
      <c r="K16" s="59">
        <v>-7.8128051029485146</v>
      </c>
      <c r="L16" s="57">
        <v>41494</v>
      </c>
      <c r="M16" s="57">
        <v>2962</v>
      </c>
      <c r="N16" s="59">
        <v>7.6871172012872417</v>
      </c>
      <c r="O16" s="57">
        <v>-5355</v>
      </c>
      <c r="P16" s="59">
        <v>-11.430340028602531</v>
      </c>
    </row>
    <row r="17" spans="1:16" s="33" customFormat="1" ht="21" customHeight="1">
      <c r="A17" s="56" t="s">
        <v>78</v>
      </c>
      <c r="B17" s="57">
        <v>1250</v>
      </c>
      <c r="C17" s="57">
        <v>-198</v>
      </c>
      <c r="D17" s="58">
        <v>-13.674033149171271</v>
      </c>
      <c r="E17" s="57">
        <v>-447</v>
      </c>
      <c r="F17" s="59">
        <v>-26.340601060695345</v>
      </c>
      <c r="G17" s="57">
        <v>518</v>
      </c>
      <c r="H17" s="57">
        <v>-197</v>
      </c>
      <c r="I17" s="59">
        <v>-27.552447552447553</v>
      </c>
      <c r="J17" s="57">
        <v>-231</v>
      </c>
      <c r="K17" s="59">
        <v>-30.841121495327101</v>
      </c>
      <c r="L17" s="57">
        <v>732</v>
      </c>
      <c r="M17" s="57">
        <v>-1</v>
      </c>
      <c r="N17" s="59">
        <v>-0.13642564802182811</v>
      </c>
      <c r="O17" s="57">
        <v>-216</v>
      </c>
      <c r="P17" s="59">
        <v>-22.784810126582279</v>
      </c>
    </row>
    <row r="18" spans="1:16" s="33" customFormat="1" ht="12.6" customHeight="1">
      <c r="A18" s="60" t="s">
        <v>79</v>
      </c>
      <c r="B18" s="57">
        <v>24896</v>
      </c>
      <c r="C18" s="57">
        <v>-5622</v>
      </c>
      <c r="D18" s="58">
        <v>-18.421914935447933</v>
      </c>
      <c r="E18" s="57">
        <v>881</v>
      </c>
      <c r="F18" s="59">
        <v>3.6685404955236312</v>
      </c>
      <c r="G18" s="57">
        <v>12101</v>
      </c>
      <c r="H18" s="57">
        <v>-3747</v>
      </c>
      <c r="I18" s="59">
        <v>-23.643361938414941</v>
      </c>
      <c r="J18" s="57">
        <v>-250</v>
      </c>
      <c r="K18" s="59">
        <v>-2.0241276010039675</v>
      </c>
      <c r="L18" s="57">
        <v>12795</v>
      </c>
      <c r="M18" s="57">
        <v>-1875</v>
      </c>
      <c r="N18" s="59">
        <v>-12.781186094069529</v>
      </c>
      <c r="O18" s="57">
        <v>1131</v>
      </c>
      <c r="P18" s="59">
        <v>9.6965020576131682</v>
      </c>
    </row>
    <row r="19" spans="1:16" s="33" customFormat="1" ht="12.6" customHeight="1">
      <c r="A19" s="44" t="s">
        <v>64</v>
      </c>
      <c r="B19" s="61">
        <v>188349</v>
      </c>
      <c r="C19" s="61">
        <v>-13243</v>
      </c>
      <c r="D19" s="62">
        <v>-6.5692090955990317</v>
      </c>
      <c r="E19" s="61">
        <v>-20639</v>
      </c>
      <c r="F19" s="63">
        <v>-9.8756866422952516</v>
      </c>
      <c r="G19" s="61">
        <v>88863</v>
      </c>
      <c r="H19" s="61">
        <v>-6811</v>
      </c>
      <c r="I19" s="63">
        <v>-7.1189664903735599</v>
      </c>
      <c r="J19" s="61">
        <v>-10964</v>
      </c>
      <c r="K19" s="63">
        <v>-10.983000591022469</v>
      </c>
      <c r="L19" s="61">
        <v>99486</v>
      </c>
      <c r="M19" s="61">
        <v>-6432</v>
      </c>
      <c r="N19" s="63">
        <v>-6.07262221718688</v>
      </c>
      <c r="O19" s="61">
        <v>-9675</v>
      </c>
      <c r="P19" s="63">
        <v>-8.8630554868496993</v>
      </c>
    </row>
    <row r="20" spans="1:16" s="33" customFormat="1" ht="12.6" customHeight="1">
      <c r="A20" s="48" t="s">
        <v>80</v>
      </c>
      <c r="B20" s="49">
        <v>114393</v>
      </c>
      <c r="C20" s="49">
        <v>-3270</v>
      </c>
      <c r="D20" s="50">
        <v>-2.7791234287754008</v>
      </c>
      <c r="E20" s="49">
        <v>-11705</v>
      </c>
      <c r="F20" s="51">
        <v>-9.2824628463575944</v>
      </c>
      <c r="G20" s="49">
        <v>46982</v>
      </c>
      <c r="H20" s="49">
        <v>-1702</v>
      </c>
      <c r="I20" s="51">
        <v>-3.4960151179032124</v>
      </c>
      <c r="J20" s="49">
        <v>-4640</v>
      </c>
      <c r="K20" s="51">
        <v>-8.9884157917167098</v>
      </c>
      <c r="L20" s="49">
        <v>67411</v>
      </c>
      <c r="M20" s="49">
        <v>-1568</v>
      </c>
      <c r="N20" s="51">
        <v>-2.2731555980805753</v>
      </c>
      <c r="O20" s="49">
        <v>-7065</v>
      </c>
      <c r="P20" s="51">
        <v>-9.4862774585101235</v>
      </c>
    </row>
    <row r="21" spans="1:16" s="33" customFormat="1" ht="12.6" customHeight="1">
      <c r="A21" s="64" t="s">
        <v>72</v>
      </c>
      <c r="B21" s="65">
        <v>44597</v>
      </c>
      <c r="C21" s="65">
        <v>-5313</v>
      </c>
      <c r="D21" s="66">
        <v>-10.64516129032258</v>
      </c>
      <c r="E21" s="65">
        <v>-8254</v>
      </c>
      <c r="F21" s="67">
        <v>-15.617490681349453</v>
      </c>
      <c r="G21" s="65">
        <v>15714</v>
      </c>
      <c r="H21" s="65">
        <v>-2448</v>
      </c>
      <c r="I21" s="67">
        <v>-13.478691774033697</v>
      </c>
      <c r="J21" s="65">
        <v>-3459</v>
      </c>
      <c r="K21" s="67">
        <v>-18.040995149428884</v>
      </c>
      <c r="L21" s="65">
        <v>28883</v>
      </c>
      <c r="M21" s="65">
        <v>-2865</v>
      </c>
      <c r="N21" s="67">
        <v>-9.0241905001889879</v>
      </c>
      <c r="O21" s="65">
        <v>-4795</v>
      </c>
      <c r="P21" s="67">
        <v>-14.237781340934735</v>
      </c>
    </row>
    <row r="22" spans="1:16" s="33" customFormat="1" ht="12.6" customHeight="1">
      <c r="A22" s="64" t="s">
        <v>75</v>
      </c>
      <c r="B22" s="65">
        <v>69796</v>
      </c>
      <c r="C22" s="65">
        <v>2043</v>
      </c>
      <c r="D22" s="66">
        <v>3.0153646333003703</v>
      </c>
      <c r="E22" s="65">
        <v>-3451</v>
      </c>
      <c r="F22" s="67">
        <v>-4.711455759280244</v>
      </c>
      <c r="G22" s="65">
        <v>31268</v>
      </c>
      <c r="H22" s="65">
        <v>746</v>
      </c>
      <c r="I22" s="67">
        <v>2.4441386540855774</v>
      </c>
      <c r="J22" s="65">
        <v>-1181</v>
      </c>
      <c r="K22" s="67">
        <v>-3.6395574593978242</v>
      </c>
      <c r="L22" s="65">
        <v>38528</v>
      </c>
      <c r="M22" s="65">
        <v>1297</v>
      </c>
      <c r="N22" s="67">
        <v>3.4836560930407456</v>
      </c>
      <c r="O22" s="65">
        <v>-2270</v>
      </c>
      <c r="P22" s="67">
        <v>-5.5639982352076078</v>
      </c>
    </row>
    <row r="23" spans="1:16" s="33" customFormat="1" ht="12.6" customHeight="1">
      <c r="A23" s="68" t="s">
        <v>81</v>
      </c>
      <c r="B23" s="69">
        <v>60023</v>
      </c>
      <c r="C23" s="69">
        <v>-3953</v>
      </c>
      <c r="D23" s="70">
        <v>-6.178879579842441</v>
      </c>
      <c r="E23" s="69">
        <v>-9905</v>
      </c>
      <c r="F23" s="71">
        <v>-14.164569271250429</v>
      </c>
      <c r="G23" s="69">
        <v>35203</v>
      </c>
      <c r="H23" s="69">
        <v>-2235</v>
      </c>
      <c r="I23" s="71">
        <v>-5.96987018537315</v>
      </c>
      <c r="J23" s="69">
        <v>-6375</v>
      </c>
      <c r="K23" s="71">
        <v>-15.332627832026553</v>
      </c>
      <c r="L23" s="69">
        <v>24820</v>
      </c>
      <c r="M23" s="69">
        <v>-1718</v>
      </c>
      <c r="N23" s="71">
        <v>-6.4737357751149291</v>
      </c>
      <c r="O23" s="69">
        <v>-3530</v>
      </c>
      <c r="P23" s="71">
        <v>-12.451499118165785</v>
      </c>
    </row>
    <row r="24" spans="1:16" s="33" customFormat="1" ht="12.6" customHeight="1">
      <c r="A24" s="64" t="s">
        <v>72</v>
      </c>
      <c r="B24" s="65">
        <v>19689</v>
      </c>
      <c r="C24" s="65">
        <v>-3702</v>
      </c>
      <c r="D24" s="66">
        <v>-15.826599974349108</v>
      </c>
      <c r="E24" s="65">
        <v>-4503</v>
      </c>
      <c r="F24" s="67">
        <v>-18.613591269841269</v>
      </c>
      <c r="G24" s="65">
        <v>11362</v>
      </c>
      <c r="H24" s="65">
        <v>-2195</v>
      </c>
      <c r="I24" s="67">
        <v>-16.190897691229623</v>
      </c>
      <c r="J24" s="65">
        <v>-3362</v>
      </c>
      <c r="K24" s="67">
        <v>-22.833469165987502</v>
      </c>
      <c r="L24" s="65">
        <v>8327</v>
      </c>
      <c r="M24" s="65">
        <v>-1507</v>
      </c>
      <c r="N24" s="67">
        <v>-15.324384787472036</v>
      </c>
      <c r="O24" s="65">
        <v>-1141</v>
      </c>
      <c r="P24" s="67">
        <v>-12.051119560625263</v>
      </c>
    </row>
    <row r="25" spans="1:16" s="33" customFormat="1" ht="12.6" customHeight="1">
      <c r="A25" s="52" t="s">
        <v>75</v>
      </c>
      <c r="B25" s="53">
        <v>40334</v>
      </c>
      <c r="C25" s="53">
        <v>-251</v>
      </c>
      <c r="D25" s="54">
        <v>-0.6184550942466428</v>
      </c>
      <c r="E25" s="53">
        <v>-5402</v>
      </c>
      <c r="F25" s="55">
        <v>-11.811264649291587</v>
      </c>
      <c r="G25" s="53">
        <v>23841</v>
      </c>
      <c r="H25" s="53">
        <v>-40</v>
      </c>
      <c r="I25" s="55">
        <v>-0.16749717348519744</v>
      </c>
      <c r="J25" s="53">
        <v>-3013</v>
      </c>
      <c r="K25" s="55">
        <v>-11.219929991807552</v>
      </c>
      <c r="L25" s="53">
        <v>16493</v>
      </c>
      <c r="M25" s="53">
        <v>-211</v>
      </c>
      <c r="N25" s="55">
        <v>-1.2631704980842913</v>
      </c>
      <c r="O25" s="53">
        <v>-2389</v>
      </c>
      <c r="P25" s="55">
        <v>-12.652261412985913</v>
      </c>
    </row>
    <row r="26" spans="1:16" s="33" customFormat="1" ht="12.6" customHeight="1">
      <c r="A26" s="72" t="s">
        <v>82</v>
      </c>
      <c r="B26" s="73">
        <v>13933</v>
      </c>
      <c r="C26" s="73">
        <v>-6020</v>
      </c>
      <c r="D26" s="74">
        <v>-30.170901618804191</v>
      </c>
      <c r="E26" s="73">
        <v>971</v>
      </c>
      <c r="F26" s="75">
        <v>7.4911279123592038</v>
      </c>
      <c r="G26" s="73">
        <v>6678</v>
      </c>
      <c r="H26" s="73">
        <v>-2874</v>
      </c>
      <c r="I26" s="75">
        <v>-30.087939698492463</v>
      </c>
      <c r="J26" s="73">
        <v>51</v>
      </c>
      <c r="K26" s="75">
        <v>0.76957899502037119</v>
      </c>
      <c r="L26" s="73">
        <v>7255</v>
      </c>
      <c r="M26" s="73">
        <v>-3146</v>
      </c>
      <c r="N26" s="75">
        <v>-30.247091625805211</v>
      </c>
      <c r="O26" s="73">
        <v>920</v>
      </c>
      <c r="P26" s="75">
        <v>14.52249408050513</v>
      </c>
    </row>
    <row r="27" spans="1:16" s="33" customFormat="1" ht="12.6" customHeight="1">
      <c r="A27" s="76" t="s">
        <v>64</v>
      </c>
      <c r="B27" s="77">
        <v>188349</v>
      </c>
      <c r="C27" s="77">
        <v>-13243</v>
      </c>
      <c r="D27" s="78">
        <v>-6.5692090955990317</v>
      </c>
      <c r="E27" s="77">
        <v>-20639</v>
      </c>
      <c r="F27" s="79">
        <v>-9.8756866422952516</v>
      </c>
      <c r="G27" s="77">
        <v>88863</v>
      </c>
      <c r="H27" s="77">
        <v>-6811</v>
      </c>
      <c r="I27" s="79">
        <v>-7.1189664903735599</v>
      </c>
      <c r="J27" s="77">
        <v>-10964</v>
      </c>
      <c r="K27" s="79">
        <v>-10.983000591022469</v>
      </c>
      <c r="L27" s="77">
        <v>99486</v>
      </c>
      <c r="M27" s="77">
        <v>-6432</v>
      </c>
      <c r="N27" s="79">
        <v>-6.07262221718688</v>
      </c>
      <c r="O27" s="77">
        <v>-9675</v>
      </c>
      <c r="P27" s="79">
        <v>-8.8630554868496993</v>
      </c>
    </row>
    <row r="28" spans="1:16" s="33" customFormat="1" ht="12.6" customHeight="1">
      <c r="A28" s="68" t="s">
        <v>83</v>
      </c>
      <c r="B28" s="69">
        <v>13976</v>
      </c>
      <c r="C28" s="69">
        <v>-1588</v>
      </c>
      <c r="D28" s="70">
        <v>-10.203032639424313</v>
      </c>
      <c r="E28" s="69">
        <v>870</v>
      </c>
      <c r="F28" s="71">
        <v>6.6381809858080265</v>
      </c>
      <c r="G28" s="69">
        <v>6007</v>
      </c>
      <c r="H28" s="69">
        <v>-486</v>
      </c>
      <c r="I28" s="71">
        <v>-7.4849838287386419</v>
      </c>
      <c r="J28" s="69">
        <v>321</v>
      </c>
      <c r="K28" s="71">
        <v>5.645444952514949</v>
      </c>
      <c r="L28" s="69">
        <v>7969</v>
      </c>
      <c r="M28" s="69">
        <v>-1102</v>
      </c>
      <c r="N28" s="71">
        <v>-12.148605445926579</v>
      </c>
      <c r="O28" s="69">
        <v>549</v>
      </c>
      <c r="P28" s="71">
        <v>7.3989218328840973</v>
      </c>
    </row>
    <row r="29" spans="1:16" s="33" customFormat="1" ht="12.6" customHeight="1">
      <c r="A29" s="80" t="s">
        <v>84</v>
      </c>
      <c r="B29" s="65">
        <v>38838</v>
      </c>
      <c r="C29" s="65">
        <v>-3193</v>
      </c>
      <c r="D29" s="66">
        <v>-7.596773809807047</v>
      </c>
      <c r="E29" s="65">
        <v>-3153</v>
      </c>
      <c r="F29" s="67">
        <v>-7.5087518754018721</v>
      </c>
      <c r="G29" s="65">
        <v>18480</v>
      </c>
      <c r="H29" s="65">
        <v>-1642</v>
      </c>
      <c r="I29" s="67">
        <v>-8.1602226418845039</v>
      </c>
      <c r="J29" s="65">
        <v>-1904</v>
      </c>
      <c r="K29" s="67">
        <v>-9.3406593406593412</v>
      </c>
      <c r="L29" s="65">
        <v>20358</v>
      </c>
      <c r="M29" s="65">
        <v>-1551</v>
      </c>
      <c r="N29" s="67">
        <v>-7.0792824866493218</v>
      </c>
      <c r="O29" s="65">
        <v>-1249</v>
      </c>
      <c r="P29" s="67">
        <v>-5.7805340861757761</v>
      </c>
    </row>
    <row r="30" spans="1:16" s="33" customFormat="1" ht="12.6" customHeight="1">
      <c r="A30" s="68" t="s">
        <v>85</v>
      </c>
      <c r="B30" s="69">
        <v>30000</v>
      </c>
      <c r="C30" s="69">
        <v>-2456</v>
      </c>
      <c r="D30" s="70">
        <v>-7.5671678580231703</v>
      </c>
      <c r="E30" s="69">
        <v>-4523</v>
      </c>
      <c r="F30" s="71">
        <v>-13.101410653767054</v>
      </c>
      <c r="G30" s="69">
        <v>14286</v>
      </c>
      <c r="H30" s="69">
        <v>-1431</v>
      </c>
      <c r="I30" s="71">
        <v>-9.1047909906470696</v>
      </c>
      <c r="J30" s="69">
        <v>-2351</v>
      </c>
      <c r="K30" s="71">
        <v>-14.131153453146601</v>
      </c>
      <c r="L30" s="69">
        <v>15714</v>
      </c>
      <c r="M30" s="69">
        <v>-1025</v>
      </c>
      <c r="N30" s="71">
        <v>-6.1234243383714677</v>
      </c>
      <c r="O30" s="69">
        <v>-2172</v>
      </c>
      <c r="P30" s="71">
        <v>-12.143575981214358</v>
      </c>
    </row>
    <row r="31" spans="1:16" s="33" customFormat="1" ht="12.6" customHeight="1">
      <c r="A31" s="80" t="s">
        <v>86</v>
      </c>
      <c r="B31" s="65">
        <v>22876</v>
      </c>
      <c r="C31" s="65">
        <v>-1651</v>
      </c>
      <c r="D31" s="66">
        <v>-6.7313572797325394</v>
      </c>
      <c r="E31" s="65">
        <v>-2796</v>
      </c>
      <c r="F31" s="67">
        <v>-10.891243377999377</v>
      </c>
      <c r="G31" s="65">
        <v>10485</v>
      </c>
      <c r="H31" s="65">
        <v>-832</v>
      </c>
      <c r="I31" s="67">
        <v>-7.351771670937528</v>
      </c>
      <c r="J31" s="65">
        <v>-1553</v>
      </c>
      <c r="K31" s="67">
        <v>-12.900814088719056</v>
      </c>
      <c r="L31" s="65">
        <v>12391</v>
      </c>
      <c r="M31" s="65">
        <v>-819</v>
      </c>
      <c r="N31" s="67">
        <v>-6.199848599545799</v>
      </c>
      <c r="O31" s="65">
        <v>-1243</v>
      </c>
      <c r="P31" s="67">
        <v>-9.1169135983570477</v>
      </c>
    </row>
    <row r="32" spans="1:16" s="33" customFormat="1" ht="12.6" customHeight="1">
      <c r="A32" s="68" t="s">
        <v>87</v>
      </c>
      <c r="B32" s="69">
        <v>18743</v>
      </c>
      <c r="C32" s="69">
        <v>-1209</v>
      </c>
      <c r="D32" s="70">
        <v>-6.0595429029671211</v>
      </c>
      <c r="E32" s="69">
        <v>-2839</v>
      </c>
      <c r="F32" s="71">
        <v>-13.154480585673246</v>
      </c>
      <c r="G32" s="69">
        <v>8778</v>
      </c>
      <c r="H32" s="69">
        <v>-590</v>
      </c>
      <c r="I32" s="71">
        <v>-6.2980358667805296</v>
      </c>
      <c r="J32" s="69">
        <v>-1277</v>
      </c>
      <c r="K32" s="71">
        <v>-12.70014917951268</v>
      </c>
      <c r="L32" s="69">
        <v>9965</v>
      </c>
      <c r="M32" s="69">
        <v>-619</v>
      </c>
      <c r="N32" s="71">
        <v>-5.8484504913076343</v>
      </c>
      <c r="O32" s="69">
        <v>-1562</v>
      </c>
      <c r="P32" s="71">
        <v>-13.550793788496573</v>
      </c>
    </row>
    <row r="33" spans="1:16" s="33" customFormat="1" ht="12.6" customHeight="1">
      <c r="A33" s="80" t="s">
        <v>88</v>
      </c>
      <c r="B33" s="65">
        <v>18194</v>
      </c>
      <c r="C33" s="65">
        <v>-1046</v>
      </c>
      <c r="D33" s="66">
        <v>-5.4365904365904365</v>
      </c>
      <c r="E33" s="65">
        <v>-3142</v>
      </c>
      <c r="F33" s="67">
        <v>-14.726284214473191</v>
      </c>
      <c r="G33" s="65">
        <v>8622</v>
      </c>
      <c r="H33" s="65">
        <v>-646</v>
      </c>
      <c r="I33" s="67">
        <v>-6.9702201122140703</v>
      </c>
      <c r="J33" s="65">
        <v>-1625</v>
      </c>
      <c r="K33" s="67">
        <v>-15.858299990241045</v>
      </c>
      <c r="L33" s="65">
        <v>9572</v>
      </c>
      <c r="M33" s="65">
        <v>-400</v>
      </c>
      <c r="N33" s="67">
        <v>-4.011231448054553</v>
      </c>
      <c r="O33" s="65">
        <v>-1517</v>
      </c>
      <c r="P33" s="67">
        <v>-13.680223645053657</v>
      </c>
    </row>
    <row r="34" spans="1:16" s="33" customFormat="1" ht="12.6" customHeight="1">
      <c r="A34" s="68" t="s">
        <v>89</v>
      </c>
      <c r="B34" s="69">
        <v>16857</v>
      </c>
      <c r="C34" s="69">
        <v>-1288</v>
      </c>
      <c r="D34" s="70">
        <v>-7.0983742077707355</v>
      </c>
      <c r="E34" s="69">
        <v>-2724</v>
      </c>
      <c r="F34" s="71">
        <v>-13.911444767887238</v>
      </c>
      <c r="G34" s="69">
        <v>8097</v>
      </c>
      <c r="H34" s="69">
        <v>-772</v>
      </c>
      <c r="I34" s="71">
        <v>-8.704476265644379</v>
      </c>
      <c r="J34" s="69">
        <v>-1397</v>
      </c>
      <c r="K34" s="71">
        <v>-14.714556562039183</v>
      </c>
      <c r="L34" s="69">
        <v>8760</v>
      </c>
      <c r="M34" s="69">
        <v>-516</v>
      </c>
      <c r="N34" s="71">
        <v>-5.5627425614489008</v>
      </c>
      <c r="O34" s="69">
        <v>-1327</v>
      </c>
      <c r="P34" s="71">
        <v>-13.155546743333003</v>
      </c>
    </row>
    <row r="35" spans="1:16" s="33" customFormat="1" ht="12.6" customHeight="1">
      <c r="A35" s="80" t="s">
        <v>90</v>
      </c>
      <c r="B35" s="65">
        <v>13168</v>
      </c>
      <c r="C35" s="65">
        <v>-779</v>
      </c>
      <c r="D35" s="66">
        <v>-5.5854305585430559</v>
      </c>
      <c r="E35" s="65">
        <v>-1985</v>
      </c>
      <c r="F35" s="67">
        <v>-13.099716227809674</v>
      </c>
      <c r="G35" s="65">
        <v>6678</v>
      </c>
      <c r="H35" s="65">
        <v>-319</v>
      </c>
      <c r="I35" s="67">
        <v>-4.5590967557524653</v>
      </c>
      <c r="J35" s="65">
        <v>-913</v>
      </c>
      <c r="K35" s="67">
        <v>-12.027400869450664</v>
      </c>
      <c r="L35" s="65">
        <v>6490</v>
      </c>
      <c r="M35" s="65">
        <v>-460</v>
      </c>
      <c r="N35" s="67">
        <v>-6.6187050359712227</v>
      </c>
      <c r="O35" s="65">
        <v>-1072</v>
      </c>
      <c r="P35" s="67">
        <v>-14.176143877281142</v>
      </c>
    </row>
    <row r="36" spans="1:16" s="33" customFormat="1" ht="12.6" customHeight="1">
      <c r="A36" s="68" t="s">
        <v>91</v>
      </c>
      <c r="B36" s="69">
        <v>9328</v>
      </c>
      <c r="C36" s="69">
        <v>-333</v>
      </c>
      <c r="D36" s="70">
        <v>-3.4468481523651797</v>
      </c>
      <c r="E36" s="69">
        <v>-551</v>
      </c>
      <c r="F36" s="71">
        <v>-5.5774875999595102</v>
      </c>
      <c r="G36" s="69">
        <v>4560</v>
      </c>
      <c r="H36" s="69">
        <v>-173</v>
      </c>
      <c r="I36" s="71">
        <v>-3.6551869849989438</v>
      </c>
      <c r="J36" s="69">
        <v>-257</v>
      </c>
      <c r="K36" s="71">
        <v>-5.3352709155075777</v>
      </c>
      <c r="L36" s="69">
        <v>4768</v>
      </c>
      <c r="M36" s="69">
        <v>-160</v>
      </c>
      <c r="N36" s="71">
        <v>-3.2467532467532467</v>
      </c>
      <c r="O36" s="69">
        <v>-294</v>
      </c>
      <c r="P36" s="71">
        <v>-5.8079810351639667</v>
      </c>
    </row>
    <row r="37" spans="1:16" s="33" customFormat="1" ht="12.6" customHeight="1">
      <c r="A37" s="80" t="s">
        <v>92</v>
      </c>
      <c r="B37" s="65">
        <v>5008</v>
      </c>
      <c r="C37" s="65">
        <v>289</v>
      </c>
      <c r="D37" s="66">
        <v>6.1241788514515791</v>
      </c>
      <c r="E37" s="65">
        <v>85</v>
      </c>
      <c r="F37" s="67">
        <v>1.726589477960593</v>
      </c>
      <c r="G37" s="65">
        <v>2301</v>
      </c>
      <c r="H37" s="65">
        <v>79</v>
      </c>
      <c r="I37" s="67">
        <v>3.5553555355535553</v>
      </c>
      <c r="J37" s="65">
        <v>-30</v>
      </c>
      <c r="K37" s="67">
        <v>-1.287001287001287</v>
      </c>
      <c r="L37" s="65">
        <v>2707</v>
      </c>
      <c r="M37" s="65">
        <v>210</v>
      </c>
      <c r="N37" s="67">
        <v>8.4100921105326396</v>
      </c>
      <c r="O37" s="65">
        <v>115</v>
      </c>
      <c r="P37" s="67">
        <v>4.4367283950617287</v>
      </c>
    </row>
    <row r="38" spans="1:16" s="33" customFormat="1" ht="12.6" customHeight="1">
      <c r="A38" s="81" t="s">
        <v>93</v>
      </c>
      <c r="B38" s="82">
        <v>1361</v>
      </c>
      <c r="C38" s="82">
        <v>11</v>
      </c>
      <c r="D38" s="83">
        <v>0.81481481481481477</v>
      </c>
      <c r="E38" s="82">
        <v>119</v>
      </c>
      <c r="F38" s="84">
        <v>9.5813204508856682</v>
      </c>
      <c r="G38" s="82">
        <v>569</v>
      </c>
      <c r="H38" s="82">
        <v>1</v>
      </c>
      <c r="I38" s="84">
        <v>0.176056338028169</v>
      </c>
      <c r="J38" s="82">
        <v>22</v>
      </c>
      <c r="K38" s="84">
        <v>4.0219378427787937</v>
      </c>
      <c r="L38" s="82">
        <v>792</v>
      </c>
      <c r="M38" s="82">
        <v>10</v>
      </c>
      <c r="N38" s="84">
        <v>1.2787723785166241</v>
      </c>
      <c r="O38" s="82">
        <v>97</v>
      </c>
      <c r="P38" s="84">
        <v>13.956834532374101</v>
      </c>
    </row>
    <row r="39" spans="1:16" s="33" customFormat="1" ht="12.6" customHeight="1">
      <c r="A39" s="85" t="s">
        <v>94</v>
      </c>
      <c r="B39" s="86">
        <v>52814</v>
      </c>
      <c r="C39" s="86">
        <v>-4781</v>
      </c>
      <c r="D39" s="87">
        <v>-8.301067801024395</v>
      </c>
      <c r="E39" s="86">
        <v>-2283</v>
      </c>
      <c r="F39" s="88">
        <v>-4.1436012850064428</v>
      </c>
      <c r="G39" s="86">
        <v>24487</v>
      </c>
      <c r="H39" s="86">
        <v>-2128</v>
      </c>
      <c r="I39" s="88">
        <v>-7.9954912643246292</v>
      </c>
      <c r="J39" s="86">
        <v>-1583</v>
      </c>
      <c r="K39" s="88">
        <v>-6.0721135404679707</v>
      </c>
      <c r="L39" s="86">
        <v>28327</v>
      </c>
      <c r="M39" s="86">
        <v>-2653</v>
      </c>
      <c r="N39" s="88">
        <v>-8.5635894125242089</v>
      </c>
      <c r="O39" s="86">
        <v>-700</v>
      </c>
      <c r="P39" s="88">
        <v>-2.4115478692252039</v>
      </c>
    </row>
    <row r="40" spans="1:16" s="33" customFormat="1" ht="12.6" customHeight="1">
      <c r="A40" s="68" t="s">
        <v>95</v>
      </c>
      <c r="B40" s="69">
        <v>82814</v>
      </c>
      <c r="C40" s="69">
        <v>-7237</v>
      </c>
      <c r="D40" s="70">
        <v>-8.0365570621092495</v>
      </c>
      <c r="E40" s="69">
        <v>-6806</v>
      </c>
      <c r="F40" s="71">
        <v>-7.5942869895112697</v>
      </c>
      <c r="G40" s="69">
        <v>38773</v>
      </c>
      <c r="H40" s="69">
        <v>-3559</v>
      </c>
      <c r="I40" s="71">
        <v>-8.4073514126429174</v>
      </c>
      <c r="J40" s="69">
        <v>-3934</v>
      </c>
      <c r="K40" s="71">
        <v>-9.2116046549745949</v>
      </c>
      <c r="L40" s="69">
        <v>44041</v>
      </c>
      <c r="M40" s="69">
        <v>-3678</v>
      </c>
      <c r="N40" s="71">
        <v>-7.7076217020474029</v>
      </c>
      <c r="O40" s="69">
        <v>-2872</v>
      </c>
      <c r="P40" s="71">
        <v>-6.1219704559503763</v>
      </c>
    </row>
    <row r="41" spans="1:16" s="33" customFormat="1" ht="12.6" customHeight="1">
      <c r="A41" s="80" t="s">
        <v>96</v>
      </c>
      <c r="B41" s="65">
        <v>89838</v>
      </c>
      <c r="C41" s="65">
        <v>-5973</v>
      </c>
      <c r="D41" s="66">
        <v>-6.2341484798196447</v>
      </c>
      <c r="E41" s="65">
        <v>-13486</v>
      </c>
      <c r="F41" s="67">
        <v>-13.052146645503464</v>
      </c>
      <c r="G41" s="65">
        <v>42660</v>
      </c>
      <c r="H41" s="65">
        <v>-3159</v>
      </c>
      <c r="I41" s="67">
        <v>-6.8945197407189154</v>
      </c>
      <c r="J41" s="65">
        <v>-6765</v>
      </c>
      <c r="K41" s="67">
        <v>-13.687405159332322</v>
      </c>
      <c r="L41" s="65">
        <v>47178</v>
      </c>
      <c r="M41" s="65">
        <v>-2814</v>
      </c>
      <c r="N41" s="67">
        <v>-5.628900624099856</v>
      </c>
      <c r="O41" s="65">
        <v>-6721</v>
      </c>
      <c r="P41" s="67">
        <v>-12.469619102395221</v>
      </c>
    </row>
    <row r="42" spans="1:16" s="33" customFormat="1" ht="12.6" customHeight="1">
      <c r="A42" s="68" t="s">
        <v>97</v>
      </c>
      <c r="B42" s="69">
        <v>14336</v>
      </c>
      <c r="C42" s="69">
        <v>-44</v>
      </c>
      <c r="D42" s="70">
        <v>-0.30598052851182195</v>
      </c>
      <c r="E42" s="69">
        <v>-466</v>
      </c>
      <c r="F42" s="71">
        <v>-3.1482232130793135</v>
      </c>
      <c r="G42" s="69">
        <v>6861</v>
      </c>
      <c r="H42" s="69">
        <v>-94</v>
      </c>
      <c r="I42" s="71">
        <v>-1.3515456506110712</v>
      </c>
      <c r="J42" s="69">
        <v>-287</v>
      </c>
      <c r="K42" s="71">
        <v>-4.0151091214325687</v>
      </c>
      <c r="L42" s="69">
        <v>7475</v>
      </c>
      <c r="M42" s="69">
        <v>50</v>
      </c>
      <c r="N42" s="71">
        <v>0.67340067340067344</v>
      </c>
      <c r="O42" s="69">
        <v>-179</v>
      </c>
      <c r="P42" s="71">
        <v>-2.3386464593676508</v>
      </c>
    </row>
    <row r="43" spans="1:16" s="33" customFormat="1" ht="12.6" customHeight="1">
      <c r="A43" s="80" t="s">
        <v>98</v>
      </c>
      <c r="B43" s="65">
        <v>186988</v>
      </c>
      <c r="C43" s="65">
        <v>-13254</v>
      </c>
      <c r="D43" s="66">
        <v>-6.6189910208647538</v>
      </c>
      <c r="E43" s="65">
        <v>-20758</v>
      </c>
      <c r="F43" s="67">
        <v>-9.9920094731065827</v>
      </c>
      <c r="G43" s="65">
        <v>88294</v>
      </c>
      <c r="H43" s="65">
        <v>-6812</v>
      </c>
      <c r="I43" s="67">
        <v>-7.1625344352617084</v>
      </c>
      <c r="J43" s="65">
        <v>-10986</v>
      </c>
      <c r="K43" s="67">
        <v>-11.065672844480257</v>
      </c>
      <c r="L43" s="65">
        <v>98694</v>
      </c>
      <c r="M43" s="65">
        <v>-6442</v>
      </c>
      <c r="N43" s="67">
        <v>-6.1273017805509058</v>
      </c>
      <c r="O43" s="65">
        <v>-9772</v>
      </c>
      <c r="P43" s="67">
        <v>-9.0092747957885422</v>
      </c>
    </row>
    <row r="44" spans="1:16" s="33" customFormat="1" ht="12.6" customHeight="1">
      <c r="A44" s="81" t="s">
        <v>99</v>
      </c>
      <c r="B44" s="82">
        <v>188349</v>
      </c>
      <c r="C44" s="82">
        <v>-13243</v>
      </c>
      <c r="D44" s="83">
        <v>-6.5692090955990317</v>
      </c>
      <c r="E44" s="82">
        <v>-20639</v>
      </c>
      <c r="F44" s="84">
        <v>-9.8756866422952516</v>
      </c>
      <c r="G44" s="82">
        <v>88863</v>
      </c>
      <c r="H44" s="82">
        <v>-6811</v>
      </c>
      <c r="I44" s="84">
        <v>-7.1189664903735599</v>
      </c>
      <c r="J44" s="82">
        <v>-10964</v>
      </c>
      <c r="K44" s="84">
        <v>-10.983000591022469</v>
      </c>
      <c r="L44" s="82">
        <v>99486</v>
      </c>
      <c r="M44" s="82">
        <v>-6432</v>
      </c>
      <c r="N44" s="84">
        <v>-6.07262221718688</v>
      </c>
      <c r="O44" s="82">
        <v>-9675</v>
      </c>
      <c r="P44" s="84">
        <v>-8.8630554868496993</v>
      </c>
    </row>
    <row r="45" spans="1:16" s="33" customFormat="1" ht="12.6" customHeight="1">
      <c r="A45" s="89" t="s">
        <v>64</v>
      </c>
      <c r="B45" s="77">
        <v>188349</v>
      </c>
      <c r="C45" s="77">
        <v>-13243</v>
      </c>
      <c r="D45" s="78">
        <v>-6.5692090955990317</v>
      </c>
      <c r="E45" s="77">
        <v>-20639</v>
      </c>
      <c r="F45" s="79">
        <v>-9.8756866422952516</v>
      </c>
      <c r="G45" s="77">
        <v>88863</v>
      </c>
      <c r="H45" s="77">
        <v>-6811</v>
      </c>
      <c r="I45" s="79">
        <v>-7.1189664903735599</v>
      </c>
      <c r="J45" s="77">
        <v>-10964</v>
      </c>
      <c r="K45" s="79">
        <v>-10.983000591022469</v>
      </c>
      <c r="L45" s="77">
        <v>99486</v>
      </c>
      <c r="M45" s="77">
        <v>-6432</v>
      </c>
      <c r="N45" s="79">
        <v>-6.07262221718688</v>
      </c>
      <c r="O45" s="77">
        <v>-9675</v>
      </c>
      <c r="P45" s="79">
        <v>-8.8630554868496993</v>
      </c>
    </row>
    <row r="46" spans="1:16" s="33" customFormat="1" ht="26.25" customHeight="1">
      <c r="A46" s="68" t="s">
        <v>100</v>
      </c>
      <c r="B46" s="69">
        <v>53932</v>
      </c>
      <c r="C46" s="69">
        <v>-2876</v>
      </c>
      <c r="D46" s="70">
        <v>-5.0626672299676105</v>
      </c>
      <c r="E46" s="69">
        <v>-7961</v>
      </c>
      <c r="F46" s="71">
        <v>-12.862520802029309</v>
      </c>
      <c r="G46" s="69">
        <v>23785</v>
      </c>
      <c r="H46" s="69">
        <v>-840</v>
      </c>
      <c r="I46" s="71">
        <v>-3.4111675126903553</v>
      </c>
      <c r="J46" s="69">
        <v>-3370</v>
      </c>
      <c r="K46" s="71">
        <v>-12.410237525317621</v>
      </c>
      <c r="L46" s="69">
        <v>30147</v>
      </c>
      <c r="M46" s="69">
        <v>-2036</v>
      </c>
      <c r="N46" s="71">
        <v>-6.3263213497809403</v>
      </c>
      <c r="O46" s="69">
        <v>-4591</v>
      </c>
      <c r="P46" s="71">
        <v>-13.216074615694628</v>
      </c>
    </row>
    <row r="47" spans="1:16" s="33" customFormat="1" ht="12.6" customHeight="1">
      <c r="A47" s="80" t="s">
        <v>101</v>
      </c>
      <c r="B47" s="65">
        <v>93222</v>
      </c>
      <c r="C47" s="65">
        <v>-4816</v>
      </c>
      <c r="D47" s="66">
        <v>-4.9123809135233278</v>
      </c>
      <c r="E47" s="65">
        <v>-7379</v>
      </c>
      <c r="F47" s="67">
        <v>-7.3349171479408755</v>
      </c>
      <c r="G47" s="65">
        <v>43688</v>
      </c>
      <c r="H47" s="65">
        <v>-2956</v>
      </c>
      <c r="I47" s="67">
        <v>-6.3373638624474742</v>
      </c>
      <c r="J47" s="65">
        <v>-4297</v>
      </c>
      <c r="K47" s="67">
        <v>-8.9548817338751689</v>
      </c>
      <c r="L47" s="65">
        <v>49534</v>
      </c>
      <c r="M47" s="65">
        <v>-1860</v>
      </c>
      <c r="N47" s="67">
        <v>-3.6190995057788848</v>
      </c>
      <c r="O47" s="65">
        <v>-3082</v>
      </c>
      <c r="P47" s="67">
        <v>-5.8575338300136837</v>
      </c>
    </row>
    <row r="48" spans="1:16" s="33" customFormat="1" ht="12.6" customHeight="1">
      <c r="A48" s="90" t="s">
        <v>102</v>
      </c>
      <c r="B48" s="91">
        <v>10526</v>
      </c>
      <c r="C48" s="91">
        <v>-2481</v>
      </c>
      <c r="D48" s="92">
        <v>-19.074344583685708</v>
      </c>
      <c r="E48" s="91">
        <v>-1449</v>
      </c>
      <c r="F48" s="93">
        <v>-12.100208768267223</v>
      </c>
      <c r="G48" s="91">
        <v>5746</v>
      </c>
      <c r="H48" s="91">
        <v>-1075</v>
      </c>
      <c r="I48" s="93">
        <v>-15.760152470312271</v>
      </c>
      <c r="J48" s="91">
        <v>-587</v>
      </c>
      <c r="K48" s="93">
        <v>-9.2689088899415761</v>
      </c>
      <c r="L48" s="91">
        <v>4780</v>
      </c>
      <c r="M48" s="91">
        <v>-1406</v>
      </c>
      <c r="N48" s="93">
        <v>-22.728742321370838</v>
      </c>
      <c r="O48" s="91">
        <v>-862</v>
      </c>
      <c r="P48" s="93">
        <v>-15.278270116979794</v>
      </c>
    </row>
    <row r="49" spans="1:16" s="33" customFormat="1" ht="12.6" customHeight="1">
      <c r="A49" s="94" t="s">
        <v>103</v>
      </c>
      <c r="B49" s="95">
        <v>82696</v>
      </c>
      <c r="C49" s="95">
        <v>-2335</v>
      </c>
      <c r="D49" s="96">
        <v>-2.7460573202714302</v>
      </c>
      <c r="E49" s="95">
        <v>-5930</v>
      </c>
      <c r="F49" s="97">
        <v>-6.6910387470945318</v>
      </c>
      <c r="G49" s="95">
        <v>37942</v>
      </c>
      <c r="H49" s="95">
        <v>-1881</v>
      </c>
      <c r="I49" s="97">
        <v>-4.7234010496446777</v>
      </c>
      <c r="J49" s="95">
        <v>-3710</v>
      </c>
      <c r="K49" s="97">
        <v>-8.907135311629693</v>
      </c>
      <c r="L49" s="95">
        <v>44754</v>
      </c>
      <c r="M49" s="95">
        <v>-454</v>
      </c>
      <c r="N49" s="97">
        <v>-1.0042470359228455</v>
      </c>
      <c r="O49" s="95">
        <v>-2220</v>
      </c>
      <c r="P49" s="97">
        <v>-4.7260186486141267</v>
      </c>
    </row>
    <row r="50" spans="1:16" s="33" customFormat="1" ht="12.6" customHeight="1">
      <c r="A50" s="68" t="s">
        <v>104</v>
      </c>
      <c r="B50" s="69">
        <v>40383</v>
      </c>
      <c r="C50" s="69">
        <v>-5421</v>
      </c>
      <c r="D50" s="70">
        <v>-11.835210898611475</v>
      </c>
      <c r="E50" s="69">
        <v>-4880</v>
      </c>
      <c r="F50" s="71">
        <v>-10.781432958487065</v>
      </c>
      <c r="G50" s="69">
        <v>20641</v>
      </c>
      <c r="H50" s="69">
        <v>-2904</v>
      </c>
      <c r="I50" s="71">
        <v>-12.333828838394563</v>
      </c>
      <c r="J50" s="69">
        <v>-2895</v>
      </c>
      <c r="K50" s="71">
        <v>-12.300305914343983</v>
      </c>
      <c r="L50" s="69">
        <v>19742</v>
      </c>
      <c r="M50" s="69">
        <v>-2517</v>
      </c>
      <c r="N50" s="71">
        <v>-11.307785614807493</v>
      </c>
      <c r="O50" s="69">
        <v>-1985</v>
      </c>
      <c r="P50" s="71">
        <v>-9.1360979426520004</v>
      </c>
    </row>
    <row r="51" spans="1:16" s="33" customFormat="1" ht="12.6" customHeight="1">
      <c r="A51" s="94" t="s">
        <v>105</v>
      </c>
      <c r="B51" s="95">
        <v>9556</v>
      </c>
      <c r="C51" s="95">
        <v>-627</v>
      </c>
      <c r="D51" s="96">
        <v>-6.1573210252381418</v>
      </c>
      <c r="E51" s="95">
        <v>-426</v>
      </c>
      <c r="F51" s="97">
        <v>-4.2676818272891204</v>
      </c>
      <c r="G51" s="95">
        <v>4281</v>
      </c>
      <c r="H51" s="95">
        <v>-425</v>
      </c>
      <c r="I51" s="97">
        <v>-9.0310242243943897</v>
      </c>
      <c r="J51" s="95">
        <v>-292</v>
      </c>
      <c r="K51" s="97">
        <v>-6.3853050513885856</v>
      </c>
      <c r="L51" s="95">
        <v>5275</v>
      </c>
      <c r="M51" s="95">
        <v>-202</v>
      </c>
      <c r="N51" s="97">
        <v>-3.688150447325178</v>
      </c>
      <c r="O51" s="95">
        <v>-134</v>
      </c>
      <c r="P51" s="97">
        <v>-2.477352560547236</v>
      </c>
    </row>
    <row r="52" spans="1:16" s="33" customFormat="1" ht="12.6" customHeight="1">
      <c r="A52" s="90" t="s">
        <v>106</v>
      </c>
      <c r="B52" s="91">
        <v>30827</v>
      </c>
      <c r="C52" s="91">
        <v>-4794</v>
      </c>
      <c r="D52" s="92">
        <v>-13.458353218607002</v>
      </c>
      <c r="E52" s="91">
        <v>-4454</v>
      </c>
      <c r="F52" s="93">
        <v>-12.62435871999093</v>
      </c>
      <c r="G52" s="91">
        <v>16360</v>
      </c>
      <c r="H52" s="91">
        <v>-2479</v>
      </c>
      <c r="I52" s="93">
        <v>-13.158872551621636</v>
      </c>
      <c r="J52" s="91">
        <v>-2603</v>
      </c>
      <c r="K52" s="93">
        <v>-13.726731002478511</v>
      </c>
      <c r="L52" s="91">
        <v>14467</v>
      </c>
      <c r="M52" s="91">
        <v>-2315</v>
      </c>
      <c r="N52" s="93">
        <v>-13.79454177094506</v>
      </c>
      <c r="O52" s="91">
        <v>-1851</v>
      </c>
      <c r="P52" s="93">
        <v>-11.343301875229807</v>
      </c>
    </row>
    <row r="53" spans="1:16" s="33" customFormat="1" ht="12.6" customHeight="1">
      <c r="A53" s="98" t="s">
        <v>107</v>
      </c>
      <c r="B53" s="99">
        <v>812</v>
      </c>
      <c r="C53" s="99">
        <v>-130</v>
      </c>
      <c r="D53" s="100">
        <v>-13.800424628450106</v>
      </c>
      <c r="E53" s="99">
        <v>-419</v>
      </c>
      <c r="F53" s="101">
        <v>-34.037367993501221</v>
      </c>
      <c r="G53" s="99">
        <v>749</v>
      </c>
      <c r="H53" s="99">
        <v>-111</v>
      </c>
      <c r="I53" s="101">
        <v>-12.906976744186046</v>
      </c>
      <c r="J53" s="99">
        <v>-402</v>
      </c>
      <c r="K53" s="101">
        <v>-34.926151172893135</v>
      </c>
      <c r="L53" s="99">
        <v>63</v>
      </c>
      <c r="M53" s="99">
        <v>-19</v>
      </c>
      <c r="N53" s="101">
        <v>-23.170731707317074</v>
      </c>
      <c r="O53" s="99">
        <v>-17</v>
      </c>
      <c r="P53" s="101">
        <v>-21.25</v>
      </c>
    </row>
    <row r="54" spans="1:16" s="33" customFormat="1" ht="12.6" customHeight="1">
      <c r="A54" s="89" t="s">
        <v>64</v>
      </c>
      <c r="B54" s="77">
        <v>188349</v>
      </c>
      <c r="C54" s="77">
        <v>-13243</v>
      </c>
      <c r="D54" s="78">
        <v>-6.5692090955990317</v>
      </c>
      <c r="E54" s="77">
        <v>-20639</v>
      </c>
      <c r="F54" s="79">
        <v>-9.8756866422952516</v>
      </c>
      <c r="G54" s="77">
        <v>88863</v>
      </c>
      <c r="H54" s="77">
        <v>-6811</v>
      </c>
      <c r="I54" s="79">
        <v>-7.1189664903735599</v>
      </c>
      <c r="J54" s="77">
        <v>-10964</v>
      </c>
      <c r="K54" s="79">
        <v>-10.983000591022469</v>
      </c>
      <c r="L54" s="77">
        <v>99486</v>
      </c>
      <c r="M54" s="77">
        <v>-6432</v>
      </c>
      <c r="N54" s="79">
        <v>-6.07262221718688</v>
      </c>
      <c r="O54" s="77">
        <v>-9675</v>
      </c>
      <c r="P54" s="79">
        <v>-8.8630554868496993</v>
      </c>
    </row>
    <row r="55" spans="1:16" s="33" customFormat="1" ht="12.6" customHeight="1">
      <c r="A55" s="68" t="s">
        <v>108</v>
      </c>
      <c r="B55" s="69">
        <v>328</v>
      </c>
      <c r="C55" s="69">
        <v>-273</v>
      </c>
      <c r="D55" s="70">
        <v>-45.424292845257902</v>
      </c>
      <c r="E55" s="69">
        <v>-158</v>
      </c>
      <c r="F55" s="71">
        <v>-32.510288065843625</v>
      </c>
      <c r="G55" s="69">
        <v>52</v>
      </c>
      <c r="H55" s="69">
        <v>-41</v>
      </c>
      <c r="I55" s="71">
        <v>-44.086021505376344</v>
      </c>
      <c r="J55" s="69">
        <v>-73</v>
      </c>
      <c r="K55" s="71">
        <v>-58.4</v>
      </c>
      <c r="L55" s="69">
        <v>276</v>
      </c>
      <c r="M55" s="69">
        <v>-232</v>
      </c>
      <c r="N55" s="71">
        <v>-45.669291338582674</v>
      </c>
      <c r="O55" s="69">
        <v>-85</v>
      </c>
      <c r="P55" s="71">
        <v>-23.545706371191137</v>
      </c>
    </row>
    <row r="56" spans="1:16" s="33" customFormat="1" ht="12.6" customHeight="1">
      <c r="A56" s="80" t="s">
        <v>109</v>
      </c>
      <c r="B56" s="65">
        <v>10850</v>
      </c>
      <c r="C56" s="65">
        <v>148</v>
      </c>
      <c r="D56" s="66">
        <v>1.3829190805456923</v>
      </c>
      <c r="E56" s="65">
        <v>-2099</v>
      </c>
      <c r="F56" s="67">
        <v>-16.209745926326356</v>
      </c>
      <c r="G56" s="65">
        <v>3582</v>
      </c>
      <c r="H56" s="65">
        <v>-59</v>
      </c>
      <c r="I56" s="67">
        <v>-1.6204339467179347</v>
      </c>
      <c r="J56" s="65">
        <v>-583</v>
      </c>
      <c r="K56" s="67">
        <v>-13.997599039615846</v>
      </c>
      <c r="L56" s="65">
        <v>7268</v>
      </c>
      <c r="M56" s="65">
        <v>207</v>
      </c>
      <c r="N56" s="67">
        <v>2.9315960912052117</v>
      </c>
      <c r="O56" s="65">
        <v>-1516</v>
      </c>
      <c r="P56" s="67">
        <v>-17.258652094717668</v>
      </c>
    </row>
    <row r="57" spans="1:16" s="33" customFormat="1" ht="12.6" customHeight="1">
      <c r="A57" s="68" t="s">
        <v>110</v>
      </c>
      <c r="B57" s="69">
        <v>10484</v>
      </c>
      <c r="C57" s="69">
        <v>-329</v>
      </c>
      <c r="D57" s="70">
        <v>-3.0426338666420052</v>
      </c>
      <c r="E57" s="69">
        <v>-1173</v>
      </c>
      <c r="F57" s="71">
        <v>-10.062623316462211</v>
      </c>
      <c r="G57" s="69">
        <v>852</v>
      </c>
      <c r="H57" s="69">
        <v>-94</v>
      </c>
      <c r="I57" s="71">
        <v>-9.9365750528541223</v>
      </c>
      <c r="J57" s="69">
        <v>-133</v>
      </c>
      <c r="K57" s="71">
        <v>-13.50253807106599</v>
      </c>
      <c r="L57" s="69">
        <v>9632</v>
      </c>
      <c r="M57" s="69">
        <v>-235</v>
      </c>
      <c r="N57" s="71">
        <v>-2.3816762947197732</v>
      </c>
      <c r="O57" s="69">
        <v>-1040</v>
      </c>
      <c r="P57" s="71">
        <v>-9.7451274362818587</v>
      </c>
    </row>
    <row r="58" spans="1:16" s="33" customFormat="1" ht="12.6" customHeight="1">
      <c r="A58" s="98" t="s">
        <v>111</v>
      </c>
      <c r="B58" s="99">
        <v>166687</v>
      </c>
      <c r="C58" s="99">
        <v>-12789</v>
      </c>
      <c r="D58" s="100">
        <v>-7.125743832044396</v>
      </c>
      <c r="E58" s="99">
        <v>-17209</v>
      </c>
      <c r="F58" s="101">
        <v>-9.358006699438814</v>
      </c>
      <c r="G58" s="99">
        <v>84377</v>
      </c>
      <c r="H58" s="99">
        <v>-6617</v>
      </c>
      <c r="I58" s="101">
        <v>-7.271908037892608</v>
      </c>
      <c r="J58" s="99">
        <v>-10175</v>
      </c>
      <c r="K58" s="101">
        <v>-10.761274219477112</v>
      </c>
      <c r="L58" s="99">
        <v>82310</v>
      </c>
      <c r="M58" s="99">
        <v>-6172</v>
      </c>
      <c r="N58" s="101">
        <v>-6.9754300309667503</v>
      </c>
      <c r="O58" s="99">
        <v>-7034</v>
      </c>
      <c r="P58" s="101">
        <v>-7.8729405444126073</v>
      </c>
    </row>
    <row r="59" spans="1:16" s="33" customFormat="1" ht="12.6" customHeight="1">
      <c r="A59" s="89" t="s">
        <v>64</v>
      </c>
      <c r="B59" s="77">
        <v>188349</v>
      </c>
      <c r="C59" s="77">
        <v>-13243</v>
      </c>
      <c r="D59" s="78">
        <v>-6.5692090955990317</v>
      </c>
      <c r="E59" s="77">
        <v>-20639</v>
      </c>
      <c r="F59" s="79">
        <v>-9.8756866422952516</v>
      </c>
      <c r="G59" s="77">
        <v>88863</v>
      </c>
      <c r="H59" s="77">
        <v>-6811</v>
      </c>
      <c r="I59" s="79">
        <v>-7.1189664903735599</v>
      </c>
      <c r="J59" s="77">
        <v>-10964</v>
      </c>
      <c r="K59" s="79">
        <v>-10.983000591022469</v>
      </c>
      <c r="L59" s="77">
        <v>99486</v>
      </c>
      <c r="M59" s="77">
        <v>-6432</v>
      </c>
      <c r="N59" s="79">
        <v>-6.07262221718688</v>
      </c>
      <c r="O59" s="77">
        <v>-9675</v>
      </c>
      <c r="P59" s="79">
        <v>-8.8630554868496993</v>
      </c>
    </row>
    <row r="60" spans="1:16" s="33" customFormat="1" ht="12.6" customHeight="1">
      <c r="A60" s="102" t="s">
        <v>112</v>
      </c>
      <c r="B60" s="69">
        <v>4</v>
      </c>
      <c r="C60" s="69">
        <v>-1</v>
      </c>
      <c r="D60" s="70">
        <v>-20</v>
      </c>
      <c r="E60" s="69">
        <v>-3</v>
      </c>
      <c r="F60" s="71">
        <v>-42.857142857142854</v>
      </c>
      <c r="G60" s="69">
        <v>2</v>
      </c>
      <c r="H60" s="69">
        <v>-1</v>
      </c>
      <c r="I60" s="71">
        <v>-33.333333333333336</v>
      </c>
      <c r="J60" s="69">
        <v>2</v>
      </c>
      <c r="K60" s="71">
        <v>0</v>
      </c>
      <c r="L60" s="69">
        <v>2</v>
      </c>
      <c r="M60" s="69">
        <v>0</v>
      </c>
      <c r="N60" s="71">
        <v>0</v>
      </c>
      <c r="O60" s="69">
        <v>-5</v>
      </c>
      <c r="P60" s="71">
        <v>-71.428571428571431</v>
      </c>
    </row>
    <row r="61" spans="1:16" s="33" customFormat="1" ht="12.6" customHeight="1">
      <c r="A61" s="103" t="s">
        <v>113</v>
      </c>
      <c r="B61" s="65">
        <v>1113</v>
      </c>
      <c r="C61" s="65">
        <v>-92</v>
      </c>
      <c r="D61" s="66">
        <v>-7.6348547717842328</v>
      </c>
      <c r="E61" s="65">
        <v>14</v>
      </c>
      <c r="F61" s="67">
        <v>1.2738853503184713</v>
      </c>
      <c r="G61" s="65">
        <v>418</v>
      </c>
      <c r="H61" s="65">
        <v>-59</v>
      </c>
      <c r="I61" s="67">
        <v>-12.368972746331236</v>
      </c>
      <c r="J61" s="65">
        <v>-31</v>
      </c>
      <c r="K61" s="67">
        <v>-6.9042316258351892</v>
      </c>
      <c r="L61" s="65">
        <v>695</v>
      </c>
      <c r="M61" s="65">
        <v>-33</v>
      </c>
      <c r="N61" s="67">
        <v>-4.5329670329670328</v>
      </c>
      <c r="O61" s="65">
        <v>45</v>
      </c>
      <c r="P61" s="67">
        <v>6.9230769230769234</v>
      </c>
    </row>
    <row r="62" spans="1:16" s="33" customFormat="1" ht="22.5">
      <c r="A62" s="102" t="s">
        <v>114</v>
      </c>
      <c r="B62" s="69">
        <v>27503</v>
      </c>
      <c r="C62" s="69">
        <v>-3785</v>
      </c>
      <c r="D62" s="70">
        <v>-12.097289695729993</v>
      </c>
      <c r="E62" s="69">
        <v>-4192</v>
      </c>
      <c r="F62" s="71">
        <v>-13.226060892885313</v>
      </c>
      <c r="G62" s="69">
        <v>13279</v>
      </c>
      <c r="H62" s="69">
        <v>-1810</v>
      </c>
      <c r="I62" s="71">
        <v>-11.995493405792299</v>
      </c>
      <c r="J62" s="69">
        <v>-2138</v>
      </c>
      <c r="K62" s="71">
        <v>-13.867808263605111</v>
      </c>
      <c r="L62" s="69">
        <v>14224</v>
      </c>
      <c r="M62" s="69">
        <v>-1975</v>
      </c>
      <c r="N62" s="71">
        <v>-12.192110624112599</v>
      </c>
      <c r="O62" s="69">
        <v>-2054</v>
      </c>
      <c r="P62" s="71">
        <v>-12.618257771224966</v>
      </c>
    </row>
    <row r="63" spans="1:16" s="33" customFormat="1" ht="22.5">
      <c r="A63" s="103" t="s">
        <v>115</v>
      </c>
      <c r="B63" s="65">
        <v>24042</v>
      </c>
      <c r="C63" s="65">
        <v>-2000</v>
      </c>
      <c r="D63" s="66">
        <v>-7.6799016972582752</v>
      </c>
      <c r="E63" s="65">
        <v>-1735</v>
      </c>
      <c r="F63" s="67">
        <v>-6.7308065329557358</v>
      </c>
      <c r="G63" s="65">
        <v>9914</v>
      </c>
      <c r="H63" s="65">
        <v>-1058</v>
      </c>
      <c r="I63" s="67">
        <v>-9.6427269413051402</v>
      </c>
      <c r="J63" s="65">
        <v>-1385</v>
      </c>
      <c r="K63" s="67">
        <v>-12.257721922294008</v>
      </c>
      <c r="L63" s="65">
        <v>14128</v>
      </c>
      <c r="M63" s="65">
        <v>-942</v>
      </c>
      <c r="N63" s="67">
        <v>-6.2508294625082943</v>
      </c>
      <c r="O63" s="65">
        <v>-350</v>
      </c>
      <c r="P63" s="67">
        <v>-2.4174609752728276</v>
      </c>
    </row>
    <row r="64" spans="1:16" s="33" customFormat="1" ht="33.75">
      <c r="A64" s="102" t="s">
        <v>116</v>
      </c>
      <c r="B64" s="69">
        <v>17981</v>
      </c>
      <c r="C64" s="69">
        <v>-1092</v>
      </c>
      <c r="D64" s="70">
        <v>-5.7253709432181621</v>
      </c>
      <c r="E64" s="69">
        <v>-1981</v>
      </c>
      <c r="F64" s="71">
        <v>-9.9238553251177244</v>
      </c>
      <c r="G64" s="69">
        <v>11015</v>
      </c>
      <c r="H64" s="69">
        <v>-1017</v>
      </c>
      <c r="I64" s="71">
        <v>-8.4524601063829792</v>
      </c>
      <c r="J64" s="69">
        <v>-1446</v>
      </c>
      <c r="K64" s="71">
        <v>-11.604205119974321</v>
      </c>
      <c r="L64" s="69">
        <v>6966</v>
      </c>
      <c r="M64" s="69">
        <v>-75</v>
      </c>
      <c r="N64" s="71">
        <v>-1.0651896037494675</v>
      </c>
      <c r="O64" s="69">
        <v>-535</v>
      </c>
      <c r="P64" s="71">
        <v>-7.1323823490201308</v>
      </c>
    </row>
    <row r="65" spans="1:16" s="33" customFormat="1" ht="45">
      <c r="A65" s="103" t="s">
        <v>117</v>
      </c>
      <c r="B65" s="65">
        <v>52019</v>
      </c>
      <c r="C65" s="65">
        <v>-10022</v>
      </c>
      <c r="D65" s="66">
        <v>-16.153833755097434</v>
      </c>
      <c r="E65" s="65">
        <v>-5356</v>
      </c>
      <c r="F65" s="67">
        <v>-9.3350762527233115</v>
      </c>
      <c r="G65" s="65">
        <v>28720</v>
      </c>
      <c r="H65" s="65">
        <v>-5074</v>
      </c>
      <c r="I65" s="67">
        <v>-15.014499615316328</v>
      </c>
      <c r="J65" s="65">
        <v>-3226</v>
      </c>
      <c r="K65" s="67">
        <v>-10.098290865836098</v>
      </c>
      <c r="L65" s="65">
        <v>23299</v>
      </c>
      <c r="M65" s="65">
        <v>-4948</v>
      </c>
      <c r="N65" s="67">
        <v>-17.516904450030093</v>
      </c>
      <c r="O65" s="65">
        <v>-2130</v>
      </c>
      <c r="P65" s="67">
        <v>-8.3762633214046947</v>
      </c>
    </row>
    <row r="66" spans="1:16" s="33" customFormat="1" ht="45">
      <c r="A66" s="102" t="s">
        <v>118</v>
      </c>
      <c r="B66" s="69">
        <v>553</v>
      </c>
      <c r="C66" s="69">
        <v>244</v>
      </c>
      <c r="D66" s="70">
        <v>78.964401294498387</v>
      </c>
      <c r="E66" s="69">
        <v>-84</v>
      </c>
      <c r="F66" s="71">
        <v>-13.186813186813186</v>
      </c>
      <c r="G66" s="69">
        <v>135</v>
      </c>
      <c r="H66" s="69">
        <v>84</v>
      </c>
      <c r="I66" s="71">
        <v>164.70588235294119</v>
      </c>
      <c r="J66" s="69">
        <v>-19</v>
      </c>
      <c r="K66" s="71">
        <v>-12.337662337662337</v>
      </c>
      <c r="L66" s="69">
        <v>418</v>
      </c>
      <c r="M66" s="69">
        <v>160</v>
      </c>
      <c r="N66" s="71">
        <v>62.015503875968989</v>
      </c>
      <c r="O66" s="69">
        <v>-65</v>
      </c>
      <c r="P66" s="71">
        <v>-13.457556935817806</v>
      </c>
    </row>
    <row r="67" spans="1:16" s="33" customFormat="1" ht="45">
      <c r="A67" s="104" t="s">
        <v>119</v>
      </c>
      <c r="B67" s="57">
        <v>11294</v>
      </c>
      <c r="C67" s="57">
        <v>-305</v>
      </c>
      <c r="D67" s="58">
        <v>-2.6295370290542288</v>
      </c>
      <c r="E67" s="57">
        <v>-1324</v>
      </c>
      <c r="F67" s="59">
        <v>-10.492946584244729</v>
      </c>
      <c r="G67" s="57">
        <v>926</v>
      </c>
      <c r="H67" s="57">
        <v>-52</v>
      </c>
      <c r="I67" s="59">
        <v>-5.3169734151329244</v>
      </c>
      <c r="J67" s="57">
        <v>-142</v>
      </c>
      <c r="K67" s="59">
        <v>-13.295880149812733</v>
      </c>
      <c r="L67" s="57">
        <v>10368</v>
      </c>
      <c r="M67" s="57">
        <v>-253</v>
      </c>
      <c r="N67" s="59">
        <v>-2.382073251106299</v>
      </c>
      <c r="O67" s="57">
        <v>-1182</v>
      </c>
      <c r="P67" s="59">
        <v>-10.233766233766234</v>
      </c>
    </row>
    <row r="68" spans="1:16" s="33" customFormat="1" ht="33.75">
      <c r="A68" s="105" t="s">
        <v>120</v>
      </c>
      <c r="B68" s="49">
        <v>8983</v>
      </c>
      <c r="C68" s="49">
        <v>-1100</v>
      </c>
      <c r="D68" s="50">
        <v>-10.909451552117426</v>
      </c>
      <c r="E68" s="49">
        <v>-1124</v>
      </c>
      <c r="F68" s="51">
        <v>-11.121005243890373</v>
      </c>
      <c r="G68" s="49">
        <v>1193</v>
      </c>
      <c r="H68" s="49">
        <v>-315</v>
      </c>
      <c r="I68" s="51">
        <v>-20.888594164456233</v>
      </c>
      <c r="J68" s="49">
        <v>-93</v>
      </c>
      <c r="K68" s="51">
        <v>-7.2317262830482116</v>
      </c>
      <c r="L68" s="49">
        <v>7790</v>
      </c>
      <c r="M68" s="49">
        <v>-785</v>
      </c>
      <c r="N68" s="51">
        <v>-9.1545189504373177</v>
      </c>
      <c r="O68" s="49">
        <v>-1031</v>
      </c>
      <c r="P68" s="51">
        <v>-11.688017231606393</v>
      </c>
    </row>
    <row r="69" spans="1:16" s="33" customFormat="1" ht="12.75" customHeight="1">
      <c r="A69" s="106" t="s">
        <v>121</v>
      </c>
      <c r="B69" s="99">
        <v>44857</v>
      </c>
      <c r="C69" s="99">
        <v>4910</v>
      </c>
      <c r="D69" s="100">
        <v>12.291285953888902</v>
      </c>
      <c r="E69" s="99">
        <v>-4854</v>
      </c>
      <c r="F69" s="101">
        <v>-9.7644384542656564</v>
      </c>
      <c r="G69" s="99">
        <v>23261</v>
      </c>
      <c r="H69" s="99">
        <v>2491</v>
      </c>
      <c r="I69" s="101">
        <v>11.993259508907078</v>
      </c>
      <c r="J69" s="99">
        <v>-2486</v>
      </c>
      <c r="K69" s="101">
        <v>-9.6554938439429829</v>
      </c>
      <c r="L69" s="99">
        <v>21596</v>
      </c>
      <c r="M69" s="99">
        <v>2419</v>
      </c>
      <c r="N69" s="101">
        <v>12.614068936747145</v>
      </c>
      <c r="O69" s="99">
        <v>-2368</v>
      </c>
      <c r="P69" s="101">
        <v>-9.8814889000166914</v>
      </c>
    </row>
    <row r="70" spans="1:16" s="33" customFormat="1" ht="21.75" customHeight="1">
      <c r="A70" s="89" t="s">
        <v>122</v>
      </c>
      <c r="B70" s="77">
        <v>110130</v>
      </c>
      <c r="C70" s="77">
        <v>1792</v>
      </c>
      <c r="D70" s="78">
        <v>1.6540825933652088</v>
      </c>
      <c r="E70" s="77">
        <v>-8853</v>
      </c>
      <c r="F70" s="79">
        <v>-7.4405587352815106</v>
      </c>
      <c r="G70" s="77">
        <v>55109</v>
      </c>
      <c r="H70" s="77">
        <v>706</v>
      </c>
      <c r="I70" s="79">
        <v>1.2977225520651434</v>
      </c>
      <c r="J70" s="77">
        <v>-4194</v>
      </c>
      <c r="K70" s="79">
        <v>-7.0721548656897628</v>
      </c>
      <c r="L70" s="77">
        <v>55021</v>
      </c>
      <c r="M70" s="77">
        <v>1086</v>
      </c>
      <c r="N70" s="79">
        <v>2.0135348104199497</v>
      </c>
      <c r="O70" s="77">
        <v>-4659</v>
      </c>
      <c r="P70" s="79">
        <v>-7.806635388739946</v>
      </c>
    </row>
    <row r="71" spans="1:16" s="33" customFormat="1" ht="12.6" customHeight="1">
      <c r="A71" s="68" t="s">
        <v>123</v>
      </c>
      <c r="B71" s="69">
        <v>14350</v>
      </c>
      <c r="C71" s="69">
        <v>-3027</v>
      </c>
      <c r="D71" s="70">
        <v>-17.419577602578119</v>
      </c>
      <c r="E71" s="69">
        <v>-511</v>
      </c>
      <c r="F71" s="71">
        <v>-3.4385303815355628</v>
      </c>
      <c r="G71" s="69">
        <v>7782</v>
      </c>
      <c r="H71" s="69">
        <v>-2333</v>
      </c>
      <c r="I71" s="71">
        <v>-23.064755313890263</v>
      </c>
      <c r="J71" s="69">
        <v>-296</v>
      </c>
      <c r="K71" s="71">
        <v>-3.6642733349839069</v>
      </c>
      <c r="L71" s="69">
        <v>6568</v>
      </c>
      <c r="M71" s="69">
        <v>-694</v>
      </c>
      <c r="N71" s="71">
        <v>-9.5565959790691277</v>
      </c>
      <c r="O71" s="69">
        <v>-215</v>
      </c>
      <c r="P71" s="71">
        <v>-3.1696889282028602</v>
      </c>
    </row>
    <row r="72" spans="1:16" s="33" customFormat="1" ht="12.6" customHeight="1">
      <c r="A72" s="80" t="s">
        <v>124</v>
      </c>
      <c r="B72" s="65">
        <v>31700</v>
      </c>
      <c r="C72" s="65">
        <v>-5604</v>
      </c>
      <c r="D72" s="66">
        <v>-15.022517692472658</v>
      </c>
      <c r="E72" s="65">
        <v>-3341</v>
      </c>
      <c r="F72" s="67">
        <v>-9.534545246996375</v>
      </c>
      <c r="G72" s="65">
        <v>13687</v>
      </c>
      <c r="H72" s="65">
        <v>-3086</v>
      </c>
      <c r="I72" s="67">
        <v>-18.398616824658678</v>
      </c>
      <c r="J72" s="65">
        <v>-1669</v>
      </c>
      <c r="K72" s="67">
        <v>-10.868715811409221</v>
      </c>
      <c r="L72" s="65">
        <v>18013</v>
      </c>
      <c r="M72" s="65">
        <v>-2518</v>
      </c>
      <c r="N72" s="67">
        <v>-12.264380692611173</v>
      </c>
      <c r="O72" s="65">
        <v>-1672</v>
      </c>
      <c r="P72" s="67">
        <v>-8.493776987553975</v>
      </c>
    </row>
    <row r="73" spans="1:16" s="33" customFormat="1" ht="12.6" customHeight="1">
      <c r="A73" s="68" t="s">
        <v>125</v>
      </c>
      <c r="B73" s="69">
        <v>10815</v>
      </c>
      <c r="C73" s="69">
        <v>1569</v>
      </c>
      <c r="D73" s="70">
        <v>16.969500324464633</v>
      </c>
      <c r="E73" s="69">
        <v>-1226</v>
      </c>
      <c r="F73" s="71">
        <v>-10.181878581513164</v>
      </c>
      <c r="G73" s="69">
        <v>5624</v>
      </c>
      <c r="H73" s="69">
        <v>963</v>
      </c>
      <c r="I73" s="71">
        <v>20.660802402917827</v>
      </c>
      <c r="J73" s="69">
        <v>-706</v>
      </c>
      <c r="K73" s="71">
        <v>-11.153238546603475</v>
      </c>
      <c r="L73" s="69">
        <v>5191</v>
      </c>
      <c r="M73" s="69">
        <v>606</v>
      </c>
      <c r="N73" s="71">
        <v>13.21701199563795</v>
      </c>
      <c r="O73" s="69">
        <v>-520</v>
      </c>
      <c r="P73" s="71">
        <v>-9.1052355104184901</v>
      </c>
    </row>
    <row r="74" spans="1:16" s="33" customFormat="1" ht="12.6" customHeight="1">
      <c r="A74" s="80" t="s">
        <v>126</v>
      </c>
      <c r="B74" s="65">
        <v>14799</v>
      </c>
      <c r="C74" s="65">
        <v>4886</v>
      </c>
      <c r="D74" s="66">
        <v>49.28881267023101</v>
      </c>
      <c r="E74" s="65">
        <v>-660</v>
      </c>
      <c r="F74" s="67">
        <v>-4.2693576557345239</v>
      </c>
      <c r="G74" s="65">
        <v>8040</v>
      </c>
      <c r="H74" s="65">
        <v>2620</v>
      </c>
      <c r="I74" s="67">
        <v>48.339483394833948</v>
      </c>
      <c r="J74" s="65">
        <v>-103</v>
      </c>
      <c r="K74" s="67">
        <v>-1.2648900896475501</v>
      </c>
      <c r="L74" s="65">
        <v>6759</v>
      </c>
      <c r="M74" s="65">
        <v>2266</v>
      </c>
      <c r="N74" s="67">
        <v>50.434008457600711</v>
      </c>
      <c r="O74" s="65">
        <v>-557</v>
      </c>
      <c r="P74" s="67">
        <v>-7.6134499726626572</v>
      </c>
    </row>
    <row r="75" spans="1:16" s="33" customFormat="1" ht="12.6" customHeight="1">
      <c r="A75" s="68" t="s">
        <v>127</v>
      </c>
      <c r="B75" s="69">
        <v>13469</v>
      </c>
      <c r="C75" s="69">
        <v>5330</v>
      </c>
      <c r="D75" s="70">
        <v>65.487160584838435</v>
      </c>
      <c r="E75" s="69">
        <v>-184</v>
      </c>
      <c r="F75" s="71">
        <v>-1.3476891525672015</v>
      </c>
      <c r="G75" s="69">
        <v>7256</v>
      </c>
      <c r="H75" s="69">
        <v>2859</v>
      </c>
      <c r="I75" s="71">
        <v>65.021605640209231</v>
      </c>
      <c r="J75" s="69">
        <v>-114</v>
      </c>
      <c r="K75" s="71">
        <v>-1.5468113975576663</v>
      </c>
      <c r="L75" s="69">
        <v>6213</v>
      </c>
      <c r="M75" s="69">
        <v>2471</v>
      </c>
      <c r="N75" s="71">
        <v>66.034206306787809</v>
      </c>
      <c r="O75" s="69">
        <v>-70</v>
      </c>
      <c r="P75" s="71">
        <v>-1.1141174598121917</v>
      </c>
    </row>
    <row r="76" spans="1:16" s="33" customFormat="1" ht="12.6" customHeight="1">
      <c r="A76" s="80" t="s">
        <v>128</v>
      </c>
      <c r="B76" s="65">
        <v>14534</v>
      </c>
      <c r="C76" s="65">
        <v>3988</v>
      </c>
      <c r="D76" s="66">
        <v>37.815285416271571</v>
      </c>
      <c r="E76" s="65">
        <v>-367</v>
      </c>
      <c r="F76" s="67">
        <v>-2.4629219515468761</v>
      </c>
      <c r="G76" s="65">
        <v>7597</v>
      </c>
      <c r="H76" s="65">
        <v>2530</v>
      </c>
      <c r="I76" s="67">
        <v>49.930925597000197</v>
      </c>
      <c r="J76" s="65">
        <v>-89</v>
      </c>
      <c r="K76" s="67">
        <v>-1.1579495186052564</v>
      </c>
      <c r="L76" s="65">
        <v>6937</v>
      </c>
      <c r="M76" s="65">
        <v>1458</v>
      </c>
      <c r="N76" s="67">
        <v>26.610695382369045</v>
      </c>
      <c r="O76" s="65">
        <v>-278</v>
      </c>
      <c r="P76" s="67">
        <v>-3.8530838530838531</v>
      </c>
    </row>
    <row r="77" spans="1:16" s="33" customFormat="1" ht="12.6" customHeight="1">
      <c r="A77" s="68" t="s">
        <v>129</v>
      </c>
      <c r="B77" s="69">
        <v>8350</v>
      </c>
      <c r="C77" s="69">
        <v>-4856</v>
      </c>
      <c r="D77" s="70">
        <v>-36.771164622141448</v>
      </c>
      <c r="E77" s="69">
        <v>-2247</v>
      </c>
      <c r="F77" s="71">
        <v>-21.204114371992073</v>
      </c>
      <c r="G77" s="69">
        <v>4255</v>
      </c>
      <c r="H77" s="69">
        <v>-2402</v>
      </c>
      <c r="I77" s="71">
        <v>-36.082319363076458</v>
      </c>
      <c r="J77" s="69">
        <v>-991</v>
      </c>
      <c r="K77" s="71">
        <v>-18.890583301563094</v>
      </c>
      <c r="L77" s="69">
        <v>4095</v>
      </c>
      <c r="M77" s="69">
        <v>-2454</v>
      </c>
      <c r="N77" s="71">
        <v>-37.471369674759508</v>
      </c>
      <c r="O77" s="69">
        <v>-1256</v>
      </c>
      <c r="P77" s="71">
        <v>-23.472248177910672</v>
      </c>
    </row>
    <row r="78" spans="1:16" s="33" customFormat="1" ht="12.6" customHeight="1">
      <c r="A78" s="107" t="s">
        <v>130</v>
      </c>
      <c r="B78" s="99">
        <v>2113</v>
      </c>
      <c r="C78" s="99">
        <v>-494</v>
      </c>
      <c r="D78" s="100">
        <v>-18.948983505945531</v>
      </c>
      <c r="E78" s="99">
        <v>-317</v>
      </c>
      <c r="F78" s="101">
        <v>-13.045267489711934</v>
      </c>
      <c r="G78" s="99">
        <v>868</v>
      </c>
      <c r="H78" s="99">
        <v>-445</v>
      </c>
      <c r="I78" s="101">
        <v>-33.891850723533892</v>
      </c>
      <c r="J78" s="99">
        <v>-226</v>
      </c>
      <c r="K78" s="101">
        <v>-20.658135283363801</v>
      </c>
      <c r="L78" s="99">
        <v>1245</v>
      </c>
      <c r="M78" s="99">
        <v>-49</v>
      </c>
      <c r="N78" s="101">
        <v>-3.7867078825347757</v>
      </c>
      <c r="O78" s="99">
        <v>-91</v>
      </c>
      <c r="P78" s="101">
        <v>-6.8113772455089823</v>
      </c>
    </row>
    <row r="79" spans="1:16" s="33" customFormat="1" ht="12.6" customHeight="1">
      <c r="A79" s="89" t="s">
        <v>64</v>
      </c>
      <c r="B79" s="77">
        <v>188349</v>
      </c>
      <c r="C79" s="77">
        <v>-13243</v>
      </c>
      <c r="D79" s="78">
        <v>-6.5692090955990317</v>
      </c>
      <c r="E79" s="77">
        <v>-20639</v>
      </c>
      <c r="F79" s="79">
        <v>-9.8756866422952516</v>
      </c>
      <c r="G79" s="77">
        <v>88863</v>
      </c>
      <c r="H79" s="77">
        <v>-6811</v>
      </c>
      <c r="I79" s="79">
        <v>-7.1189664903735599</v>
      </c>
      <c r="J79" s="77">
        <v>-10964</v>
      </c>
      <c r="K79" s="79">
        <v>-10.983000591022469</v>
      </c>
      <c r="L79" s="77">
        <v>99486</v>
      </c>
      <c r="M79" s="77">
        <v>-6432</v>
      </c>
      <c r="N79" s="79">
        <v>-6.07262221718688</v>
      </c>
      <c r="O79" s="77">
        <v>-9675</v>
      </c>
      <c r="P79" s="79">
        <v>-8.8630554868496993</v>
      </c>
    </row>
    <row r="80" spans="1:16" s="33" customFormat="1" ht="12.6" customHeight="1">
      <c r="A80" s="108" t="s">
        <v>131</v>
      </c>
      <c r="B80" s="109">
        <v>140706</v>
      </c>
      <c r="C80" s="69">
        <v>-12246</v>
      </c>
      <c r="D80" s="70">
        <v>-8.0064333908677234</v>
      </c>
      <c r="E80" s="69">
        <v>-20767</v>
      </c>
      <c r="F80" s="71">
        <v>-12.86097366123129</v>
      </c>
      <c r="G80" s="109">
        <v>65669</v>
      </c>
      <c r="H80" s="69">
        <v>-6426</v>
      </c>
      <c r="I80" s="71">
        <v>-8.9132394756917961</v>
      </c>
      <c r="J80" s="69">
        <v>-10737</v>
      </c>
      <c r="K80" s="71">
        <v>-14.052561317174044</v>
      </c>
      <c r="L80" s="109">
        <v>75037</v>
      </c>
      <c r="M80" s="69">
        <v>-5820</v>
      </c>
      <c r="N80" s="71">
        <v>-7.1978925757819363</v>
      </c>
      <c r="O80" s="69">
        <v>-10030</v>
      </c>
      <c r="P80" s="71">
        <v>-11.790706149270575</v>
      </c>
    </row>
    <row r="81" spans="1:16" s="33" customFormat="1" ht="12.6" customHeight="1">
      <c r="A81" s="110" t="s">
        <v>132</v>
      </c>
      <c r="B81" s="111">
        <v>47643</v>
      </c>
      <c r="C81" s="53">
        <v>-997</v>
      </c>
      <c r="D81" s="54">
        <v>-2.0497532894736841</v>
      </c>
      <c r="E81" s="53">
        <v>128</v>
      </c>
      <c r="F81" s="55">
        <v>0.26938861412185627</v>
      </c>
      <c r="G81" s="111">
        <v>23194</v>
      </c>
      <c r="H81" s="53">
        <v>-385</v>
      </c>
      <c r="I81" s="55">
        <v>-1.6328088553373765</v>
      </c>
      <c r="J81" s="53">
        <v>-227</v>
      </c>
      <c r="K81" s="55">
        <v>-0.9692156611587891</v>
      </c>
      <c r="L81" s="111">
        <v>24449</v>
      </c>
      <c r="M81" s="53">
        <v>-612</v>
      </c>
      <c r="N81" s="55">
        <v>-2.4420414189377917</v>
      </c>
      <c r="O81" s="53">
        <v>355</v>
      </c>
      <c r="P81" s="55">
        <v>1.4733958661907529</v>
      </c>
    </row>
    <row r="82" spans="1:16" s="33" customFormat="1" ht="12" customHeight="1">
      <c r="A82" s="112" t="s">
        <v>64</v>
      </c>
      <c r="B82" s="113">
        <v>188349</v>
      </c>
      <c r="C82" s="113">
        <v>-13243</v>
      </c>
      <c r="D82" s="114">
        <v>-6.5692090955990317</v>
      </c>
      <c r="E82" s="113">
        <v>-20639</v>
      </c>
      <c r="F82" s="115">
        <v>-9.8756866422952516</v>
      </c>
      <c r="G82" s="113">
        <v>88863</v>
      </c>
      <c r="H82" s="113">
        <v>-6811</v>
      </c>
      <c r="I82" s="115">
        <v>-7.1189664903735599</v>
      </c>
      <c r="J82" s="113">
        <v>-10964</v>
      </c>
      <c r="K82" s="115">
        <v>-10.983000591022469</v>
      </c>
      <c r="L82" s="113">
        <v>99486</v>
      </c>
      <c r="M82" s="113">
        <v>-6432</v>
      </c>
      <c r="N82" s="115">
        <v>-6.07262221718688</v>
      </c>
      <c r="O82" s="113">
        <v>-9675</v>
      </c>
      <c r="P82" s="115">
        <v>-8.8630554868496993</v>
      </c>
    </row>
    <row r="83" spans="1:16" s="33" customFormat="1" ht="22.5" customHeight="1">
      <c r="A83" s="116" t="s">
        <v>133</v>
      </c>
      <c r="B83" s="109">
        <v>1345</v>
      </c>
      <c r="C83" s="69">
        <v>-146</v>
      </c>
      <c r="D83" s="70">
        <v>-9.7920858484238771</v>
      </c>
      <c r="E83" s="69">
        <v>-404</v>
      </c>
      <c r="F83" s="71">
        <v>-23.0989136649514</v>
      </c>
      <c r="G83" s="109">
        <v>585</v>
      </c>
      <c r="H83" s="69">
        <v>-76</v>
      </c>
      <c r="I83" s="71">
        <v>-11.497730711043873</v>
      </c>
      <c r="J83" s="69">
        <v>-206</v>
      </c>
      <c r="K83" s="71">
        <v>-26.042983565107459</v>
      </c>
      <c r="L83" s="109">
        <v>760</v>
      </c>
      <c r="M83" s="69">
        <v>-70</v>
      </c>
      <c r="N83" s="71">
        <v>-8.4337349397590362</v>
      </c>
      <c r="O83" s="69">
        <v>-198</v>
      </c>
      <c r="P83" s="71">
        <v>-20.668058455114824</v>
      </c>
    </row>
    <row r="84" spans="1:16" s="33" customFormat="1" ht="12.6" customHeight="1">
      <c r="A84" s="117" t="s">
        <v>134</v>
      </c>
      <c r="B84" s="95">
        <v>1058</v>
      </c>
      <c r="C84" s="95">
        <v>-89</v>
      </c>
      <c r="D84" s="96">
        <v>-7.7593722755013079</v>
      </c>
      <c r="E84" s="95">
        <v>-366</v>
      </c>
      <c r="F84" s="97">
        <v>-25.702247191011235</v>
      </c>
      <c r="G84" s="95">
        <v>476</v>
      </c>
      <c r="H84" s="95">
        <v>-50</v>
      </c>
      <c r="I84" s="97">
        <v>-9.5057034220532319</v>
      </c>
      <c r="J84" s="95">
        <v>-187</v>
      </c>
      <c r="K84" s="97">
        <v>-28.205128205128204</v>
      </c>
      <c r="L84" s="95">
        <v>582</v>
      </c>
      <c r="M84" s="95">
        <v>-39</v>
      </c>
      <c r="N84" s="97">
        <v>-6.2801932367149762</v>
      </c>
      <c r="O84" s="95">
        <v>-179</v>
      </c>
      <c r="P84" s="97">
        <v>-23.521681997371878</v>
      </c>
    </row>
    <row r="85" spans="1:16" s="33" customFormat="1" ht="18" customHeight="1">
      <c r="A85" s="117" t="s">
        <v>135</v>
      </c>
      <c r="B85" s="95">
        <v>287</v>
      </c>
      <c r="C85" s="95">
        <v>-57</v>
      </c>
      <c r="D85" s="96">
        <v>-16.569767441860463</v>
      </c>
      <c r="E85" s="95">
        <v>-38</v>
      </c>
      <c r="F85" s="97">
        <v>-11.692307692307692</v>
      </c>
      <c r="G85" s="95">
        <v>109</v>
      </c>
      <c r="H85" s="95">
        <v>-26</v>
      </c>
      <c r="I85" s="97">
        <v>-19.25925925925926</v>
      </c>
      <c r="J85" s="95">
        <v>-19</v>
      </c>
      <c r="K85" s="97">
        <v>-14.84375</v>
      </c>
      <c r="L85" s="95">
        <v>178</v>
      </c>
      <c r="M85" s="95">
        <v>-31</v>
      </c>
      <c r="N85" s="97">
        <v>-14.832535885167465</v>
      </c>
      <c r="O85" s="95">
        <v>-19</v>
      </c>
      <c r="P85" s="97">
        <v>-9.6446700507614214</v>
      </c>
    </row>
    <row r="86" spans="1:16" s="33" customFormat="1" ht="12.6" customHeight="1">
      <c r="A86" s="118" t="s">
        <v>136</v>
      </c>
      <c r="B86" s="82">
        <v>187004</v>
      </c>
      <c r="C86" s="82">
        <v>-13097</v>
      </c>
      <c r="D86" s="83">
        <v>-6.545194676688272</v>
      </c>
      <c r="E86" s="82">
        <v>-20235</v>
      </c>
      <c r="F86" s="84">
        <v>-9.7640888056784672</v>
      </c>
      <c r="G86" s="82">
        <v>88278</v>
      </c>
      <c r="H86" s="82">
        <v>-6735</v>
      </c>
      <c r="I86" s="84">
        <v>-7.0885036784440025</v>
      </c>
      <c r="J86" s="82">
        <v>-10758</v>
      </c>
      <c r="K86" s="84">
        <v>-10.862716587907428</v>
      </c>
      <c r="L86" s="82">
        <v>98726</v>
      </c>
      <c r="M86" s="82">
        <v>-6362</v>
      </c>
      <c r="N86" s="84">
        <v>-6.0539738124238731</v>
      </c>
      <c r="O86" s="82">
        <v>-9477</v>
      </c>
      <c r="P86" s="84">
        <v>-8.7585371939779861</v>
      </c>
    </row>
    <row r="88" spans="1:16" s="120" customFormat="1">
      <c r="A88" s="119" t="s">
        <v>137</v>
      </c>
    </row>
    <row r="89" spans="1:16" s="120" customFormat="1">
      <c r="A89" s="121"/>
      <c r="B89" s="122"/>
    </row>
    <row r="90" spans="1:16" s="120" customFormat="1"/>
    <row r="96" spans="1:16">
      <c r="D96" s="121" t="s">
        <v>138</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107"/>
  <sheetViews>
    <sheetView zoomScaleNormal="100" workbookViewId="0"/>
  </sheetViews>
  <sheetFormatPr baseColWidth="10" defaultColWidth="9.140625" defaultRowHeight="15"/>
  <cols>
    <col min="1" max="1" width="21.140625" style="120" customWidth="1"/>
    <col min="2" max="2" width="6.5703125" style="120" bestFit="1" customWidth="1"/>
    <col min="3" max="3" width="6.28515625" style="120" customWidth="1"/>
    <col min="4" max="4" width="5.28515625" style="120" customWidth="1"/>
    <col min="5" max="5" width="6.85546875" style="120" customWidth="1"/>
    <col min="6" max="6" width="5.85546875" style="120" customWidth="1"/>
    <col min="7" max="7" width="6.28515625" style="120" customWidth="1"/>
    <col min="8" max="8" width="6" style="120" customWidth="1"/>
    <col min="9" max="9" width="5.28515625" style="120" customWidth="1"/>
    <col min="10" max="10" width="6.28515625" style="120" customWidth="1"/>
    <col min="11" max="11" width="5.140625" style="120" customWidth="1"/>
    <col min="12" max="12" width="6.5703125" style="120" customWidth="1"/>
    <col min="13" max="13" width="6" style="120" customWidth="1"/>
    <col min="14" max="14" width="5.42578125" style="120" customWidth="1"/>
    <col min="15" max="15" width="6" style="120" customWidth="1"/>
    <col min="16" max="16" width="5.28515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L2" s="123"/>
      <c r="M2" s="30" t="s">
        <v>63</v>
      </c>
    </row>
    <row r="3" spans="1:16" s="1" customFormat="1" ht="18.75" customHeight="1"/>
    <row r="4" spans="1:16" s="1" customFormat="1" ht="18">
      <c r="N4" s="31"/>
      <c r="P4" s="2" t="s">
        <v>494</v>
      </c>
    </row>
    <row r="5" spans="1:16" s="33" customFormat="1" ht="43.5" customHeight="1">
      <c r="A5" s="124" t="s">
        <v>8</v>
      </c>
      <c r="B5" s="124"/>
      <c r="C5" s="124"/>
      <c r="D5" s="124"/>
      <c r="E5" s="124"/>
      <c r="F5" s="124"/>
      <c r="G5" s="124"/>
      <c r="H5" s="124"/>
      <c r="I5" s="124"/>
      <c r="J5" s="124"/>
      <c r="K5" s="124"/>
      <c r="L5" s="124"/>
      <c r="M5" s="125"/>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9" customHeight="1">
      <c r="A9" s="126"/>
      <c r="B9" s="126"/>
      <c r="C9" s="126"/>
      <c r="D9" s="126"/>
      <c r="E9" s="126"/>
      <c r="F9" s="126"/>
      <c r="G9" s="126"/>
      <c r="H9" s="126"/>
      <c r="I9" s="126"/>
      <c r="J9" s="126"/>
      <c r="K9" s="126"/>
      <c r="L9" s="126"/>
      <c r="M9" s="126"/>
      <c r="N9" s="126"/>
      <c r="O9" s="126"/>
      <c r="P9" s="126"/>
    </row>
    <row r="10" spans="1:16" s="33" customFormat="1" ht="15" customHeight="1">
      <c r="A10" s="127" t="s">
        <v>139</v>
      </c>
      <c r="B10" s="127"/>
      <c r="C10" s="127"/>
      <c r="D10" s="127"/>
      <c r="E10" s="127"/>
      <c r="F10" s="127"/>
      <c r="G10" s="127"/>
      <c r="H10" s="127"/>
      <c r="I10" s="127"/>
      <c r="J10" s="127"/>
      <c r="K10" s="127"/>
      <c r="L10" s="127"/>
      <c r="M10" s="127"/>
      <c r="N10" s="127"/>
      <c r="O10" s="127"/>
      <c r="P10" s="127"/>
    </row>
    <row r="11" spans="1:16" s="33" customFormat="1" ht="23.25" customHeight="1">
      <c r="A11" s="44" t="s">
        <v>140</v>
      </c>
      <c r="B11" s="45">
        <v>188349</v>
      </c>
      <c r="C11" s="45">
        <v>-13243</v>
      </c>
      <c r="D11" s="47">
        <v>-6.5692090955990317</v>
      </c>
      <c r="E11" s="45">
        <v>-20639</v>
      </c>
      <c r="F11" s="47">
        <v>-9.8756866422952516</v>
      </c>
      <c r="G11" s="45">
        <v>88863</v>
      </c>
      <c r="H11" s="45">
        <v>-6811</v>
      </c>
      <c r="I11" s="47">
        <v>-7.1189664903735599</v>
      </c>
      <c r="J11" s="45">
        <v>-10964</v>
      </c>
      <c r="K11" s="47">
        <v>-10.983000591022469</v>
      </c>
      <c r="L11" s="45">
        <v>99486</v>
      </c>
      <c r="M11" s="45">
        <v>-6432</v>
      </c>
      <c r="N11" s="47">
        <v>-6.07262221718688</v>
      </c>
      <c r="O11" s="45">
        <v>-9675</v>
      </c>
      <c r="P11" s="47">
        <v>-8.8630554868496993</v>
      </c>
    </row>
    <row r="12" spans="1:16" s="33" customFormat="1" ht="12.75" customHeight="1">
      <c r="A12" s="48" t="s">
        <v>72</v>
      </c>
      <c r="B12" s="49">
        <v>78219</v>
      </c>
      <c r="C12" s="49">
        <v>-15035</v>
      </c>
      <c r="D12" s="51">
        <v>-16.122632809316489</v>
      </c>
      <c r="E12" s="49">
        <v>-11786</v>
      </c>
      <c r="F12" s="51">
        <v>-13.094828065107494</v>
      </c>
      <c r="G12" s="49">
        <v>33754</v>
      </c>
      <c r="H12" s="49">
        <v>-7517</v>
      </c>
      <c r="I12" s="51">
        <v>-18.21375784449129</v>
      </c>
      <c r="J12" s="49">
        <v>-6770</v>
      </c>
      <c r="K12" s="51">
        <v>-16.706149442305794</v>
      </c>
      <c r="L12" s="49">
        <v>44465</v>
      </c>
      <c r="M12" s="49">
        <v>-7518</v>
      </c>
      <c r="N12" s="51">
        <v>-14.462420406671411</v>
      </c>
      <c r="O12" s="49">
        <v>-5016</v>
      </c>
      <c r="P12" s="51">
        <v>-10.137224389159476</v>
      </c>
    </row>
    <row r="13" spans="1:16" s="33" customFormat="1" ht="12.75" customHeight="1">
      <c r="A13" s="52" t="s">
        <v>73</v>
      </c>
      <c r="B13" s="53">
        <v>72664</v>
      </c>
      <c r="C13" s="53">
        <v>-14762</v>
      </c>
      <c r="D13" s="55">
        <v>-16.885137144556538</v>
      </c>
      <c r="E13" s="53">
        <v>62</v>
      </c>
      <c r="F13" s="55">
        <v>8.5397096498719044E-2</v>
      </c>
      <c r="G13" s="53">
        <v>31137</v>
      </c>
      <c r="H13" s="53">
        <v>-7221</v>
      </c>
      <c r="I13" s="55">
        <v>-18.825277647426873</v>
      </c>
      <c r="J13" s="53">
        <v>-1617</v>
      </c>
      <c r="K13" s="55">
        <v>-4.9368016120168532</v>
      </c>
      <c r="L13" s="53">
        <v>41527</v>
      </c>
      <c r="M13" s="53">
        <v>-7541</v>
      </c>
      <c r="N13" s="55">
        <v>-15.368468248145431</v>
      </c>
      <c r="O13" s="53">
        <v>1679</v>
      </c>
      <c r="P13" s="55">
        <v>4.2135113431037947</v>
      </c>
    </row>
    <row r="14" spans="1:16" s="33" customFormat="1" ht="21" customHeight="1">
      <c r="A14" s="52" t="s">
        <v>141</v>
      </c>
      <c r="B14" s="53">
        <v>5555</v>
      </c>
      <c r="C14" s="53">
        <v>-273</v>
      </c>
      <c r="D14" s="55">
        <v>-4.6842827728208647</v>
      </c>
      <c r="E14" s="53">
        <v>-11848</v>
      </c>
      <c r="F14" s="55">
        <v>-68.080216054703214</v>
      </c>
      <c r="G14" s="53">
        <v>2617</v>
      </c>
      <c r="H14" s="53">
        <v>-296</v>
      </c>
      <c r="I14" s="55">
        <v>-10.161345691726742</v>
      </c>
      <c r="J14" s="53">
        <v>-5153</v>
      </c>
      <c r="K14" s="55">
        <v>-66.319176319176321</v>
      </c>
      <c r="L14" s="53">
        <v>2938</v>
      </c>
      <c r="M14" s="53">
        <v>23</v>
      </c>
      <c r="N14" s="55">
        <v>0.78902229845626071</v>
      </c>
      <c r="O14" s="53">
        <v>-6695</v>
      </c>
      <c r="P14" s="55">
        <v>-69.500674763832663</v>
      </c>
    </row>
    <row r="15" spans="1:16" s="33" customFormat="1" ht="12.75" customHeight="1">
      <c r="A15" s="48" t="s">
        <v>75</v>
      </c>
      <c r="B15" s="49">
        <v>110130</v>
      </c>
      <c r="C15" s="49">
        <v>1792</v>
      </c>
      <c r="D15" s="51">
        <v>1.6540825933652088</v>
      </c>
      <c r="E15" s="49">
        <v>-8853</v>
      </c>
      <c r="F15" s="51">
        <v>-7.4405587352815106</v>
      </c>
      <c r="G15" s="49">
        <v>55109</v>
      </c>
      <c r="H15" s="49">
        <v>706</v>
      </c>
      <c r="I15" s="51">
        <v>1.2977225520651434</v>
      </c>
      <c r="J15" s="49">
        <v>-4194</v>
      </c>
      <c r="K15" s="51">
        <v>-7.0721548656897628</v>
      </c>
      <c r="L15" s="49">
        <v>55021</v>
      </c>
      <c r="M15" s="49">
        <v>1086</v>
      </c>
      <c r="N15" s="51">
        <v>2.0135348104199497</v>
      </c>
      <c r="O15" s="49">
        <v>-4659</v>
      </c>
      <c r="P15" s="51">
        <v>-7.806635388739946</v>
      </c>
    </row>
    <row r="16" spans="1:16" s="33" customFormat="1" ht="12.75" customHeight="1">
      <c r="A16" s="56" t="s">
        <v>76</v>
      </c>
      <c r="B16" s="57">
        <v>0</v>
      </c>
      <c r="C16" s="57">
        <v>0</v>
      </c>
      <c r="D16" s="59" t="s">
        <v>495</v>
      </c>
      <c r="E16" s="57">
        <v>-331</v>
      </c>
      <c r="F16" s="59">
        <v>-100</v>
      </c>
      <c r="G16" s="57">
        <v>0</v>
      </c>
      <c r="H16" s="57">
        <v>0</v>
      </c>
      <c r="I16" s="59" t="s">
        <v>495</v>
      </c>
      <c r="J16" s="57">
        <v>-112</v>
      </c>
      <c r="K16" s="59">
        <v>-100</v>
      </c>
      <c r="L16" s="57">
        <v>0</v>
      </c>
      <c r="M16" s="57">
        <v>0</v>
      </c>
      <c r="N16" s="59" t="s">
        <v>495</v>
      </c>
      <c r="O16" s="57">
        <v>-219</v>
      </c>
      <c r="P16" s="59">
        <v>-100</v>
      </c>
    </row>
    <row r="17" spans="1:16" s="33" customFormat="1" ht="20.45" customHeight="1">
      <c r="A17" s="56" t="s">
        <v>77</v>
      </c>
      <c r="B17" s="57">
        <v>83984</v>
      </c>
      <c r="C17" s="57">
        <v>7612</v>
      </c>
      <c r="D17" s="59">
        <v>9.9670036138899079</v>
      </c>
      <c r="E17" s="57">
        <v>-8956</v>
      </c>
      <c r="F17" s="59">
        <v>-9.6363245104368414</v>
      </c>
      <c r="G17" s="57">
        <v>42490</v>
      </c>
      <c r="H17" s="57">
        <v>4650</v>
      </c>
      <c r="I17" s="59">
        <v>12.288583509513742</v>
      </c>
      <c r="J17" s="57">
        <v>-3601</v>
      </c>
      <c r="K17" s="59">
        <v>-7.8128051029485146</v>
      </c>
      <c r="L17" s="57">
        <v>41494</v>
      </c>
      <c r="M17" s="57">
        <v>2962</v>
      </c>
      <c r="N17" s="59">
        <v>7.6871172012872417</v>
      </c>
      <c r="O17" s="57">
        <v>-5355</v>
      </c>
      <c r="P17" s="59">
        <v>-11.430340028602531</v>
      </c>
    </row>
    <row r="18" spans="1:16" s="33" customFormat="1" ht="18.95" customHeight="1">
      <c r="A18" s="56" t="s">
        <v>78</v>
      </c>
      <c r="B18" s="57">
        <v>1250</v>
      </c>
      <c r="C18" s="57">
        <v>-198</v>
      </c>
      <c r="D18" s="59">
        <v>-13.674033149171271</v>
      </c>
      <c r="E18" s="57">
        <v>-447</v>
      </c>
      <c r="F18" s="59">
        <v>-26.340601060695345</v>
      </c>
      <c r="G18" s="57">
        <v>518</v>
      </c>
      <c r="H18" s="57">
        <v>-197</v>
      </c>
      <c r="I18" s="59">
        <v>-27.552447552447553</v>
      </c>
      <c r="J18" s="57">
        <v>-231</v>
      </c>
      <c r="K18" s="59">
        <v>-30.841121495327101</v>
      </c>
      <c r="L18" s="57">
        <v>732</v>
      </c>
      <c r="M18" s="57">
        <v>-1</v>
      </c>
      <c r="N18" s="59">
        <v>-0.13642564802182811</v>
      </c>
      <c r="O18" s="57">
        <v>-216</v>
      </c>
      <c r="P18" s="59">
        <v>-22.784810126582279</v>
      </c>
    </row>
    <row r="19" spans="1:16" s="33" customFormat="1" ht="12.75" customHeight="1">
      <c r="A19" s="56" t="s">
        <v>79</v>
      </c>
      <c r="B19" s="57">
        <v>24896</v>
      </c>
      <c r="C19" s="57">
        <v>-5622</v>
      </c>
      <c r="D19" s="59">
        <v>-18.421914935447933</v>
      </c>
      <c r="E19" s="57">
        <v>881</v>
      </c>
      <c r="F19" s="59">
        <v>3.6685404955236312</v>
      </c>
      <c r="G19" s="57">
        <v>12101</v>
      </c>
      <c r="H19" s="57">
        <v>-3747</v>
      </c>
      <c r="I19" s="59">
        <v>-23.643361938414941</v>
      </c>
      <c r="J19" s="57">
        <v>-250</v>
      </c>
      <c r="K19" s="59">
        <v>-2.0241276010039675</v>
      </c>
      <c r="L19" s="57">
        <v>12795</v>
      </c>
      <c r="M19" s="57">
        <v>-1875</v>
      </c>
      <c r="N19" s="59">
        <v>-12.781186094069529</v>
      </c>
      <c r="O19" s="57">
        <v>1131</v>
      </c>
      <c r="P19" s="59">
        <v>9.6965020576131682</v>
      </c>
    </row>
    <row r="20" spans="1:16" s="33" customFormat="1" ht="24.75" customHeight="1">
      <c r="A20" s="128" t="s">
        <v>142</v>
      </c>
      <c r="B20" s="61">
        <v>188349</v>
      </c>
      <c r="C20" s="61">
        <v>-13243</v>
      </c>
      <c r="D20" s="63">
        <v>-6.5692090955990317</v>
      </c>
      <c r="E20" s="61">
        <v>-20639</v>
      </c>
      <c r="F20" s="63">
        <v>-9.8756866422952516</v>
      </c>
      <c r="G20" s="61">
        <v>88863</v>
      </c>
      <c r="H20" s="61">
        <v>-6811</v>
      </c>
      <c r="I20" s="63">
        <v>-7.1189664903735599</v>
      </c>
      <c r="J20" s="61">
        <v>-10964</v>
      </c>
      <c r="K20" s="63">
        <v>-10.983000591022469</v>
      </c>
      <c r="L20" s="61">
        <v>99486</v>
      </c>
      <c r="M20" s="61">
        <v>-6432</v>
      </c>
      <c r="N20" s="63">
        <v>-6.07262221718688</v>
      </c>
      <c r="O20" s="61">
        <v>-9675</v>
      </c>
      <c r="P20" s="63">
        <v>-8.8630554868496993</v>
      </c>
    </row>
    <row r="21" spans="1:16" s="33" customFormat="1" ht="12.75" customHeight="1">
      <c r="A21" s="48" t="s">
        <v>80</v>
      </c>
      <c r="B21" s="49">
        <v>114393</v>
      </c>
      <c r="C21" s="49">
        <v>-3270</v>
      </c>
      <c r="D21" s="51">
        <v>-2.7791234287754008</v>
      </c>
      <c r="E21" s="49">
        <v>-11705</v>
      </c>
      <c r="F21" s="51">
        <v>-9.2824628463575944</v>
      </c>
      <c r="G21" s="49">
        <v>46982</v>
      </c>
      <c r="H21" s="49">
        <v>-1702</v>
      </c>
      <c r="I21" s="51">
        <v>-3.4960151179032124</v>
      </c>
      <c r="J21" s="49">
        <v>-4640</v>
      </c>
      <c r="K21" s="51">
        <v>-8.9884157917167098</v>
      </c>
      <c r="L21" s="49">
        <v>67411</v>
      </c>
      <c r="M21" s="49">
        <v>-1568</v>
      </c>
      <c r="N21" s="51">
        <v>-2.2731555980805753</v>
      </c>
      <c r="O21" s="49">
        <v>-7065</v>
      </c>
      <c r="P21" s="51">
        <v>-9.4862774585101235</v>
      </c>
    </row>
    <row r="22" spans="1:16" s="33" customFormat="1" ht="12.75" customHeight="1">
      <c r="A22" s="64" t="s">
        <v>72</v>
      </c>
      <c r="B22" s="65">
        <v>44597</v>
      </c>
      <c r="C22" s="65">
        <v>-5313</v>
      </c>
      <c r="D22" s="67">
        <v>-10.64516129032258</v>
      </c>
      <c r="E22" s="65">
        <v>-8254</v>
      </c>
      <c r="F22" s="67">
        <v>-15.617490681349453</v>
      </c>
      <c r="G22" s="65">
        <v>15714</v>
      </c>
      <c r="H22" s="65">
        <v>-2448</v>
      </c>
      <c r="I22" s="67">
        <v>-13.478691774033697</v>
      </c>
      <c r="J22" s="65">
        <v>-3459</v>
      </c>
      <c r="K22" s="67">
        <v>-18.040995149428884</v>
      </c>
      <c r="L22" s="65">
        <v>28883</v>
      </c>
      <c r="M22" s="65">
        <v>-2865</v>
      </c>
      <c r="N22" s="67">
        <v>-9.0241905001889879</v>
      </c>
      <c r="O22" s="65">
        <v>-4795</v>
      </c>
      <c r="P22" s="67">
        <v>-14.237781340934735</v>
      </c>
    </row>
    <row r="23" spans="1:16" s="33" customFormat="1" ht="12.75" customHeight="1">
      <c r="A23" s="64" t="s">
        <v>75</v>
      </c>
      <c r="B23" s="65">
        <v>69796</v>
      </c>
      <c r="C23" s="65">
        <v>2043</v>
      </c>
      <c r="D23" s="67">
        <v>3.0153646333003703</v>
      </c>
      <c r="E23" s="65">
        <v>-3451</v>
      </c>
      <c r="F23" s="67">
        <v>-4.711455759280244</v>
      </c>
      <c r="G23" s="65">
        <v>31268</v>
      </c>
      <c r="H23" s="65">
        <v>746</v>
      </c>
      <c r="I23" s="67">
        <v>2.4441386540855774</v>
      </c>
      <c r="J23" s="65">
        <v>-1181</v>
      </c>
      <c r="K23" s="67">
        <v>-3.6395574593978242</v>
      </c>
      <c r="L23" s="65">
        <v>38528</v>
      </c>
      <c r="M23" s="65">
        <v>1297</v>
      </c>
      <c r="N23" s="67">
        <v>3.4836560930407456</v>
      </c>
      <c r="O23" s="65">
        <v>-2270</v>
      </c>
      <c r="P23" s="67">
        <v>-5.5639982352076078</v>
      </c>
    </row>
    <row r="24" spans="1:16" s="33" customFormat="1" ht="12.75" customHeight="1">
      <c r="A24" s="68" t="s">
        <v>81</v>
      </c>
      <c r="B24" s="69">
        <v>60023</v>
      </c>
      <c r="C24" s="69">
        <v>-3953</v>
      </c>
      <c r="D24" s="71">
        <v>-6.178879579842441</v>
      </c>
      <c r="E24" s="69">
        <v>-9905</v>
      </c>
      <c r="F24" s="71">
        <v>-14.164569271250429</v>
      </c>
      <c r="G24" s="69">
        <v>35203</v>
      </c>
      <c r="H24" s="69">
        <v>-2235</v>
      </c>
      <c r="I24" s="71">
        <v>-5.96987018537315</v>
      </c>
      <c r="J24" s="69">
        <v>-6375</v>
      </c>
      <c r="K24" s="71">
        <v>-15.332627832026553</v>
      </c>
      <c r="L24" s="69">
        <v>24820</v>
      </c>
      <c r="M24" s="69">
        <v>-1718</v>
      </c>
      <c r="N24" s="71">
        <v>-6.4737357751149291</v>
      </c>
      <c r="O24" s="69">
        <v>-3530</v>
      </c>
      <c r="P24" s="71">
        <v>-12.451499118165785</v>
      </c>
    </row>
    <row r="25" spans="1:16" s="33" customFormat="1" ht="12.75" customHeight="1">
      <c r="A25" s="64" t="s">
        <v>72</v>
      </c>
      <c r="B25" s="65">
        <v>19689</v>
      </c>
      <c r="C25" s="65">
        <v>-3702</v>
      </c>
      <c r="D25" s="67">
        <v>-15.826599974349108</v>
      </c>
      <c r="E25" s="65">
        <v>-4503</v>
      </c>
      <c r="F25" s="67">
        <v>-18.613591269841269</v>
      </c>
      <c r="G25" s="65">
        <v>11362</v>
      </c>
      <c r="H25" s="65">
        <v>-2195</v>
      </c>
      <c r="I25" s="67">
        <v>-16.190897691229623</v>
      </c>
      <c r="J25" s="65">
        <v>-3362</v>
      </c>
      <c r="K25" s="67">
        <v>-22.833469165987502</v>
      </c>
      <c r="L25" s="65">
        <v>8327</v>
      </c>
      <c r="M25" s="65">
        <v>-1507</v>
      </c>
      <c r="N25" s="67">
        <v>-15.324384787472036</v>
      </c>
      <c r="O25" s="65">
        <v>-1141</v>
      </c>
      <c r="P25" s="67">
        <v>-12.051119560625263</v>
      </c>
    </row>
    <row r="26" spans="1:16" s="33" customFormat="1" ht="12.75" customHeight="1">
      <c r="A26" s="52" t="s">
        <v>75</v>
      </c>
      <c r="B26" s="53">
        <v>40334</v>
      </c>
      <c r="C26" s="53">
        <v>-251</v>
      </c>
      <c r="D26" s="55">
        <v>-0.6184550942466428</v>
      </c>
      <c r="E26" s="53">
        <v>-5402</v>
      </c>
      <c r="F26" s="55">
        <v>-11.811264649291587</v>
      </c>
      <c r="G26" s="53">
        <v>23841</v>
      </c>
      <c r="H26" s="53">
        <v>-40</v>
      </c>
      <c r="I26" s="55">
        <v>-0.16749717348519744</v>
      </c>
      <c r="J26" s="53">
        <v>-3013</v>
      </c>
      <c r="K26" s="55">
        <v>-11.219929991807552</v>
      </c>
      <c r="L26" s="53">
        <v>16493</v>
      </c>
      <c r="M26" s="53">
        <v>-211</v>
      </c>
      <c r="N26" s="55">
        <v>-1.2631704980842913</v>
      </c>
      <c r="O26" s="53">
        <v>-2389</v>
      </c>
      <c r="P26" s="55">
        <v>-12.652261412985913</v>
      </c>
    </row>
    <row r="27" spans="1:16" s="33" customFormat="1" ht="12.75" customHeight="1">
      <c r="A27" s="72" t="s">
        <v>82</v>
      </c>
      <c r="B27" s="73">
        <v>13933</v>
      </c>
      <c r="C27" s="73">
        <v>-6020</v>
      </c>
      <c r="D27" s="75">
        <v>-30.170901618804191</v>
      </c>
      <c r="E27" s="73">
        <v>971</v>
      </c>
      <c r="F27" s="75">
        <v>7.4911279123592038</v>
      </c>
      <c r="G27" s="73">
        <v>6678</v>
      </c>
      <c r="H27" s="73">
        <v>-2874</v>
      </c>
      <c r="I27" s="75">
        <v>-30.087939698492463</v>
      </c>
      <c r="J27" s="73">
        <v>51</v>
      </c>
      <c r="K27" s="75">
        <v>0.76957899502037119</v>
      </c>
      <c r="L27" s="73">
        <v>7255</v>
      </c>
      <c r="M27" s="73">
        <v>-3146</v>
      </c>
      <c r="N27" s="75">
        <v>-30.247091625805211</v>
      </c>
      <c r="O27" s="73">
        <v>920</v>
      </c>
      <c r="P27" s="75">
        <v>14.52249408050513</v>
      </c>
    </row>
    <row r="28" spans="1:16" s="33" customFormat="1" ht="15" customHeight="1">
      <c r="A28" s="127" t="s">
        <v>143</v>
      </c>
      <c r="B28" s="127"/>
      <c r="C28" s="127"/>
      <c r="D28" s="127"/>
      <c r="E28" s="127"/>
      <c r="F28" s="127"/>
      <c r="G28" s="127"/>
      <c r="H28" s="127"/>
      <c r="I28" s="127"/>
      <c r="J28" s="127"/>
      <c r="K28" s="127"/>
      <c r="L28" s="127"/>
      <c r="M28" s="127"/>
      <c r="N28" s="127"/>
      <c r="O28" s="127"/>
      <c r="P28" s="127"/>
    </row>
    <row r="29" spans="1:16" s="33" customFormat="1" ht="12.75" customHeight="1">
      <c r="A29" s="44" t="s">
        <v>144</v>
      </c>
      <c r="B29" s="45">
        <v>10850</v>
      </c>
      <c r="C29" s="45">
        <v>148</v>
      </c>
      <c r="D29" s="47">
        <v>1.3829190805456923</v>
      </c>
      <c r="E29" s="45">
        <v>-2099</v>
      </c>
      <c r="F29" s="47">
        <v>-16.209745926326356</v>
      </c>
      <c r="G29" s="45">
        <v>3582</v>
      </c>
      <c r="H29" s="45">
        <v>-59</v>
      </c>
      <c r="I29" s="47">
        <v>-1.6204339467179347</v>
      </c>
      <c r="J29" s="45">
        <v>-583</v>
      </c>
      <c r="K29" s="47">
        <v>-13.997599039615846</v>
      </c>
      <c r="L29" s="45">
        <v>7268</v>
      </c>
      <c r="M29" s="45">
        <v>207</v>
      </c>
      <c r="N29" s="47">
        <v>2.9315960912052117</v>
      </c>
      <c r="O29" s="45">
        <v>-1516</v>
      </c>
      <c r="P29" s="47">
        <v>-17.258652094717668</v>
      </c>
    </row>
    <row r="30" spans="1:16" s="33" customFormat="1" ht="12.75" customHeight="1">
      <c r="A30" s="48" t="s">
        <v>72</v>
      </c>
      <c r="B30" s="49">
        <v>3687</v>
      </c>
      <c r="C30" s="49">
        <v>-772</v>
      </c>
      <c r="D30" s="51">
        <v>-17.313298945952006</v>
      </c>
      <c r="E30" s="49">
        <v>-722</v>
      </c>
      <c r="F30" s="51">
        <v>-16.375595373100477</v>
      </c>
      <c r="G30" s="49">
        <v>1157</v>
      </c>
      <c r="H30" s="49">
        <v>-331</v>
      </c>
      <c r="I30" s="51">
        <v>-22.24462365591398</v>
      </c>
      <c r="J30" s="49">
        <v>-97</v>
      </c>
      <c r="K30" s="51">
        <v>-7.735247208931419</v>
      </c>
      <c r="L30" s="49">
        <v>2530</v>
      </c>
      <c r="M30" s="49">
        <v>-441</v>
      </c>
      <c r="N30" s="51">
        <v>-14.843487041400202</v>
      </c>
      <c r="O30" s="49">
        <v>-625</v>
      </c>
      <c r="P30" s="51">
        <v>-19.809825673534071</v>
      </c>
    </row>
    <row r="31" spans="1:16" s="33" customFormat="1" ht="12.75" customHeight="1">
      <c r="A31" s="52" t="s">
        <v>73</v>
      </c>
      <c r="B31" s="53">
        <v>3207</v>
      </c>
      <c r="C31" s="53">
        <v>-545</v>
      </c>
      <c r="D31" s="55">
        <v>-14.525586353944563</v>
      </c>
      <c r="E31" s="53">
        <v>481</v>
      </c>
      <c r="F31" s="55">
        <v>17.644900953778428</v>
      </c>
      <c r="G31" s="53">
        <v>1011</v>
      </c>
      <c r="H31" s="53">
        <v>-236</v>
      </c>
      <c r="I31" s="55">
        <v>-18.925421010425019</v>
      </c>
      <c r="J31" s="53">
        <v>199</v>
      </c>
      <c r="K31" s="55">
        <v>24.507389162561577</v>
      </c>
      <c r="L31" s="53">
        <v>2196</v>
      </c>
      <c r="M31" s="53">
        <v>-309</v>
      </c>
      <c r="N31" s="55">
        <v>-12.335329341317365</v>
      </c>
      <c r="O31" s="53">
        <v>282</v>
      </c>
      <c r="P31" s="55">
        <v>14.733542319749215</v>
      </c>
    </row>
    <row r="32" spans="1:16" s="33" customFormat="1" ht="23.25" customHeight="1">
      <c r="A32" s="52" t="s">
        <v>141</v>
      </c>
      <c r="B32" s="53">
        <v>480</v>
      </c>
      <c r="C32" s="53">
        <v>-227</v>
      </c>
      <c r="D32" s="55">
        <v>-32.107496463932108</v>
      </c>
      <c r="E32" s="53">
        <v>-1203</v>
      </c>
      <c r="F32" s="55">
        <v>-71.479500891265602</v>
      </c>
      <c r="G32" s="53">
        <v>146</v>
      </c>
      <c r="H32" s="53">
        <v>-95</v>
      </c>
      <c r="I32" s="55">
        <v>-39.419087136929463</v>
      </c>
      <c r="J32" s="53">
        <v>-296</v>
      </c>
      <c r="K32" s="55">
        <v>-66.968325791855207</v>
      </c>
      <c r="L32" s="53">
        <v>334</v>
      </c>
      <c r="M32" s="53">
        <v>-132</v>
      </c>
      <c r="N32" s="55">
        <v>-28.326180257510728</v>
      </c>
      <c r="O32" s="53">
        <v>-907</v>
      </c>
      <c r="P32" s="55">
        <v>-73.08622078968574</v>
      </c>
    </row>
    <row r="33" spans="1:16" s="33" customFormat="1" ht="12.75" customHeight="1">
      <c r="A33" s="48" t="s">
        <v>75</v>
      </c>
      <c r="B33" s="49">
        <v>7163</v>
      </c>
      <c r="C33" s="49">
        <v>920</v>
      </c>
      <c r="D33" s="51">
        <v>14.736504885471728</v>
      </c>
      <c r="E33" s="49">
        <v>-1377</v>
      </c>
      <c r="F33" s="51">
        <v>-16.124121779859486</v>
      </c>
      <c r="G33" s="49">
        <v>2425</v>
      </c>
      <c r="H33" s="49">
        <v>272</v>
      </c>
      <c r="I33" s="51">
        <v>12.633534602879703</v>
      </c>
      <c r="J33" s="49">
        <v>-486</v>
      </c>
      <c r="K33" s="51">
        <v>-16.695293713500515</v>
      </c>
      <c r="L33" s="49">
        <v>4738</v>
      </c>
      <c r="M33" s="49">
        <v>648</v>
      </c>
      <c r="N33" s="51">
        <v>15.843520782396087</v>
      </c>
      <c r="O33" s="49">
        <v>-891</v>
      </c>
      <c r="P33" s="51">
        <v>-15.828744004263635</v>
      </c>
    </row>
    <row r="34" spans="1:16" s="33" customFormat="1" ht="12.75" customHeight="1">
      <c r="A34" s="56" t="s">
        <v>76</v>
      </c>
      <c r="B34" s="57">
        <v>0</v>
      </c>
      <c r="C34" s="57">
        <v>0</v>
      </c>
      <c r="D34" s="59" t="s">
        <v>495</v>
      </c>
      <c r="E34" s="57">
        <v>-3</v>
      </c>
      <c r="F34" s="59">
        <v>-100</v>
      </c>
      <c r="G34" s="57">
        <v>0</v>
      </c>
      <c r="H34" s="57">
        <v>0</v>
      </c>
      <c r="I34" s="59" t="s">
        <v>495</v>
      </c>
      <c r="J34" s="57">
        <v>0</v>
      </c>
      <c r="K34" s="59" t="s">
        <v>495</v>
      </c>
      <c r="L34" s="57">
        <v>0</v>
      </c>
      <c r="M34" s="57">
        <v>0</v>
      </c>
      <c r="N34" s="59" t="s">
        <v>495</v>
      </c>
      <c r="O34" s="57">
        <v>-3</v>
      </c>
      <c r="P34" s="59">
        <v>-100</v>
      </c>
    </row>
    <row r="35" spans="1:16" s="33" customFormat="1" ht="23.25" customHeight="1">
      <c r="A35" s="56" t="s">
        <v>77</v>
      </c>
      <c r="B35" s="57">
        <v>6372</v>
      </c>
      <c r="C35" s="57">
        <v>1065</v>
      </c>
      <c r="D35" s="59">
        <v>20.06783493499152</v>
      </c>
      <c r="E35" s="57">
        <v>-1397</v>
      </c>
      <c r="F35" s="59">
        <v>-17.981722229373151</v>
      </c>
      <c r="G35" s="57">
        <v>2181</v>
      </c>
      <c r="H35" s="57">
        <v>338</v>
      </c>
      <c r="I35" s="59">
        <v>18.339663591969614</v>
      </c>
      <c r="J35" s="57">
        <v>-479</v>
      </c>
      <c r="K35" s="59">
        <v>-18.007518796992482</v>
      </c>
      <c r="L35" s="57">
        <v>4191</v>
      </c>
      <c r="M35" s="57">
        <v>727</v>
      </c>
      <c r="N35" s="59">
        <v>20.98729792147806</v>
      </c>
      <c r="O35" s="57">
        <v>-918</v>
      </c>
      <c r="P35" s="59">
        <v>-17.968291250733998</v>
      </c>
    </row>
    <row r="36" spans="1:16" s="33" customFormat="1" ht="21.6" customHeight="1">
      <c r="A36" s="56" t="s">
        <v>78</v>
      </c>
      <c r="B36" s="57">
        <v>121</v>
      </c>
      <c r="C36" s="57">
        <v>-10</v>
      </c>
      <c r="D36" s="59">
        <v>-7.6335877862595423</v>
      </c>
      <c r="E36" s="57">
        <v>-3</v>
      </c>
      <c r="F36" s="59">
        <v>-2.4193548387096775</v>
      </c>
      <c r="G36" s="57">
        <v>36</v>
      </c>
      <c r="H36" s="57">
        <v>-14</v>
      </c>
      <c r="I36" s="59">
        <v>-28</v>
      </c>
      <c r="J36" s="57">
        <v>-4</v>
      </c>
      <c r="K36" s="59">
        <v>-10</v>
      </c>
      <c r="L36" s="57">
        <v>85</v>
      </c>
      <c r="M36" s="57">
        <v>4</v>
      </c>
      <c r="N36" s="59">
        <v>4.9382716049382713</v>
      </c>
      <c r="O36" s="57">
        <v>1</v>
      </c>
      <c r="P36" s="59">
        <v>1.1904761904761905</v>
      </c>
    </row>
    <row r="37" spans="1:16" s="33" customFormat="1" ht="12.75" customHeight="1">
      <c r="A37" s="56" t="s">
        <v>79</v>
      </c>
      <c r="B37" s="57">
        <v>670</v>
      </c>
      <c r="C37" s="57">
        <v>-135</v>
      </c>
      <c r="D37" s="59">
        <v>-16.770186335403725</v>
      </c>
      <c r="E37" s="57">
        <v>26</v>
      </c>
      <c r="F37" s="59">
        <v>4.0372670807453419</v>
      </c>
      <c r="G37" s="57">
        <v>208</v>
      </c>
      <c r="H37" s="57">
        <v>-52</v>
      </c>
      <c r="I37" s="59">
        <v>-20</v>
      </c>
      <c r="J37" s="57">
        <v>-3</v>
      </c>
      <c r="K37" s="59">
        <v>-1.4218009478672986</v>
      </c>
      <c r="L37" s="57">
        <v>462</v>
      </c>
      <c r="M37" s="57">
        <v>-83</v>
      </c>
      <c r="N37" s="59">
        <v>-15.229357798165138</v>
      </c>
      <c r="O37" s="57">
        <v>29</v>
      </c>
      <c r="P37" s="59">
        <v>6.6974595842956122</v>
      </c>
    </row>
    <row r="38" spans="1:16" s="33" customFormat="1" ht="12.75" customHeight="1">
      <c r="A38" s="128" t="s">
        <v>144</v>
      </c>
      <c r="B38" s="61">
        <v>10850</v>
      </c>
      <c r="C38" s="61">
        <v>148</v>
      </c>
      <c r="D38" s="63">
        <v>1.3829190805456923</v>
      </c>
      <c r="E38" s="61">
        <v>-2099</v>
      </c>
      <c r="F38" s="63">
        <v>-16.209745926326356</v>
      </c>
      <c r="G38" s="61">
        <v>3582</v>
      </c>
      <c r="H38" s="61">
        <v>-59</v>
      </c>
      <c r="I38" s="63">
        <v>-1.6204339467179347</v>
      </c>
      <c r="J38" s="61">
        <v>-583</v>
      </c>
      <c r="K38" s="63">
        <v>-13.997599039615846</v>
      </c>
      <c r="L38" s="61">
        <v>7268</v>
      </c>
      <c r="M38" s="61">
        <v>207</v>
      </c>
      <c r="N38" s="63">
        <v>2.9315960912052117</v>
      </c>
      <c r="O38" s="61">
        <v>-1516</v>
      </c>
      <c r="P38" s="63">
        <v>-17.258652094717668</v>
      </c>
    </row>
    <row r="39" spans="1:16" s="33" customFormat="1" ht="12.75" customHeight="1">
      <c r="A39" s="48" t="s">
        <v>80</v>
      </c>
      <c r="B39" s="49">
        <v>8966</v>
      </c>
      <c r="C39" s="49">
        <v>187</v>
      </c>
      <c r="D39" s="51">
        <v>2.130083152978699</v>
      </c>
      <c r="E39" s="49">
        <v>-1538</v>
      </c>
      <c r="F39" s="51">
        <v>-14.642041127189643</v>
      </c>
      <c r="G39" s="49">
        <v>2864</v>
      </c>
      <c r="H39" s="49">
        <v>24</v>
      </c>
      <c r="I39" s="51">
        <v>0.84507042253521125</v>
      </c>
      <c r="J39" s="49">
        <v>-305</v>
      </c>
      <c r="K39" s="51">
        <v>-9.6244872199431999</v>
      </c>
      <c r="L39" s="49">
        <v>6102</v>
      </c>
      <c r="M39" s="49">
        <v>163</v>
      </c>
      <c r="N39" s="51">
        <v>2.7445697928944268</v>
      </c>
      <c r="O39" s="49">
        <v>-1233</v>
      </c>
      <c r="P39" s="51">
        <v>-16.809815950920246</v>
      </c>
    </row>
    <row r="40" spans="1:16" s="33" customFormat="1" ht="12.75" customHeight="1">
      <c r="A40" s="64" t="s">
        <v>72</v>
      </c>
      <c r="B40" s="65">
        <v>2874</v>
      </c>
      <c r="C40" s="65">
        <v>-504</v>
      </c>
      <c r="D40" s="67">
        <v>-14.920071047957371</v>
      </c>
      <c r="E40" s="65">
        <v>-619</v>
      </c>
      <c r="F40" s="67">
        <v>-17.72115659891211</v>
      </c>
      <c r="G40" s="65">
        <v>788</v>
      </c>
      <c r="H40" s="65">
        <v>-221</v>
      </c>
      <c r="I40" s="67">
        <v>-21.902874132804758</v>
      </c>
      <c r="J40" s="65">
        <v>-112</v>
      </c>
      <c r="K40" s="67">
        <v>-12.444444444444445</v>
      </c>
      <c r="L40" s="65">
        <v>2086</v>
      </c>
      <c r="M40" s="65">
        <v>-283</v>
      </c>
      <c r="N40" s="67">
        <v>-11.945968763191219</v>
      </c>
      <c r="O40" s="65">
        <v>-507</v>
      </c>
      <c r="P40" s="67">
        <v>-19.552641727728499</v>
      </c>
    </row>
    <row r="41" spans="1:16" s="33" customFormat="1" ht="12.75" customHeight="1">
      <c r="A41" s="64" t="s">
        <v>75</v>
      </c>
      <c r="B41" s="65">
        <v>6092</v>
      </c>
      <c r="C41" s="65">
        <v>691</v>
      </c>
      <c r="D41" s="67">
        <v>12.793927050546195</v>
      </c>
      <c r="E41" s="65">
        <v>-919</v>
      </c>
      <c r="F41" s="67">
        <v>-13.107973184995007</v>
      </c>
      <c r="G41" s="65">
        <v>2076</v>
      </c>
      <c r="H41" s="65">
        <v>245</v>
      </c>
      <c r="I41" s="67">
        <v>13.380666302566903</v>
      </c>
      <c r="J41" s="65">
        <v>-193</v>
      </c>
      <c r="K41" s="67">
        <v>-8.5059497576024672</v>
      </c>
      <c r="L41" s="65">
        <v>4016</v>
      </c>
      <c r="M41" s="65">
        <v>446</v>
      </c>
      <c r="N41" s="67">
        <v>12.492997198879552</v>
      </c>
      <c r="O41" s="65">
        <v>-726</v>
      </c>
      <c r="P41" s="67">
        <v>-15.309995782370308</v>
      </c>
    </row>
    <row r="42" spans="1:16" s="33" customFormat="1" ht="12.75" customHeight="1">
      <c r="A42" s="68" t="s">
        <v>81</v>
      </c>
      <c r="B42" s="69">
        <v>1340</v>
      </c>
      <c r="C42" s="69">
        <v>108</v>
      </c>
      <c r="D42" s="71">
        <v>8.7662337662337659</v>
      </c>
      <c r="E42" s="69">
        <v>-625</v>
      </c>
      <c r="F42" s="71">
        <v>-31.806615776081426</v>
      </c>
      <c r="G42" s="69">
        <v>492</v>
      </c>
      <c r="H42" s="69">
        <v>-38</v>
      </c>
      <c r="I42" s="71">
        <v>-7.1698113207547172</v>
      </c>
      <c r="J42" s="69">
        <v>-355</v>
      </c>
      <c r="K42" s="71">
        <v>-41.912632821723733</v>
      </c>
      <c r="L42" s="69">
        <v>848</v>
      </c>
      <c r="M42" s="69">
        <v>146</v>
      </c>
      <c r="N42" s="71">
        <v>20.797720797720796</v>
      </c>
      <c r="O42" s="69">
        <v>-270</v>
      </c>
      <c r="P42" s="71">
        <v>-24.150268336314848</v>
      </c>
    </row>
    <row r="43" spans="1:16" s="33" customFormat="1" ht="12.75" customHeight="1">
      <c r="A43" s="64" t="s">
        <v>72</v>
      </c>
      <c r="B43" s="65">
        <v>269</v>
      </c>
      <c r="C43" s="65">
        <v>-121</v>
      </c>
      <c r="D43" s="67">
        <v>-31.025641025641026</v>
      </c>
      <c r="E43" s="65">
        <v>-167</v>
      </c>
      <c r="F43" s="67">
        <v>-38.302752293577981</v>
      </c>
      <c r="G43" s="65">
        <v>143</v>
      </c>
      <c r="H43" s="65">
        <v>-65</v>
      </c>
      <c r="I43" s="67">
        <v>-31.25</v>
      </c>
      <c r="J43" s="65">
        <v>-62</v>
      </c>
      <c r="K43" s="67">
        <v>-30.243902439024389</v>
      </c>
      <c r="L43" s="65">
        <v>126</v>
      </c>
      <c r="M43" s="65">
        <v>-56</v>
      </c>
      <c r="N43" s="67">
        <v>-30.76923076923077</v>
      </c>
      <c r="O43" s="65">
        <v>-105</v>
      </c>
      <c r="P43" s="67">
        <v>-45.454545454545453</v>
      </c>
    </row>
    <row r="44" spans="1:16" s="33" customFormat="1" ht="12.75" customHeight="1">
      <c r="A44" s="52" t="s">
        <v>75</v>
      </c>
      <c r="B44" s="53">
        <v>1071</v>
      </c>
      <c r="C44" s="53">
        <v>229</v>
      </c>
      <c r="D44" s="55">
        <v>27.197149643705462</v>
      </c>
      <c r="E44" s="53">
        <v>-458</v>
      </c>
      <c r="F44" s="55">
        <v>-29.954218443427077</v>
      </c>
      <c r="G44" s="53">
        <v>349</v>
      </c>
      <c r="H44" s="53">
        <v>27</v>
      </c>
      <c r="I44" s="55">
        <v>8.3850931677018625</v>
      </c>
      <c r="J44" s="53">
        <v>-293</v>
      </c>
      <c r="K44" s="55">
        <v>-45.638629283489095</v>
      </c>
      <c r="L44" s="53">
        <v>722</v>
      </c>
      <c r="M44" s="53">
        <v>202</v>
      </c>
      <c r="N44" s="55">
        <v>38.846153846153847</v>
      </c>
      <c r="O44" s="53">
        <v>-165</v>
      </c>
      <c r="P44" s="55">
        <v>-18.602029312288614</v>
      </c>
    </row>
    <row r="45" spans="1:16" s="33" customFormat="1" ht="12.75" customHeight="1">
      <c r="A45" s="72" t="s">
        <v>82</v>
      </c>
      <c r="B45" s="73">
        <v>544</v>
      </c>
      <c r="C45" s="73">
        <v>-147</v>
      </c>
      <c r="D45" s="75">
        <v>-21.273516642547033</v>
      </c>
      <c r="E45" s="73">
        <v>64</v>
      </c>
      <c r="F45" s="75">
        <v>13.333333333333334</v>
      </c>
      <c r="G45" s="73">
        <v>226</v>
      </c>
      <c r="H45" s="73">
        <v>-45</v>
      </c>
      <c r="I45" s="75">
        <v>-16.605166051660518</v>
      </c>
      <c r="J45" s="73">
        <v>77</v>
      </c>
      <c r="K45" s="75">
        <v>51.677852348993291</v>
      </c>
      <c r="L45" s="73">
        <v>318</v>
      </c>
      <c r="M45" s="73">
        <v>-102</v>
      </c>
      <c r="N45" s="75">
        <v>-24.285714285714285</v>
      </c>
      <c r="O45" s="73">
        <v>-13</v>
      </c>
      <c r="P45" s="75">
        <v>-3.9274924471299095</v>
      </c>
    </row>
    <row r="46" spans="1:16" s="33" customFormat="1" ht="15" customHeight="1">
      <c r="A46" s="127" t="s">
        <v>145</v>
      </c>
      <c r="B46" s="129"/>
      <c r="C46" s="129"/>
      <c r="D46" s="129"/>
      <c r="E46" s="129"/>
      <c r="F46" s="129"/>
      <c r="G46" s="129"/>
      <c r="H46" s="129"/>
      <c r="I46" s="129"/>
      <c r="J46" s="129"/>
      <c r="K46" s="129"/>
      <c r="L46" s="129"/>
      <c r="M46" s="129"/>
      <c r="N46" s="129"/>
      <c r="O46" s="129"/>
      <c r="P46" s="129"/>
    </row>
    <row r="47" spans="1:16" s="33" customFormat="1" ht="24" customHeight="1">
      <c r="A47" s="44" t="s">
        <v>146</v>
      </c>
      <c r="B47" s="45">
        <v>10484</v>
      </c>
      <c r="C47" s="45">
        <v>-329</v>
      </c>
      <c r="D47" s="47">
        <v>-3.0426338666420052</v>
      </c>
      <c r="E47" s="45">
        <v>-1173</v>
      </c>
      <c r="F47" s="47">
        <v>-10.062623316462211</v>
      </c>
      <c r="G47" s="45">
        <v>852</v>
      </c>
      <c r="H47" s="45">
        <v>-94</v>
      </c>
      <c r="I47" s="47">
        <v>-9.9365750528541223</v>
      </c>
      <c r="J47" s="45">
        <v>-133</v>
      </c>
      <c r="K47" s="47">
        <v>-13.50253807106599</v>
      </c>
      <c r="L47" s="45">
        <v>9632</v>
      </c>
      <c r="M47" s="45">
        <v>-235</v>
      </c>
      <c r="N47" s="47">
        <v>-2.3816762947197732</v>
      </c>
      <c r="O47" s="45">
        <v>-1040</v>
      </c>
      <c r="P47" s="47">
        <v>-9.7451274362818587</v>
      </c>
    </row>
    <row r="48" spans="1:16" s="33" customFormat="1" ht="12.75" customHeight="1">
      <c r="A48" s="48" t="s">
        <v>72</v>
      </c>
      <c r="B48" s="49">
        <v>8517</v>
      </c>
      <c r="C48" s="49">
        <v>-281</v>
      </c>
      <c r="D48" s="51">
        <v>-3.1939077062968857</v>
      </c>
      <c r="E48" s="49">
        <v>-1106</v>
      </c>
      <c r="F48" s="51">
        <v>-11.493297308531643</v>
      </c>
      <c r="G48" s="49">
        <v>620</v>
      </c>
      <c r="H48" s="49">
        <v>-111</v>
      </c>
      <c r="I48" s="51">
        <v>-15.184678522571819</v>
      </c>
      <c r="J48" s="49">
        <v>-102</v>
      </c>
      <c r="K48" s="51">
        <v>-14.127423822714681</v>
      </c>
      <c r="L48" s="49">
        <v>7897</v>
      </c>
      <c r="M48" s="49">
        <v>-170</v>
      </c>
      <c r="N48" s="51">
        <v>-2.1073509359117391</v>
      </c>
      <c r="O48" s="49">
        <v>-1004</v>
      </c>
      <c r="P48" s="51">
        <v>-11.279631502078418</v>
      </c>
    </row>
    <row r="49" spans="1:16" s="33" customFormat="1" ht="12.75" customHeight="1">
      <c r="A49" s="52" t="s">
        <v>73</v>
      </c>
      <c r="B49" s="53">
        <v>7936</v>
      </c>
      <c r="C49" s="53">
        <v>-316</v>
      </c>
      <c r="D49" s="55">
        <v>-3.829374697043141</v>
      </c>
      <c r="E49" s="53">
        <v>591</v>
      </c>
      <c r="F49" s="55">
        <v>8.0462899931926479</v>
      </c>
      <c r="G49" s="53">
        <v>576</v>
      </c>
      <c r="H49" s="53">
        <v>-101</v>
      </c>
      <c r="I49" s="55">
        <v>-14.918759231905465</v>
      </c>
      <c r="J49" s="53">
        <v>24</v>
      </c>
      <c r="K49" s="55">
        <v>4.3478260869565215</v>
      </c>
      <c r="L49" s="53">
        <v>7360</v>
      </c>
      <c r="M49" s="53">
        <v>-215</v>
      </c>
      <c r="N49" s="55">
        <v>-2.8382838283828384</v>
      </c>
      <c r="O49" s="53">
        <v>567</v>
      </c>
      <c r="P49" s="55">
        <v>8.3468276166642124</v>
      </c>
    </row>
    <row r="50" spans="1:16" s="33" customFormat="1" ht="21" customHeight="1">
      <c r="A50" s="52" t="s">
        <v>141</v>
      </c>
      <c r="B50" s="53">
        <v>581</v>
      </c>
      <c r="C50" s="53">
        <v>35</v>
      </c>
      <c r="D50" s="55">
        <v>6.4102564102564106</v>
      </c>
      <c r="E50" s="53">
        <v>-1697</v>
      </c>
      <c r="F50" s="55">
        <v>-74.495171202809487</v>
      </c>
      <c r="G50" s="53">
        <v>44</v>
      </c>
      <c r="H50" s="53">
        <v>-10</v>
      </c>
      <c r="I50" s="55">
        <v>-18.518518518518519</v>
      </c>
      <c r="J50" s="53">
        <v>-126</v>
      </c>
      <c r="K50" s="55">
        <v>-74.117647058823536</v>
      </c>
      <c r="L50" s="53">
        <v>537</v>
      </c>
      <c r="M50" s="53">
        <v>45</v>
      </c>
      <c r="N50" s="55">
        <v>9.1463414634146343</v>
      </c>
      <c r="O50" s="53">
        <v>-1571</v>
      </c>
      <c r="P50" s="55">
        <v>-74.525616698292225</v>
      </c>
    </row>
    <row r="51" spans="1:16" s="33" customFormat="1" ht="12.75" customHeight="1">
      <c r="A51" s="48" t="s">
        <v>75</v>
      </c>
      <c r="B51" s="49">
        <v>1967</v>
      </c>
      <c r="C51" s="49">
        <v>-48</v>
      </c>
      <c r="D51" s="51">
        <v>-2.3821339950372207</v>
      </c>
      <c r="E51" s="49">
        <v>-67</v>
      </c>
      <c r="F51" s="51">
        <v>-3.2940019665683384</v>
      </c>
      <c r="G51" s="49">
        <v>232</v>
      </c>
      <c r="H51" s="49">
        <v>17</v>
      </c>
      <c r="I51" s="51">
        <v>7.9069767441860463</v>
      </c>
      <c r="J51" s="49">
        <v>-31</v>
      </c>
      <c r="K51" s="51">
        <v>-11.787072243346008</v>
      </c>
      <c r="L51" s="49">
        <v>1735</v>
      </c>
      <c r="M51" s="49">
        <v>-65</v>
      </c>
      <c r="N51" s="51">
        <v>-3.6111111111111112</v>
      </c>
      <c r="O51" s="49">
        <v>-36</v>
      </c>
      <c r="P51" s="51">
        <v>-2.0327498588368154</v>
      </c>
    </row>
    <row r="52" spans="1:16" s="33" customFormat="1" ht="12.75" customHeight="1">
      <c r="A52" s="56" t="s">
        <v>76</v>
      </c>
      <c r="B52" s="57">
        <v>0</v>
      </c>
      <c r="C52" s="57">
        <v>0</v>
      </c>
      <c r="D52" s="59" t="s">
        <v>495</v>
      </c>
      <c r="E52" s="57">
        <v>-21</v>
      </c>
      <c r="F52" s="59">
        <v>-100</v>
      </c>
      <c r="G52" s="57">
        <v>0</v>
      </c>
      <c r="H52" s="57">
        <v>0</v>
      </c>
      <c r="I52" s="59" t="s">
        <v>495</v>
      </c>
      <c r="J52" s="57">
        <v>0</v>
      </c>
      <c r="K52" s="59" t="s">
        <v>495</v>
      </c>
      <c r="L52" s="57">
        <v>0</v>
      </c>
      <c r="M52" s="57">
        <v>0</v>
      </c>
      <c r="N52" s="59" t="s">
        <v>495</v>
      </c>
      <c r="O52" s="57">
        <v>-21</v>
      </c>
      <c r="P52" s="59">
        <v>-100</v>
      </c>
    </row>
    <row r="53" spans="1:16" s="33" customFormat="1" ht="23.25" customHeight="1">
      <c r="A53" s="56" t="s">
        <v>77</v>
      </c>
      <c r="B53" s="57">
        <v>1730</v>
      </c>
      <c r="C53" s="57">
        <v>-45</v>
      </c>
      <c r="D53" s="59">
        <v>-2.535211267605634</v>
      </c>
      <c r="E53" s="57">
        <v>-65</v>
      </c>
      <c r="F53" s="59">
        <v>-3.6211699164345403</v>
      </c>
      <c r="G53" s="57">
        <v>175</v>
      </c>
      <c r="H53" s="57">
        <v>16</v>
      </c>
      <c r="I53" s="59">
        <v>10.062893081761006</v>
      </c>
      <c r="J53" s="57">
        <v>-27</v>
      </c>
      <c r="K53" s="59">
        <v>-13.366336633663366</v>
      </c>
      <c r="L53" s="57">
        <v>1555</v>
      </c>
      <c r="M53" s="57">
        <v>-61</v>
      </c>
      <c r="N53" s="59">
        <v>-3.7747524752475248</v>
      </c>
      <c r="O53" s="57">
        <v>-38</v>
      </c>
      <c r="P53" s="59">
        <v>-2.3854362837413685</v>
      </c>
    </row>
    <row r="54" spans="1:16" s="33" customFormat="1" ht="17.100000000000001" customHeight="1">
      <c r="A54" s="56" t="s">
        <v>78</v>
      </c>
      <c r="B54" s="57">
        <v>56</v>
      </c>
      <c r="C54" s="57">
        <v>-10</v>
      </c>
      <c r="D54" s="59">
        <v>-15.151515151515152</v>
      </c>
      <c r="E54" s="57">
        <v>-7</v>
      </c>
      <c r="F54" s="59">
        <v>-11.111111111111111</v>
      </c>
      <c r="G54" s="57">
        <v>10</v>
      </c>
      <c r="H54" s="57">
        <v>-3</v>
      </c>
      <c r="I54" s="59">
        <v>-23.076923076923077</v>
      </c>
      <c r="J54" s="57">
        <v>-8</v>
      </c>
      <c r="K54" s="59">
        <v>-44.444444444444443</v>
      </c>
      <c r="L54" s="57">
        <v>46</v>
      </c>
      <c r="M54" s="57">
        <v>-7</v>
      </c>
      <c r="N54" s="59">
        <v>-13.20754716981132</v>
      </c>
      <c r="O54" s="57">
        <v>1</v>
      </c>
      <c r="P54" s="59">
        <v>2.2222222222222223</v>
      </c>
    </row>
    <row r="55" spans="1:16" s="33" customFormat="1" ht="12.75" customHeight="1">
      <c r="A55" s="56" t="s">
        <v>79</v>
      </c>
      <c r="B55" s="57">
        <v>181</v>
      </c>
      <c r="C55" s="57">
        <v>7</v>
      </c>
      <c r="D55" s="59">
        <v>4.0229885057471266</v>
      </c>
      <c r="E55" s="57">
        <v>26</v>
      </c>
      <c r="F55" s="59">
        <v>16.774193548387096</v>
      </c>
      <c r="G55" s="57">
        <v>47</v>
      </c>
      <c r="H55" s="57">
        <v>4</v>
      </c>
      <c r="I55" s="59">
        <v>9.3023255813953494</v>
      </c>
      <c r="J55" s="57">
        <v>4</v>
      </c>
      <c r="K55" s="59">
        <v>9.3023255813953494</v>
      </c>
      <c r="L55" s="57">
        <v>134</v>
      </c>
      <c r="M55" s="57">
        <v>3</v>
      </c>
      <c r="N55" s="59">
        <v>2.2900763358778624</v>
      </c>
      <c r="O55" s="57">
        <v>22</v>
      </c>
      <c r="P55" s="59">
        <v>19.642857142857142</v>
      </c>
    </row>
    <row r="56" spans="1:16" s="33" customFormat="1" ht="23.25" customHeight="1">
      <c r="A56" s="130" t="s">
        <v>146</v>
      </c>
      <c r="B56" s="61">
        <v>10484</v>
      </c>
      <c r="C56" s="61">
        <v>-329</v>
      </c>
      <c r="D56" s="63">
        <v>-3.0426338666420052</v>
      </c>
      <c r="E56" s="61">
        <v>-1173</v>
      </c>
      <c r="F56" s="63">
        <v>-10.062623316462211</v>
      </c>
      <c r="G56" s="61">
        <v>852</v>
      </c>
      <c r="H56" s="61">
        <v>-94</v>
      </c>
      <c r="I56" s="63">
        <v>-9.9365750528541223</v>
      </c>
      <c r="J56" s="61">
        <v>-133</v>
      </c>
      <c r="K56" s="63">
        <v>-13.50253807106599</v>
      </c>
      <c r="L56" s="61">
        <v>9632</v>
      </c>
      <c r="M56" s="61">
        <v>-235</v>
      </c>
      <c r="N56" s="63">
        <v>-2.3816762947197732</v>
      </c>
      <c r="O56" s="61">
        <v>-1040</v>
      </c>
      <c r="P56" s="63">
        <v>-9.7451274362818587</v>
      </c>
    </row>
    <row r="57" spans="1:16" s="33" customFormat="1" ht="12.75" customHeight="1">
      <c r="A57" s="48" t="s">
        <v>80</v>
      </c>
      <c r="B57" s="49">
        <v>9163</v>
      </c>
      <c r="C57" s="49">
        <v>-235</v>
      </c>
      <c r="D57" s="51">
        <v>-2.500532028091083</v>
      </c>
      <c r="E57" s="49">
        <v>-964</v>
      </c>
      <c r="F57" s="51">
        <v>-9.5191073368223567</v>
      </c>
      <c r="G57" s="49">
        <v>619</v>
      </c>
      <c r="H57" s="49">
        <v>-89</v>
      </c>
      <c r="I57" s="51">
        <v>-12.570621468926554</v>
      </c>
      <c r="J57" s="49">
        <v>-105</v>
      </c>
      <c r="K57" s="51">
        <v>-14.502762430939226</v>
      </c>
      <c r="L57" s="49">
        <v>8544</v>
      </c>
      <c r="M57" s="49">
        <v>-146</v>
      </c>
      <c r="N57" s="51">
        <v>-1.6800920598388953</v>
      </c>
      <c r="O57" s="49">
        <v>-859</v>
      </c>
      <c r="P57" s="51">
        <v>-9.1353823247899602</v>
      </c>
    </row>
    <row r="58" spans="1:16" s="33" customFormat="1" ht="12.75" customHeight="1">
      <c r="A58" s="64" t="s">
        <v>72</v>
      </c>
      <c r="B58" s="65">
        <v>7506</v>
      </c>
      <c r="C58" s="65">
        <v>-161</v>
      </c>
      <c r="D58" s="67">
        <v>-2.0999086996217557</v>
      </c>
      <c r="E58" s="65">
        <v>-944</v>
      </c>
      <c r="F58" s="67">
        <v>-11.171597633136095</v>
      </c>
      <c r="G58" s="65">
        <v>467</v>
      </c>
      <c r="H58" s="65">
        <v>-93</v>
      </c>
      <c r="I58" s="67">
        <v>-16.607142857142858</v>
      </c>
      <c r="J58" s="65">
        <v>-90</v>
      </c>
      <c r="K58" s="67">
        <v>-16.157989228007182</v>
      </c>
      <c r="L58" s="65">
        <v>7039</v>
      </c>
      <c r="M58" s="65">
        <v>-68</v>
      </c>
      <c r="N58" s="67">
        <v>-0.95680315182214715</v>
      </c>
      <c r="O58" s="65">
        <v>-854</v>
      </c>
      <c r="P58" s="67">
        <v>-10.819713670340809</v>
      </c>
    </row>
    <row r="59" spans="1:16" s="33" customFormat="1" ht="12.75" customHeight="1">
      <c r="A59" s="64" t="s">
        <v>75</v>
      </c>
      <c r="B59" s="65">
        <v>1657</v>
      </c>
      <c r="C59" s="65">
        <v>-74</v>
      </c>
      <c r="D59" s="67">
        <v>-4.2749855574812248</v>
      </c>
      <c r="E59" s="65">
        <v>-20</v>
      </c>
      <c r="F59" s="67">
        <v>-1.1926058437686344</v>
      </c>
      <c r="G59" s="65">
        <v>152</v>
      </c>
      <c r="H59" s="65">
        <v>4</v>
      </c>
      <c r="I59" s="67">
        <v>2.7027027027027026</v>
      </c>
      <c r="J59" s="65">
        <v>-15</v>
      </c>
      <c r="K59" s="67">
        <v>-8.9820359281437128</v>
      </c>
      <c r="L59" s="65">
        <v>1505</v>
      </c>
      <c r="M59" s="65">
        <v>-78</v>
      </c>
      <c r="N59" s="67">
        <v>-4.9273531269740998</v>
      </c>
      <c r="O59" s="65">
        <v>-5</v>
      </c>
      <c r="P59" s="67">
        <v>-0.33112582781456956</v>
      </c>
    </row>
    <row r="60" spans="1:16" s="33" customFormat="1" ht="12.75" customHeight="1">
      <c r="A60" s="68" t="s">
        <v>81</v>
      </c>
      <c r="B60" s="69">
        <v>923</v>
      </c>
      <c r="C60" s="69">
        <v>21</v>
      </c>
      <c r="D60" s="71">
        <v>2.3281596452328159</v>
      </c>
      <c r="E60" s="69">
        <v>-81</v>
      </c>
      <c r="F60" s="71">
        <v>-8.0677290836653395</v>
      </c>
      <c r="G60" s="69">
        <v>198</v>
      </c>
      <c r="H60" s="69">
        <v>7</v>
      </c>
      <c r="I60" s="71">
        <v>3.6649214659685865</v>
      </c>
      <c r="J60" s="69">
        <v>-24</v>
      </c>
      <c r="K60" s="71">
        <v>-10.810810810810811</v>
      </c>
      <c r="L60" s="69">
        <v>725</v>
      </c>
      <c r="M60" s="69">
        <v>14</v>
      </c>
      <c r="N60" s="71">
        <v>1.969057665260197</v>
      </c>
      <c r="O60" s="69">
        <v>-57</v>
      </c>
      <c r="P60" s="71">
        <v>-7.289002557544757</v>
      </c>
    </row>
    <row r="61" spans="1:16" s="33" customFormat="1" ht="12.75" customHeight="1">
      <c r="A61" s="64" t="s">
        <v>72</v>
      </c>
      <c r="B61" s="65">
        <v>613</v>
      </c>
      <c r="C61" s="65">
        <v>-5</v>
      </c>
      <c r="D61" s="67">
        <v>-0.80906148867313921</v>
      </c>
      <c r="E61" s="65">
        <v>-34</v>
      </c>
      <c r="F61" s="67">
        <v>-5.255023183925811</v>
      </c>
      <c r="G61" s="65">
        <v>118</v>
      </c>
      <c r="H61" s="65">
        <v>-6</v>
      </c>
      <c r="I61" s="67">
        <v>-4.838709677419355</v>
      </c>
      <c r="J61" s="65">
        <v>-8</v>
      </c>
      <c r="K61" s="67">
        <v>-6.3492063492063489</v>
      </c>
      <c r="L61" s="65">
        <v>495</v>
      </c>
      <c r="M61" s="65">
        <v>1</v>
      </c>
      <c r="N61" s="67">
        <v>0.20242914979757085</v>
      </c>
      <c r="O61" s="65">
        <v>-26</v>
      </c>
      <c r="P61" s="67">
        <v>-4.9904030710172744</v>
      </c>
    </row>
    <row r="62" spans="1:16" s="33" customFormat="1" ht="12.75" customHeight="1">
      <c r="A62" s="52" t="s">
        <v>75</v>
      </c>
      <c r="B62" s="53">
        <v>310</v>
      </c>
      <c r="C62" s="53">
        <v>26</v>
      </c>
      <c r="D62" s="55">
        <v>9.1549295774647881</v>
      </c>
      <c r="E62" s="53">
        <v>-47</v>
      </c>
      <c r="F62" s="55">
        <v>-13.165266106442576</v>
      </c>
      <c r="G62" s="53">
        <v>80</v>
      </c>
      <c r="H62" s="53">
        <v>13</v>
      </c>
      <c r="I62" s="55">
        <v>19.402985074626866</v>
      </c>
      <c r="J62" s="53">
        <v>-16</v>
      </c>
      <c r="K62" s="55">
        <v>-16.666666666666668</v>
      </c>
      <c r="L62" s="53">
        <v>230</v>
      </c>
      <c r="M62" s="53">
        <v>13</v>
      </c>
      <c r="N62" s="55">
        <v>5.9907834101382491</v>
      </c>
      <c r="O62" s="53">
        <v>-31</v>
      </c>
      <c r="P62" s="55">
        <v>-11.877394636015326</v>
      </c>
    </row>
    <row r="63" spans="1:16" s="33" customFormat="1" ht="12.75" customHeight="1">
      <c r="A63" s="72" t="s">
        <v>82</v>
      </c>
      <c r="B63" s="73">
        <v>398</v>
      </c>
      <c r="C63" s="73">
        <v>-115</v>
      </c>
      <c r="D63" s="75">
        <v>-22.417153996101366</v>
      </c>
      <c r="E63" s="73">
        <v>-128</v>
      </c>
      <c r="F63" s="75">
        <v>-24.334600760456272</v>
      </c>
      <c r="G63" s="73">
        <v>35</v>
      </c>
      <c r="H63" s="73">
        <v>-12</v>
      </c>
      <c r="I63" s="75">
        <v>-25.531914893617021</v>
      </c>
      <c r="J63" s="73">
        <v>-4</v>
      </c>
      <c r="K63" s="75">
        <v>-10.256410256410257</v>
      </c>
      <c r="L63" s="73">
        <v>363</v>
      </c>
      <c r="M63" s="73">
        <v>-103</v>
      </c>
      <c r="N63" s="75">
        <v>-22.103004291845494</v>
      </c>
      <c r="O63" s="73">
        <v>-124</v>
      </c>
      <c r="P63" s="75">
        <v>-25.462012320328544</v>
      </c>
    </row>
    <row r="64" spans="1:16" s="33" customFormat="1" ht="15" customHeight="1">
      <c r="A64" s="127" t="s">
        <v>147</v>
      </c>
      <c r="B64" s="129"/>
      <c r="C64" s="129"/>
      <c r="D64" s="129"/>
      <c r="E64" s="129"/>
      <c r="F64" s="129"/>
      <c r="G64" s="129"/>
      <c r="H64" s="129"/>
      <c r="I64" s="129"/>
      <c r="J64" s="129"/>
      <c r="K64" s="129"/>
      <c r="L64" s="129"/>
      <c r="M64" s="129"/>
      <c r="N64" s="129"/>
      <c r="O64" s="129"/>
      <c r="P64" s="129"/>
    </row>
    <row r="65" spans="1:16" s="33" customFormat="1" ht="12.75" customHeight="1">
      <c r="A65" s="44" t="s">
        <v>148</v>
      </c>
      <c r="B65" s="45">
        <v>166687</v>
      </c>
      <c r="C65" s="45">
        <v>-12789</v>
      </c>
      <c r="D65" s="47">
        <v>-7.125743832044396</v>
      </c>
      <c r="E65" s="45">
        <v>-17209</v>
      </c>
      <c r="F65" s="47">
        <v>-9.358006699438814</v>
      </c>
      <c r="G65" s="45">
        <v>84377</v>
      </c>
      <c r="H65" s="45">
        <v>-6617</v>
      </c>
      <c r="I65" s="47">
        <v>-7.271908037892608</v>
      </c>
      <c r="J65" s="45">
        <v>-10175</v>
      </c>
      <c r="K65" s="47">
        <v>-10.761274219477112</v>
      </c>
      <c r="L65" s="45">
        <v>82310</v>
      </c>
      <c r="M65" s="45">
        <v>-6172</v>
      </c>
      <c r="N65" s="47">
        <v>-6.9754300309667503</v>
      </c>
      <c r="O65" s="45">
        <v>-7034</v>
      </c>
      <c r="P65" s="47">
        <v>-7.8729405444126073</v>
      </c>
    </row>
    <row r="66" spans="1:16" s="33" customFormat="1" ht="12.75" customHeight="1">
      <c r="A66" s="48" t="s">
        <v>72</v>
      </c>
      <c r="B66" s="49">
        <v>65799</v>
      </c>
      <c r="C66" s="49">
        <v>-13877</v>
      </c>
      <c r="D66" s="51">
        <v>-17.416787991365027</v>
      </c>
      <c r="E66" s="49">
        <v>-9839</v>
      </c>
      <c r="F66" s="51">
        <v>-13.008011845897565</v>
      </c>
      <c r="G66" s="49">
        <v>31942</v>
      </c>
      <c r="H66" s="49">
        <v>-7055</v>
      </c>
      <c r="I66" s="51">
        <v>-18.091135215529398</v>
      </c>
      <c r="J66" s="49">
        <v>-6509</v>
      </c>
      <c r="K66" s="51">
        <v>-16.928038282489403</v>
      </c>
      <c r="L66" s="49">
        <v>33857</v>
      </c>
      <c r="M66" s="49">
        <v>-6822</v>
      </c>
      <c r="N66" s="51">
        <v>-16.770323754271246</v>
      </c>
      <c r="O66" s="49">
        <v>-3330</v>
      </c>
      <c r="P66" s="51">
        <v>-8.9547422486352755</v>
      </c>
    </row>
    <row r="67" spans="1:16" s="33" customFormat="1" ht="12.75" customHeight="1">
      <c r="A67" s="52" t="s">
        <v>73</v>
      </c>
      <c r="B67" s="53">
        <v>61319</v>
      </c>
      <c r="C67" s="53">
        <v>-13795</v>
      </c>
      <c r="D67" s="55">
        <v>-18.365417898128179</v>
      </c>
      <c r="E67" s="53">
        <v>-907</v>
      </c>
      <c r="F67" s="55">
        <v>-1.4575900748883104</v>
      </c>
      <c r="G67" s="53">
        <v>29518</v>
      </c>
      <c r="H67" s="53">
        <v>-6862</v>
      </c>
      <c r="I67" s="55">
        <v>-18.86201209455745</v>
      </c>
      <c r="J67" s="53">
        <v>-1783</v>
      </c>
      <c r="K67" s="55">
        <v>-5.6963036324718059</v>
      </c>
      <c r="L67" s="53">
        <v>31801</v>
      </c>
      <c r="M67" s="53">
        <v>-6933</v>
      </c>
      <c r="N67" s="55">
        <v>-17.899003459492953</v>
      </c>
      <c r="O67" s="53">
        <v>876</v>
      </c>
      <c r="P67" s="55">
        <v>2.8326596604688765</v>
      </c>
    </row>
    <row r="68" spans="1:16" s="33" customFormat="1" ht="19.5" customHeight="1">
      <c r="A68" s="52" t="s">
        <v>141</v>
      </c>
      <c r="B68" s="53">
        <v>4480</v>
      </c>
      <c r="C68" s="53">
        <v>-82</v>
      </c>
      <c r="D68" s="55">
        <v>-1.7974572555896537</v>
      </c>
      <c r="E68" s="53">
        <v>-8932</v>
      </c>
      <c r="F68" s="55">
        <v>-66.59707724425887</v>
      </c>
      <c r="G68" s="53">
        <v>2424</v>
      </c>
      <c r="H68" s="53">
        <v>-193</v>
      </c>
      <c r="I68" s="55">
        <v>-7.3748567061520829</v>
      </c>
      <c r="J68" s="53">
        <v>-4726</v>
      </c>
      <c r="K68" s="55">
        <v>-66.097902097902093</v>
      </c>
      <c r="L68" s="53">
        <v>2056</v>
      </c>
      <c r="M68" s="53">
        <v>111</v>
      </c>
      <c r="N68" s="55">
        <v>5.7069408740359897</v>
      </c>
      <c r="O68" s="53">
        <v>-4206</v>
      </c>
      <c r="P68" s="55">
        <v>-67.167039284573619</v>
      </c>
    </row>
    <row r="69" spans="1:16" s="33" customFormat="1" ht="12.75" customHeight="1">
      <c r="A69" s="48" t="s">
        <v>75</v>
      </c>
      <c r="B69" s="49">
        <v>100888</v>
      </c>
      <c r="C69" s="49">
        <v>1088</v>
      </c>
      <c r="D69" s="51">
        <v>1.0901803607214429</v>
      </c>
      <c r="E69" s="49">
        <v>-7370</v>
      </c>
      <c r="F69" s="51">
        <v>-6.80781097008997</v>
      </c>
      <c r="G69" s="49">
        <v>52435</v>
      </c>
      <c r="H69" s="49">
        <v>438</v>
      </c>
      <c r="I69" s="51">
        <v>0.84235628978594923</v>
      </c>
      <c r="J69" s="49">
        <v>-3666</v>
      </c>
      <c r="K69" s="51">
        <v>-6.5346428762410653</v>
      </c>
      <c r="L69" s="49">
        <v>48453</v>
      </c>
      <c r="M69" s="49">
        <v>650</v>
      </c>
      <c r="N69" s="51">
        <v>1.3597472961947994</v>
      </c>
      <c r="O69" s="49">
        <v>-3704</v>
      </c>
      <c r="P69" s="51">
        <v>-7.1016354468240124</v>
      </c>
    </row>
    <row r="70" spans="1:16" s="33" customFormat="1" ht="12.75" customHeight="1">
      <c r="A70" s="56" t="s">
        <v>76</v>
      </c>
      <c r="B70" s="57">
        <v>0</v>
      </c>
      <c r="C70" s="57">
        <v>0</v>
      </c>
      <c r="D70" s="59" t="s">
        <v>495</v>
      </c>
      <c r="E70" s="57">
        <v>-307</v>
      </c>
      <c r="F70" s="59">
        <v>-100</v>
      </c>
      <c r="G70" s="57">
        <v>0</v>
      </c>
      <c r="H70" s="57">
        <v>0</v>
      </c>
      <c r="I70" s="59" t="s">
        <v>495</v>
      </c>
      <c r="J70" s="57">
        <v>-112</v>
      </c>
      <c r="K70" s="59">
        <v>-100</v>
      </c>
      <c r="L70" s="57">
        <v>0</v>
      </c>
      <c r="M70" s="57">
        <v>0</v>
      </c>
      <c r="N70" s="59" t="s">
        <v>495</v>
      </c>
      <c r="O70" s="57">
        <v>-195</v>
      </c>
      <c r="P70" s="59">
        <v>-100</v>
      </c>
    </row>
    <row r="71" spans="1:16" s="33" customFormat="1" ht="21" customHeight="1">
      <c r="A71" s="56" t="s">
        <v>77</v>
      </c>
      <c r="B71" s="57">
        <v>75785</v>
      </c>
      <c r="C71" s="57">
        <v>6765</v>
      </c>
      <c r="D71" s="59">
        <v>9.801506809620399</v>
      </c>
      <c r="E71" s="57">
        <v>-7448</v>
      </c>
      <c r="F71" s="59">
        <v>-8.9483738421058963</v>
      </c>
      <c r="G71" s="57">
        <v>40118</v>
      </c>
      <c r="H71" s="57">
        <v>4318</v>
      </c>
      <c r="I71" s="59">
        <v>12.061452513966481</v>
      </c>
      <c r="J71" s="57">
        <v>-3087</v>
      </c>
      <c r="K71" s="59">
        <v>-7.1450063650040505</v>
      </c>
      <c r="L71" s="57">
        <v>35667</v>
      </c>
      <c r="M71" s="57">
        <v>2447</v>
      </c>
      <c r="N71" s="59">
        <v>7.3660445514750155</v>
      </c>
      <c r="O71" s="57">
        <v>-4361</v>
      </c>
      <c r="P71" s="59">
        <v>-10.894873588488059</v>
      </c>
    </row>
    <row r="72" spans="1:16" s="33" customFormat="1" ht="21" customHeight="1">
      <c r="A72" s="56" t="s">
        <v>78</v>
      </c>
      <c r="B72" s="57">
        <v>1073</v>
      </c>
      <c r="C72" s="57">
        <v>-178</v>
      </c>
      <c r="D72" s="59">
        <v>-14.228617106314948</v>
      </c>
      <c r="E72" s="57">
        <v>-436</v>
      </c>
      <c r="F72" s="59">
        <v>-28.893306825712394</v>
      </c>
      <c r="G72" s="57">
        <v>472</v>
      </c>
      <c r="H72" s="57">
        <v>-180</v>
      </c>
      <c r="I72" s="59">
        <v>-27.607361963190183</v>
      </c>
      <c r="J72" s="57">
        <v>-218</v>
      </c>
      <c r="K72" s="59">
        <v>-31.594202898550726</v>
      </c>
      <c r="L72" s="57">
        <v>601</v>
      </c>
      <c r="M72" s="57">
        <v>2</v>
      </c>
      <c r="N72" s="59">
        <v>0.333889816360601</v>
      </c>
      <c r="O72" s="57">
        <v>-218</v>
      </c>
      <c r="P72" s="59">
        <v>-26.617826617826619</v>
      </c>
    </row>
    <row r="73" spans="1:16" s="33" customFormat="1" ht="12.75" customHeight="1">
      <c r="A73" s="56" t="s">
        <v>79</v>
      </c>
      <c r="B73" s="57">
        <v>24030</v>
      </c>
      <c r="C73" s="57">
        <v>-5499</v>
      </c>
      <c r="D73" s="59">
        <v>-18.622371228284059</v>
      </c>
      <c r="E73" s="57">
        <v>821</v>
      </c>
      <c r="F73" s="59">
        <v>3.5374208281270199</v>
      </c>
      <c r="G73" s="57">
        <v>11845</v>
      </c>
      <c r="H73" s="57">
        <v>-3700</v>
      </c>
      <c r="I73" s="59">
        <v>-23.801865551624317</v>
      </c>
      <c r="J73" s="57">
        <v>-249</v>
      </c>
      <c r="K73" s="59">
        <v>-2.0588721680171984</v>
      </c>
      <c r="L73" s="57">
        <v>12185</v>
      </c>
      <c r="M73" s="57">
        <v>-1799</v>
      </c>
      <c r="N73" s="59">
        <v>-12.864702517162472</v>
      </c>
      <c r="O73" s="57">
        <v>1070</v>
      </c>
      <c r="P73" s="59">
        <v>9.6266306792622576</v>
      </c>
    </row>
    <row r="74" spans="1:16" s="33" customFormat="1" ht="12.75" customHeight="1">
      <c r="A74" s="128" t="s">
        <v>148</v>
      </c>
      <c r="B74" s="61">
        <v>166687</v>
      </c>
      <c r="C74" s="61">
        <v>-12789</v>
      </c>
      <c r="D74" s="63">
        <v>-7.125743832044396</v>
      </c>
      <c r="E74" s="61">
        <v>-17209</v>
      </c>
      <c r="F74" s="63">
        <v>-9.358006699438814</v>
      </c>
      <c r="G74" s="61">
        <v>84377</v>
      </c>
      <c r="H74" s="61">
        <v>-6617</v>
      </c>
      <c r="I74" s="63">
        <v>-7.271908037892608</v>
      </c>
      <c r="J74" s="61">
        <v>-10175</v>
      </c>
      <c r="K74" s="63">
        <v>-10.761274219477112</v>
      </c>
      <c r="L74" s="61">
        <v>82310</v>
      </c>
      <c r="M74" s="61">
        <v>-6172</v>
      </c>
      <c r="N74" s="63">
        <v>-6.9754300309667503</v>
      </c>
      <c r="O74" s="61">
        <v>-7034</v>
      </c>
      <c r="P74" s="63">
        <v>-7.8729405444126073</v>
      </c>
    </row>
    <row r="75" spans="1:16" s="33" customFormat="1" ht="12.75" customHeight="1">
      <c r="A75" s="48" t="s">
        <v>80</v>
      </c>
      <c r="B75" s="49">
        <v>96082</v>
      </c>
      <c r="C75" s="49">
        <v>-3048</v>
      </c>
      <c r="D75" s="51">
        <v>-3.0747503278523149</v>
      </c>
      <c r="E75" s="49">
        <v>-9166</v>
      </c>
      <c r="F75" s="51">
        <v>-8.7089540893888717</v>
      </c>
      <c r="G75" s="49">
        <v>43472</v>
      </c>
      <c r="H75" s="49">
        <v>-1623</v>
      </c>
      <c r="I75" s="51">
        <v>-3.5990686328861292</v>
      </c>
      <c r="J75" s="49">
        <v>-4218</v>
      </c>
      <c r="K75" s="51">
        <v>-8.8446215139442224</v>
      </c>
      <c r="L75" s="49">
        <v>52610</v>
      </c>
      <c r="M75" s="49">
        <v>-1425</v>
      </c>
      <c r="N75" s="51">
        <v>-2.6371796058110486</v>
      </c>
      <c r="O75" s="49">
        <v>-4948</v>
      </c>
      <c r="P75" s="51">
        <v>-8.5965460926369914</v>
      </c>
    </row>
    <row r="76" spans="1:16" s="33" customFormat="1" ht="12.75" customHeight="1">
      <c r="A76" s="64" t="s">
        <v>72</v>
      </c>
      <c r="B76" s="65">
        <v>34138</v>
      </c>
      <c r="C76" s="65">
        <v>-4643</v>
      </c>
      <c r="D76" s="67">
        <v>-11.972357597792733</v>
      </c>
      <c r="E76" s="65">
        <v>-6682</v>
      </c>
      <c r="F76" s="67">
        <v>-16.369426751592357</v>
      </c>
      <c r="G76" s="65">
        <v>14448</v>
      </c>
      <c r="H76" s="65">
        <v>-2140</v>
      </c>
      <c r="I76" s="67">
        <v>-12.900892211237039</v>
      </c>
      <c r="J76" s="65">
        <v>-3253</v>
      </c>
      <c r="K76" s="67">
        <v>-18.377492797017119</v>
      </c>
      <c r="L76" s="65">
        <v>19690</v>
      </c>
      <c r="M76" s="65">
        <v>-2503</v>
      </c>
      <c r="N76" s="67">
        <v>-11.278331005271932</v>
      </c>
      <c r="O76" s="65">
        <v>-3429</v>
      </c>
      <c r="P76" s="67">
        <v>-14.831956399498248</v>
      </c>
    </row>
    <row r="77" spans="1:16" s="33" customFormat="1" ht="12.75" customHeight="1">
      <c r="A77" s="64" t="s">
        <v>75</v>
      </c>
      <c r="B77" s="65">
        <v>61944</v>
      </c>
      <c r="C77" s="65">
        <v>1595</v>
      </c>
      <c r="D77" s="67">
        <v>2.6429601153291689</v>
      </c>
      <c r="E77" s="65">
        <v>-2484</v>
      </c>
      <c r="F77" s="67">
        <v>-3.855466567330974</v>
      </c>
      <c r="G77" s="65">
        <v>29024</v>
      </c>
      <c r="H77" s="65">
        <v>517</v>
      </c>
      <c r="I77" s="67">
        <v>1.8135896446486828</v>
      </c>
      <c r="J77" s="65">
        <v>-965</v>
      </c>
      <c r="K77" s="67">
        <v>-3.2178465437327022</v>
      </c>
      <c r="L77" s="65">
        <v>32920</v>
      </c>
      <c r="M77" s="65">
        <v>1078</v>
      </c>
      <c r="N77" s="67">
        <v>3.3854657370768169</v>
      </c>
      <c r="O77" s="65">
        <v>-1519</v>
      </c>
      <c r="P77" s="67">
        <v>-4.4106971747147128</v>
      </c>
    </row>
    <row r="78" spans="1:16" s="33" customFormat="1" ht="12.75" customHeight="1">
      <c r="A78" s="68" t="s">
        <v>81</v>
      </c>
      <c r="B78" s="69">
        <v>57739</v>
      </c>
      <c r="C78" s="69">
        <v>-4077</v>
      </c>
      <c r="D78" s="71">
        <v>-6.5953798369354208</v>
      </c>
      <c r="E78" s="69">
        <v>-9189</v>
      </c>
      <c r="F78" s="71">
        <v>-13.729679655749463</v>
      </c>
      <c r="G78" s="69">
        <v>34510</v>
      </c>
      <c r="H78" s="69">
        <v>-2198</v>
      </c>
      <c r="I78" s="71">
        <v>-5.9877955758962624</v>
      </c>
      <c r="J78" s="69">
        <v>-5990</v>
      </c>
      <c r="K78" s="71">
        <v>-14.790123456790123</v>
      </c>
      <c r="L78" s="69">
        <v>23229</v>
      </c>
      <c r="M78" s="69">
        <v>-1879</v>
      </c>
      <c r="N78" s="71">
        <v>-7.4836705432531465</v>
      </c>
      <c r="O78" s="69">
        <v>-3199</v>
      </c>
      <c r="P78" s="71">
        <v>-12.104586045103678</v>
      </c>
    </row>
    <row r="79" spans="1:16" s="33" customFormat="1" ht="12.75" customHeight="1">
      <c r="A79" s="64" t="s">
        <v>72</v>
      </c>
      <c r="B79" s="65">
        <v>18795</v>
      </c>
      <c r="C79" s="65">
        <v>-3570</v>
      </c>
      <c r="D79" s="67">
        <v>-15.96244131455399</v>
      </c>
      <c r="E79" s="65">
        <v>-4303</v>
      </c>
      <c r="F79" s="67">
        <v>-18.629318555719109</v>
      </c>
      <c r="G79" s="65">
        <v>11099</v>
      </c>
      <c r="H79" s="65">
        <v>-2119</v>
      </c>
      <c r="I79" s="67">
        <v>-16.031169617188681</v>
      </c>
      <c r="J79" s="65">
        <v>-3289</v>
      </c>
      <c r="K79" s="67">
        <v>-22.859327217125383</v>
      </c>
      <c r="L79" s="65">
        <v>7696</v>
      </c>
      <c r="M79" s="65">
        <v>-1451</v>
      </c>
      <c r="N79" s="67">
        <v>-15.863124521701105</v>
      </c>
      <c r="O79" s="65">
        <v>-1014</v>
      </c>
      <c r="P79" s="67">
        <v>-11.64179104477612</v>
      </c>
    </row>
    <row r="80" spans="1:16" s="33" customFormat="1" ht="12.75" customHeight="1">
      <c r="A80" s="52" t="s">
        <v>75</v>
      </c>
      <c r="B80" s="53">
        <v>38944</v>
      </c>
      <c r="C80" s="53">
        <v>-507</v>
      </c>
      <c r="D80" s="55">
        <v>-1.2851385262730983</v>
      </c>
      <c r="E80" s="53">
        <v>-4886</v>
      </c>
      <c r="F80" s="55">
        <v>-11.147615788272873</v>
      </c>
      <c r="G80" s="53">
        <v>23411</v>
      </c>
      <c r="H80" s="53">
        <v>-79</v>
      </c>
      <c r="I80" s="55">
        <v>-0.33631332481907195</v>
      </c>
      <c r="J80" s="53">
        <v>-2701</v>
      </c>
      <c r="K80" s="55">
        <v>-10.34390318627451</v>
      </c>
      <c r="L80" s="53">
        <v>15533</v>
      </c>
      <c r="M80" s="53">
        <v>-428</v>
      </c>
      <c r="N80" s="55">
        <v>-2.6815362445962032</v>
      </c>
      <c r="O80" s="53">
        <v>-2185</v>
      </c>
      <c r="P80" s="55">
        <v>-12.332091658200699</v>
      </c>
    </row>
    <row r="81" spans="1:16" s="33" customFormat="1" ht="12.75" customHeight="1">
      <c r="A81" s="72" t="s">
        <v>82</v>
      </c>
      <c r="B81" s="73">
        <v>12866</v>
      </c>
      <c r="C81" s="73">
        <v>-5664</v>
      </c>
      <c r="D81" s="75">
        <v>-30.566648677819753</v>
      </c>
      <c r="E81" s="73">
        <v>1146</v>
      </c>
      <c r="F81" s="75">
        <v>9.7781569965870307</v>
      </c>
      <c r="G81" s="73">
        <v>6395</v>
      </c>
      <c r="H81" s="73">
        <v>-2796</v>
      </c>
      <c r="I81" s="75">
        <v>-30.421064084430419</v>
      </c>
      <c r="J81" s="73">
        <v>33</v>
      </c>
      <c r="K81" s="75">
        <v>0.51870480980823641</v>
      </c>
      <c r="L81" s="73">
        <v>6471</v>
      </c>
      <c r="M81" s="73">
        <v>-2868</v>
      </c>
      <c r="N81" s="75">
        <v>-30.709926116286539</v>
      </c>
      <c r="O81" s="73">
        <v>1113</v>
      </c>
      <c r="P81" s="75">
        <v>20.772676371780516</v>
      </c>
    </row>
    <row r="82" spans="1:16" s="33" customFormat="1" ht="12.75" customHeight="1">
      <c r="A82" s="131"/>
      <c r="B82" s="132"/>
      <c r="C82" s="132"/>
      <c r="D82" s="132"/>
      <c r="E82" s="132"/>
      <c r="F82" s="132"/>
      <c r="G82" s="132"/>
      <c r="H82" s="132"/>
      <c r="I82" s="132"/>
      <c r="J82" s="132"/>
      <c r="K82" s="132"/>
      <c r="L82" s="132"/>
      <c r="M82" s="132"/>
      <c r="N82" s="132"/>
      <c r="O82" s="132"/>
      <c r="P82" s="132"/>
    </row>
    <row r="83" spans="1:16" s="133" customFormat="1" ht="12.75">
      <c r="A83" s="119" t="s">
        <v>137</v>
      </c>
      <c r="B83" s="119"/>
      <c r="C83" s="119"/>
      <c r="D83" s="119"/>
      <c r="E83" s="119"/>
      <c r="F83" s="119"/>
      <c r="G83" s="119"/>
      <c r="H83" s="119"/>
      <c r="I83" s="119"/>
      <c r="J83" s="119"/>
      <c r="K83" s="119"/>
      <c r="L83" s="119"/>
      <c r="M83" s="119"/>
      <c r="N83" s="119"/>
      <c r="O83" s="119"/>
      <c r="P83" s="119"/>
    </row>
    <row r="84" spans="1:16" s="133" customFormat="1" ht="12.75">
      <c r="A84" s="119"/>
      <c r="B84" s="119"/>
      <c r="C84" s="121"/>
      <c r="D84" s="122"/>
      <c r="E84" s="134"/>
      <c r="F84" s="122"/>
      <c r="G84" s="119"/>
      <c r="H84" s="121"/>
      <c r="I84" s="122"/>
      <c r="J84" s="134"/>
      <c r="K84" s="122"/>
      <c r="L84" s="119"/>
      <c r="M84" s="121"/>
      <c r="N84" s="122"/>
      <c r="O84" s="134"/>
      <c r="P84" s="122"/>
    </row>
    <row r="85" spans="1:16" s="133" customFormat="1" ht="12.75">
      <c r="A85" s="119"/>
      <c r="B85" s="119"/>
      <c r="C85" s="121"/>
      <c r="D85" s="122"/>
      <c r="E85" s="134"/>
      <c r="F85" s="122"/>
      <c r="G85" s="119"/>
      <c r="H85" s="121"/>
      <c r="I85" s="122"/>
      <c r="J85" s="134"/>
      <c r="K85" s="122"/>
      <c r="L85" s="119"/>
      <c r="M85" s="121"/>
      <c r="N85" s="122"/>
      <c r="O85" s="134"/>
      <c r="P85" s="122"/>
    </row>
    <row r="86" spans="1:16" s="133" customFormat="1" ht="12.75">
      <c r="B86" s="119"/>
      <c r="F86" s="122"/>
      <c r="G86" s="119"/>
      <c r="H86" s="121"/>
      <c r="I86" s="122"/>
      <c r="J86" s="134"/>
      <c r="K86" s="122"/>
      <c r="L86" s="119"/>
      <c r="M86" s="121"/>
      <c r="N86" s="122"/>
      <c r="O86" s="134"/>
      <c r="P86" s="122"/>
    </row>
    <row r="102" spans="1:16">
      <c r="D102" s="121"/>
    </row>
    <row r="107" spans="1:16" ht="15.75" customHeight="1">
      <c r="A107" s="135" t="s">
        <v>138</v>
      </c>
      <c r="B107" s="135"/>
      <c r="C107" s="135"/>
      <c r="D107" s="135"/>
      <c r="E107" s="135"/>
      <c r="F107" s="135"/>
      <c r="G107" s="135"/>
      <c r="H107" s="135"/>
      <c r="I107" s="135"/>
      <c r="J107" s="135"/>
      <c r="K107" s="135"/>
      <c r="L107" s="135"/>
      <c r="M107" s="135"/>
      <c r="N107" s="135"/>
      <c r="O107" s="135"/>
      <c r="P107" s="135"/>
    </row>
  </sheetData>
  <mergeCells count="19">
    <mergeCell ref="A46:P46"/>
    <mergeCell ref="A64:P64"/>
    <mergeCell ref="A107:P107"/>
    <mergeCell ref="J7:K7"/>
    <mergeCell ref="L7:L8"/>
    <mergeCell ref="M7:N7"/>
    <mergeCell ref="O7:P7"/>
    <mergeCell ref="A10:P10"/>
    <mergeCell ref="A28:P28"/>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104"/>
  <sheetViews>
    <sheetView zoomScaleNormal="100" workbookViewId="0"/>
  </sheetViews>
  <sheetFormatPr baseColWidth="10" defaultColWidth="9.140625" defaultRowHeight="15"/>
  <cols>
    <col min="1" max="1" width="13.28515625" style="120" customWidth="1"/>
    <col min="2" max="2" width="6.42578125" style="120" customWidth="1"/>
    <col min="3" max="3" width="6.28515625" style="120" customWidth="1"/>
    <col min="4" max="4" width="4.5703125" style="120" customWidth="1"/>
    <col min="5" max="5" width="7" style="120" customWidth="1"/>
    <col min="6" max="6" width="4.7109375" style="120" customWidth="1"/>
    <col min="7" max="7" width="6.5703125" style="120" customWidth="1"/>
    <col min="8" max="8" width="6.140625" style="120" customWidth="1"/>
    <col min="9" max="9" width="4.5703125" style="120" customWidth="1"/>
    <col min="10" max="10" width="6.140625" style="120" customWidth="1"/>
    <col min="11" max="11" width="4.42578125" style="120" customWidth="1"/>
    <col min="12" max="12" width="6.5703125" style="120" customWidth="1"/>
    <col min="13" max="13" width="6.42578125" style="120" customWidth="1"/>
    <col min="14" max="14" width="4.5703125" style="120" customWidth="1"/>
    <col min="15" max="15" width="6.140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8.75" customHeight="1">
      <c r="A5" s="32" t="s">
        <v>9</v>
      </c>
      <c r="B5" s="32"/>
      <c r="C5" s="32"/>
      <c r="D5" s="32"/>
      <c r="E5" s="32"/>
      <c r="F5" s="32"/>
      <c r="G5" s="32"/>
      <c r="H5" s="32"/>
      <c r="I5" s="32"/>
      <c r="J5" s="32"/>
      <c r="K5" s="32"/>
      <c r="L5" s="137"/>
      <c r="N5" s="137"/>
      <c r="O5" s="137"/>
      <c r="P5" s="137"/>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188349</v>
      </c>
      <c r="C11" s="77">
        <v>-13243</v>
      </c>
      <c r="D11" s="79">
        <v>-6.5692090955990317</v>
      </c>
      <c r="E11" s="77">
        <v>-20639</v>
      </c>
      <c r="F11" s="79">
        <v>-9.8756866422952516</v>
      </c>
      <c r="G11" s="77">
        <v>88863</v>
      </c>
      <c r="H11" s="77">
        <v>-6811</v>
      </c>
      <c r="I11" s="79">
        <v>-7.1189664903735599</v>
      </c>
      <c r="J11" s="77">
        <v>-10964</v>
      </c>
      <c r="K11" s="79">
        <v>-10.983000591022469</v>
      </c>
      <c r="L11" s="77">
        <v>99486</v>
      </c>
      <c r="M11" s="77">
        <v>-6432</v>
      </c>
      <c r="N11" s="79">
        <v>-6.07262221718688</v>
      </c>
      <c r="O11" s="77">
        <v>-9675</v>
      </c>
      <c r="P11" s="79">
        <v>-8.8630554868496993</v>
      </c>
    </row>
    <row r="12" spans="1:16" s="33" customFormat="1" ht="12.75" customHeight="1">
      <c r="A12" s="68" t="s">
        <v>83</v>
      </c>
      <c r="B12" s="69">
        <v>13976</v>
      </c>
      <c r="C12" s="69">
        <v>-1588</v>
      </c>
      <c r="D12" s="71">
        <v>-10.203032639424313</v>
      </c>
      <c r="E12" s="69">
        <v>870</v>
      </c>
      <c r="F12" s="71">
        <v>6.6381809858080265</v>
      </c>
      <c r="G12" s="69">
        <v>6007</v>
      </c>
      <c r="H12" s="69">
        <v>-486</v>
      </c>
      <c r="I12" s="71">
        <v>-7.4849838287386419</v>
      </c>
      <c r="J12" s="69">
        <v>321</v>
      </c>
      <c r="K12" s="71">
        <v>5.645444952514949</v>
      </c>
      <c r="L12" s="69">
        <v>7969</v>
      </c>
      <c r="M12" s="69">
        <v>-1102</v>
      </c>
      <c r="N12" s="71">
        <v>-12.148605445926579</v>
      </c>
      <c r="O12" s="69">
        <v>549</v>
      </c>
      <c r="P12" s="71">
        <v>7.3989218328840973</v>
      </c>
    </row>
    <row r="13" spans="1:16" s="33" customFormat="1" ht="12.75" customHeight="1">
      <c r="A13" s="80" t="s">
        <v>84</v>
      </c>
      <c r="B13" s="65">
        <v>38838</v>
      </c>
      <c r="C13" s="65">
        <v>-3193</v>
      </c>
      <c r="D13" s="67">
        <v>-7.596773809807047</v>
      </c>
      <c r="E13" s="65">
        <v>-3153</v>
      </c>
      <c r="F13" s="67">
        <v>-7.5087518754018721</v>
      </c>
      <c r="G13" s="65">
        <v>18480</v>
      </c>
      <c r="H13" s="65">
        <v>-1642</v>
      </c>
      <c r="I13" s="67">
        <v>-8.1602226418845039</v>
      </c>
      <c r="J13" s="65">
        <v>-1904</v>
      </c>
      <c r="K13" s="67">
        <v>-9.3406593406593412</v>
      </c>
      <c r="L13" s="65">
        <v>20358</v>
      </c>
      <c r="M13" s="65">
        <v>-1551</v>
      </c>
      <c r="N13" s="67">
        <v>-7.0792824866493218</v>
      </c>
      <c r="O13" s="65">
        <v>-1249</v>
      </c>
      <c r="P13" s="67">
        <v>-5.7805340861757761</v>
      </c>
    </row>
    <row r="14" spans="1:16" s="33" customFormat="1" ht="12.75" customHeight="1">
      <c r="A14" s="68" t="s">
        <v>85</v>
      </c>
      <c r="B14" s="69">
        <v>30000</v>
      </c>
      <c r="C14" s="69">
        <v>-2456</v>
      </c>
      <c r="D14" s="71">
        <v>-7.5671678580231703</v>
      </c>
      <c r="E14" s="69">
        <v>-4523</v>
      </c>
      <c r="F14" s="71">
        <v>-13.101410653767054</v>
      </c>
      <c r="G14" s="69">
        <v>14286</v>
      </c>
      <c r="H14" s="69">
        <v>-1431</v>
      </c>
      <c r="I14" s="71">
        <v>-9.1047909906470696</v>
      </c>
      <c r="J14" s="69">
        <v>-2351</v>
      </c>
      <c r="K14" s="71">
        <v>-14.131153453146601</v>
      </c>
      <c r="L14" s="69">
        <v>15714</v>
      </c>
      <c r="M14" s="69">
        <v>-1025</v>
      </c>
      <c r="N14" s="71">
        <v>-6.1234243383714677</v>
      </c>
      <c r="O14" s="69">
        <v>-2172</v>
      </c>
      <c r="P14" s="71">
        <v>-12.143575981214358</v>
      </c>
    </row>
    <row r="15" spans="1:16" s="33" customFormat="1" ht="12.75" customHeight="1">
      <c r="A15" s="80" t="s">
        <v>86</v>
      </c>
      <c r="B15" s="65">
        <v>22876</v>
      </c>
      <c r="C15" s="65">
        <v>-1651</v>
      </c>
      <c r="D15" s="67">
        <v>-6.7313572797325394</v>
      </c>
      <c r="E15" s="65">
        <v>-2796</v>
      </c>
      <c r="F15" s="67">
        <v>-10.891243377999377</v>
      </c>
      <c r="G15" s="65">
        <v>10485</v>
      </c>
      <c r="H15" s="65">
        <v>-832</v>
      </c>
      <c r="I15" s="67">
        <v>-7.351771670937528</v>
      </c>
      <c r="J15" s="65">
        <v>-1553</v>
      </c>
      <c r="K15" s="67">
        <v>-12.900814088719056</v>
      </c>
      <c r="L15" s="65">
        <v>12391</v>
      </c>
      <c r="M15" s="65">
        <v>-819</v>
      </c>
      <c r="N15" s="67">
        <v>-6.199848599545799</v>
      </c>
      <c r="O15" s="65">
        <v>-1243</v>
      </c>
      <c r="P15" s="67">
        <v>-9.1169135983570477</v>
      </c>
    </row>
    <row r="16" spans="1:16" s="33" customFormat="1" ht="12.75" customHeight="1">
      <c r="A16" s="68" t="s">
        <v>87</v>
      </c>
      <c r="B16" s="69">
        <v>18743</v>
      </c>
      <c r="C16" s="69">
        <v>-1209</v>
      </c>
      <c r="D16" s="71">
        <v>-6.0595429029671211</v>
      </c>
      <c r="E16" s="69">
        <v>-2839</v>
      </c>
      <c r="F16" s="71">
        <v>-13.154480585673246</v>
      </c>
      <c r="G16" s="69">
        <v>8778</v>
      </c>
      <c r="H16" s="69">
        <v>-590</v>
      </c>
      <c r="I16" s="71">
        <v>-6.2980358667805296</v>
      </c>
      <c r="J16" s="69">
        <v>-1277</v>
      </c>
      <c r="K16" s="71">
        <v>-12.70014917951268</v>
      </c>
      <c r="L16" s="69">
        <v>9965</v>
      </c>
      <c r="M16" s="69">
        <v>-619</v>
      </c>
      <c r="N16" s="71">
        <v>-5.8484504913076343</v>
      </c>
      <c r="O16" s="69">
        <v>-1562</v>
      </c>
      <c r="P16" s="71">
        <v>-13.550793788496573</v>
      </c>
    </row>
    <row r="17" spans="1:16" s="33" customFormat="1" ht="12.75" customHeight="1">
      <c r="A17" s="80" t="s">
        <v>88</v>
      </c>
      <c r="B17" s="65">
        <v>18194</v>
      </c>
      <c r="C17" s="65">
        <v>-1046</v>
      </c>
      <c r="D17" s="67">
        <v>-5.4365904365904365</v>
      </c>
      <c r="E17" s="65">
        <v>-3142</v>
      </c>
      <c r="F17" s="67">
        <v>-14.726284214473191</v>
      </c>
      <c r="G17" s="65">
        <v>8622</v>
      </c>
      <c r="H17" s="65">
        <v>-646</v>
      </c>
      <c r="I17" s="67">
        <v>-6.9702201122140703</v>
      </c>
      <c r="J17" s="65">
        <v>-1625</v>
      </c>
      <c r="K17" s="67">
        <v>-15.858299990241045</v>
      </c>
      <c r="L17" s="65">
        <v>9572</v>
      </c>
      <c r="M17" s="65">
        <v>-400</v>
      </c>
      <c r="N17" s="67">
        <v>-4.011231448054553</v>
      </c>
      <c r="O17" s="65">
        <v>-1517</v>
      </c>
      <c r="P17" s="67">
        <v>-13.680223645053657</v>
      </c>
    </row>
    <row r="18" spans="1:16" s="33" customFormat="1" ht="12.75" customHeight="1">
      <c r="A18" s="68" t="s">
        <v>89</v>
      </c>
      <c r="B18" s="69">
        <v>16857</v>
      </c>
      <c r="C18" s="69">
        <v>-1288</v>
      </c>
      <c r="D18" s="71">
        <v>-7.0983742077707355</v>
      </c>
      <c r="E18" s="69">
        <v>-2724</v>
      </c>
      <c r="F18" s="71">
        <v>-13.911444767887238</v>
      </c>
      <c r="G18" s="69">
        <v>8097</v>
      </c>
      <c r="H18" s="69">
        <v>-772</v>
      </c>
      <c r="I18" s="71">
        <v>-8.704476265644379</v>
      </c>
      <c r="J18" s="69">
        <v>-1397</v>
      </c>
      <c r="K18" s="71">
        <v>-14.714556562039183</v>
      </c>
      <c r="L18" s="69">
        <v>8760</v>
      </c>
      <c r="M18" s="69">
        <v>-516</v>
      </c>
      <c r="N18" s="71">
        <v>-5.5627425614489008</v>
      </c>
      <c r="O18" s="69">
        <v>-1327</v>
      </c>
      <c r="P18" s="71">
        <v>-13.155546743333003</v>
      </c>
    </row>
    <row r="19" spans="1:16" s="33" customFormat="1" ht="12.75" customHeight="1">
      <c r="A19" s="80" t="s">
        <v>90</v>
      </c>
      <c r="B19" s="65">
        <v>13168</v>
      </c>
      <c r="C19" s="65">
        <v>-779</v>
      </c>
      <c r="D19" s="67">
        <v>-5.5854305585430559</v>
      </c>
      <c r="E19" s="65">
        <v>-1985</v>
      </c>
      <c r="F19" s="67">
        <v>-13.099716227809674</v>
      </c>
      <c r="G19" s="65">
        <v>6678</v>
      </c>
      <c r="H19" s="65">
        <v>-319</v>
      </c>
      <c r="I19" s="67">
        <v>-4.5590967557524653</v>
      </c>
      <c r="J19" s="65">
        <v>-913</v>
      </c>
      <c r="K19" s="67">
        <v>-12.027400869450664</v>
      </c>
      <c r="L19" s="65">
        <v>6490</v>
      </c>
      <c r="M19" s="65">
        <v>-460</v>
      </c>
      <c r="N19" s="67">
        <v>-6.6187050359712227</v>
      </c>
      <c r="O19" s="65">
        <v>-1072</v>
      </c>
      <c r="P19" s="67">
        <v>-14.176143877281142</v>
      </c>
    </row>
    <row r="20" spans="1:16" s="33" customFormat="1" ht="12.75" customHeight="1">
      <c r="A20" s="68" t="s">
        <v>91</v>
      </c>
      <c r="B20" s="69">
        <v>9328</v>
      </c>
      <c r="C20" s="69">
        <v>-333</v>
      </c>
      <c r="D20" s="71">
        <v>-3.4468481523651797</v>
      </c>
      <c r="E20" s="69">
        <v>-551</v>
      </c>
      <c r="F20" s="71">
        <v>-5.5774875999595102</v>
      </c>
      <c r="G20" s="69">
        <v>4560</v>
      </c>
      <c r="H20" s="69">
        <v>-173</v>
      </c>
      <c r="I20" s="71">
        <v>-3.6551869849989438</v>
      </c>
      <c r="J20" s="69">
        <v>-257</v>
      </c>
      <c r="K20" s="71">
        <v>-5.3352709155075777</v>
      </c>
      <c r="L20" s="69">
        <v>4768</v>
      </c>
      <c r="M20" s="69">
        <v>-160</v>
      </c>
      <c r="N20" s="71">
        <v>-3.2467532467532467</v>
      </c>
      <c r="O20" s="69">
        <v>-294</v>
      </c>
      <c r="P20" s="71">
        <v>-5.8079810351639667</v>
      </c>
    </row>
    <row r="21" spans="1:16" s="33" customFormat="1" ht="12.75" customHeight="1">
      <c r="A21" s="80" t="s">
        <v>92</v>
      </c>
      <c r="B21" s="65">
        <v>5008</v>
      </c>
      <c r="C21" s="65">
        <v>289</v>
      </c>
      <c r="D21" s="67">
        <v>6.1241788514515791</v>
      </c>
      <c r="E21" s="65">
        <v>85</v>
      </c>
      <c r="F21" s="67">
        <v>1.726589477960593</v>
      </c>
      <c r="G21" s="65">
        <v>2301</v>
      </c>
      <c r="H21" s="65">
        <v>79</v>
      </c>
      <c r="I21" s="67">
        <v>3.5553555355535553</v>
      </c>
      <c r="J21" s="65">
        <v>-30</v>
      </c>
      <c r="K21" s="67">
        <v>-1.287001287001287</v>
      </c>
      <c r="L21" s="65">
        <v>2707</v>
      </c>
      <c r="M21" s="65">
        <v>210</v>
      </c>
      <c r="N21" s="67">
        <v>8.4100921105326396</v>
      </c>
      <c r="O21" s="65">
        <v>115</v>
      </c>
      <c r="P21" s="67">
        <v>4.4367283950617287</v>
      </c>
    </row>
    <row r="22" spans="1:16" s="33" customFormat="1" ht="12.75" customHeight="1">
      <c r="A22" s="68" t="s">
        <v>93</v>
      </c>
      <c r="B22" s="69">
        <v>1361</v>
      </c>
      <c r="C22" s="69">
        <v>11</v>
      </c>
      <c r="D22" s="71">
        <v>0.81481481481481477</v>
      </c>
      <c r="E22" s="69">
        <v>119</v>
      </c>
      <c r="F22" s="71">
        <v>9.5813204508856682</v>
      </c>
      <c r="G22" s="69">
        <v>569</v>
      </c>
      <c r="H22" s="69">
        <v>1</v>
      </c>
      <c r="I22" s="71">
        <v>0.176056338028169</v>
      </c>
      <c r="J22" s="69">
        <v>22</v>
      </c>
      <c r="K22" s="71">
        <v>4.0219378427787937</v>
      </c>
      <c r="L22" s="69">
        <v>792</v>
      </c>
      <c r="M22" s="69">
        <v>10</v>
      </c>
      <c r="N22" s="71">
        <v>1.2787723785166241</v>
      </c>
      <c r="O22" s="69">
        <v>97</v>
      </c>
      <c r="P22" s="71">
        <v>13.956834532374101</v>
      </c>
    </row>
    <row r="23" spans="1:16" s="33" customFormat="1" ht="12.75" customHeight="1">
      <c r="A23" s="141" t="s">
        <v>94</v>
      </c>
      <c r="B23" s="142">
        <v>52814</v>
      </c>
      <c r="C23" s="143">
        <v>-4781</v>
      </c>
      <c r="D23" s="144">
        <v>-8.301067801024395</v>
      </c>
      <c r="E23" s="143">
        <v>-2283</v>
      </c>
      <c r="F23" s="144">
        <v>-4.1436012850064428</v>
      </c>
      <c r="G23" s="142">
        <v>24487</v>
      </c>
      <c r="H23" s="143">
        <v>-2128</v>
      </c>
      <c r="I23" s="144">
        <v>-7.9954912643246292</v>
      </c>
      <c r="J23" s="143">
        <v>-1583</v>
      </c>
      <c r="K23" s="144">
        <v>-6.0721135404679707</v>
      </c>
      <c r="L23" s="142">
        <v>28327</v>
      </c>
      <c r="M23" s="143">
        <v>-2653</v>
      </c>
      <c r="N23" s="144">
        <v>-8.5635894125242089</v>
      </c>
      <c r="O23" s="143">
        <v>-700</v>
      </c>
      <c r="P23" s="144">
        <v>-2.4115478692252039</v>
      </c>
    </row>
    <row r="24" spans="1:16" s="33" customFormat="1" ht="12.75" customHeight="1">
      <c r="A24" s="145" t="s">
        <v>95</v>
      </c>
      <c r="B24" s="146">
        <v>82814</v>
      </c>
      <c r="C24" s="65">
        <v>-7237</v>
      </c>
      <c r="D24" s="67">
        <v>-8.0365570621092495</v>
      </c>
      <c r="E24" s="65">
        <v>-6806</v>
      </c>
      <c r="F24" s="67">
        <v>-7.5942869895112697</v>
      </c>
      <c r="G24" s="146">
        <v>38773</v>
      </c>
      <c r="H24" s="65">
        <v>-3559</v>
      </c>
      <c r="I24" s="67">
        <v>-8.4073514126429174</v>
      </c>
      <c r="J24" s="65">
        <v>-3934</v>
      </c>
      <c r="K24" s="67">
        <v>-9.2116046549745949</v>
      </c>
      <c r="L24" s="146">
        <v>44041</v>
      </c>
      <c r="M24" s="65">
        <v>-3678</v>
      </c>
      <c r="N24" s="67">
        <v>-7.7076217020474029</v>
      </c>
      <c r="O24" s="65">
        <v>-2872</v>
      </c>
      <c r="P24" s="67">
        <v>-6.1219704559503763</v>
      </c>
    </row>
    <row r="25" spans="1:16" s="33" customFormat="1" ht="12.75" customHeight="1">
      <c r="A25" s="108" t="s">
        <v>96</v>
      </c>
      <c r="B25" s="109">
        <v>89838</v>
      </c>
      <c r="C25" s="69">
        <v>-5973</v>
      </c>
      <c r="D25" s="71">
        <v>-6.2341484798196447</v>
      </c>
      <c r="E25" s="69">
        <v>-13486</v>
      </c>
      <c r="F25" s="71">
        <v>-13.052146645503464</v>
      </c>
      <c r="G25" s="109">
        <v>42660</v>
      </c>
      <c r="H25" s="69">
        <v>-3159</v>
      </c>
      <c r="I25" s="71">
        <v>-6.8945197407189154</v>
      </c>
      <c r="J25" s="69">
        <v>-6765</v>
      </c>
      <c r="K25" s="71">
        <v>-13.687405159332322</v>
      </c>
      <c r="L25" s="109">
        <v>47178</v>
      </c>
      <c r="M25" s="69">
        <v>-2814</v>
      </c>
      <c r="N25" s="71">
        <v>-5.628900624099856</v>
      </c>
      <c r="O25" s="69">
        <v>-6721</v>
      </c>
      <c r="P25" s="71">
        <v>-12.469619102395221</v>
      </c>
    </row>
    <row r="26" spans="1:16" s="33" customFormat="1" ht="12.75" customHeight="1">
      <c r="A26" s="145" t="s">
        <v>97</v>
      </c>
      <c r="B26" s="146">
        <v>14336</v>
      </c>
      <c r="C26" s="65">
        <v>-44</v>
      </c>
      <c r="D26" s="67">
        <v>-0.30598052851182195</v>
      </c>
      <c r="E26" s="65">
        <v>-466</v>
      </c>
      <c r="F26" s="67">
        <v>-3.1482232130793135</v>
      </c>
      <c r="G26" s="146">
        <v>6861</v>
      </c>
      <c r="H26" s="65">
        <v>-94</v>
      </c>
      <c r="I26" s="67">
        <v>-1.3515456506110712</v>
      </c>
      <c r="J26" s="65">
        <v>-287</v>
      </c>
      <c r="K26" s="67">
        <v>-4.0151091214325687</v>
      </c>
      <c r="L26" s="146">
        <v>7475</v>
      </c>
      <c r="M26" s="65">
        <v>50</v>
      </c>
      <c r="N26" s="67">
        <v>0.67340067340067344</v>
      </c>
      <c r="O26" s="65">
        <v>-179</v>
      </c>
      <c r="P26" s="67">
        <v>-2.3386464593676508</v>
      </c>
    </row>
    <row r="27" spans="1:16" s="33" customFormat="1" ht="12.75" customHeight="1">
      <c r="A27" s="108" t="s">
        <v>98</v>
      </c>
      <c r="B27" s="109">
        <v>186988</v>
      </c>
      <c r="C27" s="69">
        <v>-13254</v>
      </c>
      <c r="D27" s="71">
        <v>-6.6189910208647538</v>
      </c>
      <c r="E27" s="69">
        <v>-20758</v>
      </c>
      <c r="F27" s="71">
        <v>-9.9920094731065827</v>
      </c>
      <c r="G27" s="109">
        <v>88294</v>
      </c>
      <c r="H27" s="69">
        <v>-6812</v>
      </c>
      <c r="I27" s="71">
        <v>-7.1625344352617084</v>
      </c>
      <c r="J27" s="69">
        <v>-10986</v>
      </c>
      <c r="K27" s="71">
        <v>-11.065672844480257</v>
      </c>
      <c r="L27" s="109">
        <v>98694</v>
      </c>
      <c r="M27" s="69">
        <v>-6442</v>
      </c>
      <c r="N27" s="71">
        <v>-6.1273017805509058</v>
      </c>
      <c r="O27" s="69">
        <v>-9772</v>
      </c>
      <c r="P27" s="71">
        <v>-9.0092747957885422</v>
      </c>
    </row>
    <row r="28" spans="1:16" s="33" customFormat="1" ht="12.75" customHeight="1">
      <c r="A28" s="147" t="s">
        <v>99</v>
      </c>
      <c r="B28" s="148">
        <v>188349</v>
      </c>
      <c r="C28" s="99">
        <v>-13243</v>
      </c>
      <c r="D28" s="101">
        <v>-6.5692090955990317</v>
      </c>
      <c r="E28" s="99">
        <v>-20639</v>
      </c>
      <c r="F28" s="101">
        <v>-9.8756866422952516</v>
      </c>
      <c r="G28" s="148">
        <v>88863</v>
      </c>
      <c r="H28" s="99">
        <v>-6811</v>
      </c>
      <c r="I28" s="101">
        <v>-7.1189664903735599</v>
      </c>
      <c r="J28" s="99">
        <v>-10964</v>
      </c>
      <c r="K28" s="101">
        <v>-10.983000591022469</v>
      </c>
      <c r="L28" s="148">
        <v>99486</v>
      </c>
      <c r="M28" s="99">
        <v>-6432</v>
      </c>
      <c r="N28" s="101">
        <v>-6.07262221718688</v>
      </c>
      <c r="O28" s="99">
        <v>-9675</v>
      </c>
      <c r="P28" s="101">
        <v>-8.8630554868496993</v>
      </c>
    </row>
    <row r="29" spans="1:16" s="33" customFormat="1" ht="15" customHeight="1">
      <c r="A29" s="127" t="s">
        <v>150</v>
      </c>
      <c r="B29" s="127"/>
      <c r="C29" s="127"/>
      <c r="D29" s="127"/>
      <c r="E29" s="127"/>
      <c r="F29" s="127"/>
      <c r="G29" s="127"/>
      <c r="H29" s="127"/>
      <c r="I29" s="127"/>
      <c r="J29" s="127"/>
      <c r="K29" s="127"/>
      <c r="L29" s="127"/>
      <c r="M29" s="127"/>
      <c r="N29" s="127"/>
      <c r="O29" s="127"/>
      <c r="P29" s="127"/>
    </row>
    <row r="30" spans="1:16" s="33" customFormat="1" ht="24.75" customHeight="1">
      <c r="A30" s="89" t="s">
        <v>151</v>
      </c>
      <c r="B30" s="77">
        <v>78219</v>
      </c>
      <c r="C30" s="77">
        <v>-15035</v>
      </c>
      <c r="D30" s="79">
        <v>-16.122632809316489</v>
      </c>
      <c r="E30" s="77">
        <v>-11786</v>
      </c>
      <c r="F30" s="79">
        <v>-13.094828065107494</v>
      </c>
      <c r="G30" s="77">
        <v>33754</v>
      </c>
      <c r="H30" s="77">
        <v>-7517</v>
      </c>
      <c r="I30" s="79">
        <v>-18.21375784449129</v>
      </c>
      <c r="J30" s="77">
        <v>-6770</v>
      </c>
      <c r="K30" s="79">
        <v>-16.706149442305794</v>
      </c>
      <c r="L30" s="77">
        <v>44465</v>
      </c>
      <c r="M30" s="77">
        <v>-7518</v>
      </c>
      <c r="N30" s="79">
        <v>-14.462420406671411</v>
      </c>
      <c r="O30" s="77">
        <v>-5016</v>
      </c>
      <c r="P30" s="79">
        <v>-10.137224389159476</v>
      </c>
    </row>
    <row r="31" spans="1:16" s="33" customFormat="1" ht="12.75" customHeight="1">
      <c r="A31" s="68" t="s">
        <v>83</v>
      </c>
      <c r="B31" s="69">
        <v>5521</v>
      </c>
      <c r="C31" s="69">
        <v>-2355</v>
      </c>
      <c r="D31" s="71">
        <v>-29.90096495683088</v>
      </c>
      <c r="E31" s="69">
        <v>741</v>
      </c>
      <c r="F31" s="71">
        <v>15.502092050209205</v>
      </c>
      <c r="G31" s="69">
        <v>2279</v>
      </c>
      <c r="H31" s="69">
        <v>-814</v>
      </c>
      <c r="I31" s="71">
        <v>-26.317491108955707</v>
      </c>
      <c r="J31" s="69">
        <v>335</v>
      </c>
      <c r="K31" s="71">
        <v>17.232510288065843</v>
      </c>
      <c r="L31" s="69">
        <v>3242</v>
      </c>
      <c r="M31" s="69">
        <v>-1541</v>
      </c>
      <c r="N31" s="71">
        <v>-32.218273050386784</v>
      </c>
      <c r="O31" s="69">
        <v>406</v>
      </c>
      <c r="P31" s="71">
        <v>14.315937940761636</v>
      </c>
    </row>
    <row r="32" spans="1:16" s="33" customFormat="1" ht="12.75" customHeight="1">
      <c r="A32" s="80" t="s">
        <v>84</v>
      </c>
      <c r="B32" s="65">
        <v>15439</v>
      </c>
      <c r="C32" s="65">
        <v>-3551</v>
      </c>
      <c r="D32" s="67">
        <v>-18.69931542917325</v>
      </c>
      <c r="E32" s="65">
        <v>-498</v>
      </c>
      <c r="F32" s="67">
        <v>-3.1248039154169542</v>
      </c>
      <c r="G32" s="65">
        <v>7008</v>
      </c>
      <c r="H32" s="65">
        <v>-1618</v>
      </c>
      <c r="I32" s="67">
        <v>-18.757245536749362</v>
      </c>
      <c r="J32" s="65">
        <v>-631</v>
      </c>
      <c r="K32" s="67">
        <v>-8.2602434873674557</v>
      </c>
      <c r="L32" s="65">
        <v>8431</v>
      </c>
      <c r="M32" s="65">
        <v>-1933</v>
      </c>
      <c r="N32" s="67">
        <v>-18.651099961404864</v>
      </c>
      <c r="O32" s="65">
        <v>133</v>
      </c>
      <c r="P32" s="67">
        <v>1.6027958544227525</v>
      </c>
    </row>
    <row r="33" spans="1:16" s="33" customFormat="1" ht="12.75" customHeight="1">
      <c r="A33" s="68" t="s">
        <v>85</v>
      </c>
      <c r="B33" s="69">
        <v>13639</v>
      </c>
      <c r="C33" s="69">
        <v>-2204</v>
      </c>
      <c r="D33" s="71">
        <v>-13.911506659092344</v>
      </c>
      <c r="E33" s="69">
        <v>-2372</v>
      </c>
      <c r="F33" s="71">
        <v>-14.814814814814815</v>
      </c>
      <c r="G33" s="69">
        <v>6113</v>
      </c>
      <c r="H33" s="69">
        <v>-1123</v>
      </c>
      <c r="I33" s="71">
        <v>-15.519624101713655</v>
      </c>
      <c r="J33" s="69">
        <v>-1420</v>
      </c>
      <c r="K33" s="71">
        <v>-18.850391610248241</v>
      </c>
      <c r="L33" s="69">
        <v>7526</v>
      </c>
      <c r="M33" s="69">
        <v>-1081</v>
      </c>
      <c r="N33" s="71">
        <v>-12.559544556756128</v>
      </c>
      <c r="O33" s="69">
        <v>-952</v>
      </c>
      <c r="P33" s="71">
        <v>-11.229063458362821</v>
      </c>
    </row>
    <row r="34" spans="1:16" s="33" customFormat="1" ht="12.75" customHeight="1">
      <c r="A34" s="80" t="s">
        <v>86</v>
      </c>
      <c r="B34" s="65">
        <v>10360</v>
      </c>
      <c r="C34" s="65">
        <v>-1707</v>
      </c>
      <c r="D34" s="67">
        <v>-14.146018065799288</v>
      </c>
      <c r="E34" s="65">
        <v>-1902</v>
      </c>
      <c r="F34" s="67">
        <v>-15.511335834284782</v>
      </c>
      <c r="G34" s="65">
        <v>4359</v>
      </c>
      <c r="H34" s="65">
        <v>-971</v>
      </c>
      <c r="I34" s="67">
        <v>-18.217636022514071</v>
      </c>
      <c r="J34" s="65">
        <v>-1119</v>
      </c>
      <c r="K34" s="67">
        <v>-20.427163198247534</v>
      </c>
      <c r="L34" s="65">
        <v>6001</v>
      </c>
      <c r="M34" s="65">
        <v>-736</v>
      </c>
      <c r="N34" s="67">
        <v>-10.924743951313641</v>
      </c>
      <c r="O34" s="65">
        <v>-783</v>
      </c>
      <c r="P34" s="67">
        <v>-11.54186320754717</v>
      </c>
    </row>
    <row r="35" spans="1:16" s="33" customFormat="1" ht="12.75" customHeight="1">
      <c r="A35" s="68" t="s">
        <v>87</v>
      </c>
      <c r="B35" s="69">
        <v>8154</v>
      </c>
      <c r="C35" s="69">
        <v>-1209</v>
      </c>
      <c r="D35" s="71">
        <v>-12.912528035885934</v>
      </c>
      <c r="E35" s="69">
        <v>-2018</v>
      </c>
      <c r="F35" s="71">
        <v>-19.838773102634683</v>
      </c>
      <c r="G35" s="69">
        <v>3413</v>
      </c>
      <c r="H35" s="69">
        <v>-687</v>
      </c>
      <c r="I35" s="71">
        <v>-16.756097560975611</v>
      </c>
      <c r="J35" s="69">
        <v>-984</v>
      </c>
      <c r="K35" s="71">
        <v>-22.378894700932452</v>
      </c>
      <c r="L35" s="69">
        <v>4741</v>
      </c>
      <c r="M35" s="69">
        <v>-522</v>
      </c>
      <c r="N35" s="71">
        <v>-9.9182975489264678</v>
      </c>
      <c r="O35" s="69">
        <v>-1034</v>
      </c>
      <c r="P35" s="71">
        <v>-17.904761904761905</v>
      </c>
    </row>
    <row r="36" spans="1:16" s="33" customFormat="1" ht="12.75" customHeight="1">
      <c r="A36" s="80" t="s">
        <v>88</v>
      </c>
      <c r="B36" s="65">
        <v>7576</v>
      </c>
      <c r="C36" s="65">
        <v>-1227</v>
      </c>
      <c r="D36" s="67">
        <v>-13.938430080654323</v>
      </c>
      <c r="E36" s="65">
        <v>-1893</v>
      </c>
      <c r="F36" s="67">
        <v>-19.991551378181434</v>
      </c>
      <c r="G36" s="65">
        <v>3101</v>
      </c>
      <c r="H36" s="65">
        <v>-748</v>
      </c>
      <c r="I36" s="67">
        <v>-19.43361912184983</v>
      </c>
      <c r="J36" s="65">
        <v>-1070</v>
      </c>
      <c r="K36" s="67">
        <v>-25.653320546631502</v>
      </c>
      <c r="L36" s="65">
        <v>4475</v>
      </c>
      <c r="M36" s="65">
        <v>-479</v>
      </c>
      <c r="N36" s="67">
        <v>-9.6689543802987483</v>
      </c>
      <c r="O36" s="65">
        <v>-823</v>
      </c>
      <c r="P36" s="67">
        <v>-15.534163835409588</v>
      </c>
    </row>
    <row r="37" spans="1:16" s="33" customFormat="1" ht="12.75" customHeight="1">
      <c r="A37" s="68" t="s">
        <v>89</v>
      </c>
      <c r="B37" s="69">
        <v>6815</v>
      </c>
      <c r="C37" s="69">
        <v>-1270</v>
      </c>
      <c r="D37" s="71">
        <v>-15.708101422387136</v>
      </c>
      <c r="E37" s="69">
        <v>-1748</v>
      </c>
      <c r="F37" s="71">
        <v>-20.4134065164078</v>
      </c>
      <c r="G37" s="69">
        <v>2828</v>
      </c>
      <c r="H37" s="69">
        <v>-763</v>
      </c>
      <c r="I37" s="71">
        <v>-21.247563352826511</v>
      </c>
      <c r="J37" s="69">
        <v>-853</v>
      </c>
      <c r="K37" s="71">
        <v>-23.173050801412661</v>
      </c>
      <c r="L37" s="69">
        <v>3987</v>
      </c>
      <c r="M37" s="69">
        <v>-507</v>
      </c>
      <c r="N37" s="71">
        <v>-11.281708945260347</v>
      </c>
      <c r="O37" s="69">
        <v>-895</v>
      </c>
      <c r="P37" s="71">
        <v>-18.332650553052027</v>
      </c>
    </row>
    <row r="38" spans="1:16" s="33" customFormat="1" ht="12.75" customHeight="1">
      <c r="A38" s="80" t="s">
        <v>90</v>
      </c>
      <c r="B38" s="65">
        <v>5209</v>
      </c>
      <c r="C38" s="65">
        <v>-842</v>
      </c>
      <c r="D38" s="67">
        <v>-13.915055362749959</v>
      </c>
      <c r="E38" s="65">
        <v>-1221</v>
      </c>
      <c r="F38" s="67">
        <v>-18.989113530326595</v>
      </c>
      <c r="G38" s="65">
        <v>2266</v>
      </c>
      <c r="H38" s="65">
        <v>-462</v>
      </c>
      <c r="I38" s="67">
        <v>-16.93548387096774</v>
      </c>
      <c r="J38" s="65">
        <v>-593</v>
      </c>
      <c r="K38" s="67">
        <v>-20.741518013291362</v>
      </c>
      <c r="L38" s="65">
        <v>2943</v>
      </c>
      <c r="M38" s="65">
        <v>-380</v>
      </c>
      <c r="N38" s="67">
        <v>-11.435449894673487</v>
      </c>
      <c r="O38" s="65">
        <v>-628</v>
      </c>
      <c r="P38" s="67">
        <v>-17.58611033323999</v>
      </c>
    </row>
    <row r="39" spans="1:16" s="33" customFormat="1" ht="12.75" customHeight="1">
      <c r="A39" s="68" t="s">
        <v>91</v>
      </c>
      <c r="B39" s="69">
        <v>3466</v>
      </c>
      <c r="C39" s="69">
        <v>-499</v>
      </c>
      <c r="D39" s="71">
        <v>-12.585119798234553</v>
      </c>
      <c r="E39" s="69">
        <v>-545</v>
      </c>
      <c r="F39" s="71">
        <v>-13.587634006482174</v>
      </c>
      <c r="G39" s="69">
        <v>1461</v>
      </c>
      <c r="H39" s="69">
        <v>-254</v>
      </c>
      <c r="I39" s="71">
        <v>-14.810495626822158</v>
      </c>
      <c r="J39" s="69">
        <v>-252</v>
      </c>
      <c r="K39" s="71">
        <v>-14.711033274956216</v>
      </c>
      <c r="L39" s="69">
        <v>2005</v>
      </c>
      <c r="M39" s="69">
        <v>-245</v>
      </c>
      <c r="N39" s="71">
        <v>-10.888888888888889</v>
      </c>
      <c r="O39" s="69">
        <v>-293</v>
      </c>
      <c r="P39" s="71">
        <v>-12.750217580504787</v>
      </c>
    </row>
    <row r="40" spans="1:16" s="33" customFormat="1" ht="12.75" customHeight="1">
      <c r="A40" s="80" t="s">
        <v>92</v>
      </c>
      <c r="B40" s="65">
        <v>1640</v>
      </c>
      <c r="C40" s="65">
        <v>-119</v>
      </c>
      <c r="D40" s="67">
        <v>-6.7652075042637865</v>
      </c>
      <c r="E40" s="65">
        <v>-268</v>
      </c>
      <c r="F40" s="67">
        <v>-14.046121593291405</v>
      </c>
      <c r="G40" s="65">
        <v>739</v>
      </c>
      <c r="H40" s="65">
        <v>-56</v>
      </c>
      <c r="I40" s="67">
        <v>-7.0440251572327046</v>
      </c>
      <c r="J40" s="65">
        <v>-147</v>
      </c>
      <c r="K40" s="67">
        <v>-16.591422121896162</v>
      </c>
      <c r="L40" s="65">
        <v>901</v>
      </c>
      <c r="M40" s="65">
        <v>-63</v>
      </c>
      <c r="N40" s="67">
        <v>-6.5352697095435683</v>
      </c>
      <c r="O40" s="65">
        <v>-121</v>
      </c>
      <c r="P40" s="67">
        <v>-11.839530332681017</v>
      </c>
    </row>
    <row r="41" spans="1:16" s="33" customFormat="1" ht="12.75" customHeight="1">
      <c r="A41" s="68" t="s">
        <v>93</v>
      </c>
      <c r="B41" s="69">
        <v>400</v>
      </c>
      <c r="C41" s="69">
        <v>-52</v>
      </c>
      <c r="D41" s="71">
        <v>-11.504424778761061</v>
      </c>
      <c r="E41" s="69">
        <v>-62</v>
      </c>
      <c r="F41" s="71">
        <v>-13.419913419913421</v>
      </c>
      <c r="G41" s="69">
        <v>187</v>
      </c>
      <c r="H41" s="69">
        <v>-21</v>
      </c>
      <c r="I41" s="71">
        <v>-10.096153846153847</v>
      </c>
      <c r="J41" s="69">
        <v>-36</v>
      </c>
      <c r="K41" s="71">
        <v>-16.143497757847534</v>
      </c>
      <c r="L41" s="69">
        <v>213</v>
      </c>
      <c r="M41" s="69">
        <v>-31</v>
      </c>
      <c r="N41" s="71">
        <v>-12.704918032786885</v>
      </c>
      <c r="O41" s="69">
        <v>-26</v>
      </c>
      <c r="P41" s="71">
        <v>-10.878661087866108</v>
      </c>
    </row>
    <row r="42" spans="1:16" s="33" customFormat="1" ht="12.75" customHeight="1">
      <c r="A42" s="141" t="s">
        <v>94</v>
      </c>
      <c r="B42" s="142">
        <v>20960</v>
      </c>
      <c r="C42" s="143">
        <v>-5906</v>
      </c>
      <c r="D42" s="144">
        <v>-21.983175761185141</v>
      </c>
      <c r="E42" s="143">
        <v>243</v>
      </c>
      <c r="F42" s="144">
        <v>1.1729497514118841</v>
      </c>
      <c r="G42" s="142">
        <v>9287</v>
      </c>
      <c r="H42" s="143">
        <v>-2432</v>
      </c>
      <c r="I42" s="144">
        <v>-20.752623944022528</v>
      </c>
      <c r="J42" s="143">
        <v>-296</v>
      </c>
      <c r="K42" s="144">
        <v>-3.0888030888030888</v>
      </c>
      <c r="L42" s="142">
        <v>11673</v>
      </c>
      <c r="M42" s="143">
        <v>-3474</v>
      </c>
      <c r="N42" s="144">
        <v>-22.935234699940583</v>
      </c>
      <c r="O42" s="143">
        <v>539</v>
      </c>
      <c r="P42" s="144">
        <v>4.8410274833842282</v>
      </c>
    </row>
    <row r="43" spans="1:16" s="33" customFormat="1" ht="12.75" customHeight="1">
      <c r="A43" s="145" t="s">
        <v>95</v>
      </c>
      <c r="B43" s="146">
        <v>34599</v>
      </c>
      <c r="C43" s="65">
        <v>-8110</v>
      </c>
      <c r="D43" s="67">
        <v>-18.988971879463346</v>
      </c>
      <c r="E43" s="65">
        <v>-2129</v>
      </c>
      <c r="F43" s="67">
        <v>-5.7966673927248964</v>
      </c>
      <c r="G43" s="146">
        <v>15400</v>
      </c>
      <c r="H43" s="65">
        <v>-3555</v>
      </c>
      <c r="I43" s="67">
        <v>-18.754945924558164</v>
      </c>
      <c r="J43" s="65">
        <v>-1716</v>
      </c>
      <c r="K43" s="67">
        <v>-10.025706940874036</v>
      </c>
      <c r="L43" s="146">
        <v>19199</v>
      </c>
      <c r="M43" s="65">
        <v>-4555</v>
      </c>
      <c r="N43" s="67">
        <v>-19.175717773848614</v>
      </c>
      <c r="O43" s="65">
        <v>-413</v>
      </c>
      <c r="P43" s="67">
        <v>-2.1058535590454825</v>
      </c>
    </row>
    <row r="44" spans="1:16" s="33" customFormat="1" ht="12.75" customHeight="1">
      <c r="A44" s="108" t="s">
        <v>96</v>
      </c>
      <c r="B44" s="109">
        <v>38114</v>
      </c>
      <c r="C44" s="69">
        <v>-6255</v>
      </c>
      <c r="D44" s="71">
        <v>-14.097680813180373</v>
      </c>
      <c r="E44" s="69">
        <v>-8782</v>
      </c>
      <c r="F44" s="71">
        <v>-18.726543841692255</v>
      </c>
      <c r="G44" s="109">
        <v>15967</v>
      </c>
      <c r="H44" s="69">
        <v>-3631</v>
      </c>
      <c r="I44" s="71">
        <v>-18.527400755179102</v>
      </c>
      <c r="J44" s="69">
        <v>-4619</v>
      </c>
      <c r="K44" s="71">
        <v>-22.437578937141748</v>
      </c>
      <c r="L44" s="109">
        <v>22147</v>
      </c>
      <c r="M44" s="69">
        <v>-2624</v>
      </c>
      <c r="N44" s="71">
        <v>-10.59303217472044</v>
      </c>
      <c r="O44" s="69">
        <v>-4163</v>
      </c>
      <c r="P44" s="71">
        <v>-15.822881033827443</v>
      </c>
    </row>
    <row r="45" spans="1:16" s="33" customFormat="1" ht="12.75" customHeight="1">
      <c r="A45" s="145" t="s">
        <v>97</v>
      </c>
      <c r="B45" s="146">
        <v>5106</v>
      </c>
      <c r="C45" s="65">
        <v>-618</v>
      </c>
      <c r="D45" s="67">
        <v>-10.79664570230608</v>
      </c>
      <c r="E45" s="65">
        <v>-813</v>
      </c>
      <c r="F45" s="67">
        <v>-13.735428281804358</v>
      </c>
      <c r="G45" s="146">
        <v>2200</v>
      </c>
      <c r="H45" s="65">
        <v>-310</v>
      </c>
      <c r="I45" s="67">
        <v>-12.350597609561753</v>
      </c>
      <c r="J45" s="65">
        <v>-399</v>
      </c>
      <c r="K45" s="67">
        <v>-15.35205848403232</v>
      </c>
      <c r="L45" s="146">
        <v>2906</v>
      </c>
      <c r="M45" s="65">
        <v>-308</v>
      </c>
      <c r="N45" s="67">
        <v>-9.5830740510267578</v>
      </c>
      <c r="O45" s="65">
        <v>-414</v>
      </c>
      <c r="P45" s="67">
        <v>-12.46987951807229</v>
      </c>
    </row>
    <row r="46" spans="1:16" s="33" customFormat="1" ht="12.75" customHeight="1">
      <c r="A46" s="108" t="s">
        <v>98</v>
      </c>
      <c r="B46" s="109">
        <v>77819</v>
      </c>
      <c r="C46" s="69">
        <v>-14983</v>
      </c>
      <c r="D46" s="71">
        <v>-16.145126182625376</v>
      </c>
      <c r="E46" s="69">
        <v>-11724</v>
      </c>
      <c r="F46" s="71">
        <v>-13.093150776721798</v>
      </c>
      <c r="G46" s="109">
        <v>33567</v>
      </c>
      <c r="H46" s="69">
        <v>-7496</v>
      </c>
      <c r="I46" s="71">
        <v>-18.25487665294791</v>
      </c>
      <c r="J46" s="69">
        <v>-6734</v>
      </c>
      <c r="K46" s="71">
        <v>-16.709262797449195</v>
      </c>
      <c r="L46" s="109">
        <v>44252</v>
      </c>
      <c r="M46" s="69">
        <v>-7487</v>
      </c>
      <c r="N46" s="71">
        <v>-14.470708749685924</v>
      </c>
      <c r="O46" s="69">
        <v>-4990</v>
      </c>
      <c r="P46" s="71">
        <v>-10.133625766621989</v>
      </c>
    </row>
    <row r="47" spans="1:16" s="33" customFormat="1" ht="12.75" customHeight="1">
      <c r="A47" s="147" t="s">
        <v>99</v>
      </c>
      <c r="B47" s="148">
        <v>78219</v>
      </c>
      <c r="C47" s="99">
        <v>-15035</v>
      </c>
      <c r="D47" s="101">
        <v>-16.122632809316489</v>
      </c>
      <c r="E47" s="99">
        <v>-11786</v>
      </c>
      <c r="F47" s="101">
        <v>-13.094828065107494</v>
      </c>
      <c r="G47" s="148">
        <v>33754</v>
      </c>
      <c r="H47" s="99">
        <v>-7517</v>
      </c>
      <c r="I47" s="101">
        <v>-18.21375784449129</v>
      </c>
      <c r="J47" s="99">
        <v>-6770</v>
      </c>
      <c r="K47" s="101">
        <v>-16.706149442305794</v>
      </c>
      <c r="L47" s="148">
        <v>44465</v>
      </c>
      <c r="M47" s="99">
        <v>-7518</v>
      </c>
      <c r="N47" s="101">
        <v>-14.462420406671411</v>
      </c>
      <c r="O47" s="99">
        <v>-5016</v>
      </c>
      <c r="P47" s="101">
        <v>-10.137224389159476</v>
      </c>
    </row>
    <row r="48" spans="1:16" s="33" customFormat="1" ht="15" customHeight="1">
      <c r="A48" s="127" t="s">
        <v>152</v>
      </c>
      <c r="B48" s="127"/>
      <c r="C48" s="127"/>
      <c r="D48" s="127"/>
      <c r="E48" s="127"/>
      <c r="F48" s="127"/>
      <c r="G48" s="127"/>
      <c r="H48" s="127"/>
      <c r="I48" s="127"/>
      <c r="J48" s="127"/>
      <c r="K48" s="127"/>
      <c r="L48" s="127"/>
      <c r="M48" s="127"/>
      <c r="N48" s="127"/>
      <c r="O48" s="127"/>
      <c r="P48" s="127"/>
    </row>
    <row r="49" spans="1:16" s="33" customFormat="1" ht="24" customHeight="1">
      <c r="A49" s="89" t="s">
        <v>153</v>
      </c>
      <c r="B49" s="77">
        <v>110130</v>
      </c>
      <c r="C49" s="77">
        <v>1792</v>
      </c>
      <c r="D49" s="79">
        <v>1.6540825933652088</v>
      </c>
      <c r="E49" s="77">
        <v>-8853</v>
      </c>
      <c r="F49" s="79">
        <v>-7.4405587352815106</v>
      </c>
      <c r="G49" s="77">
        <v>55109</v>
      </c>
      <c r="H49" s="77">
        <v>706</v>
      </c>
      <c r="I49" s="79">
        <v>1.2977225520651434</v>
      </c>
      <c r="J49" s="77">
        <v>-4194</v>
      </c>
      <c r="K49" s="79">
        <v>-7.0721548656897628</v>
      </c>
      <c r="L49" s="77">
        <v>55021</v>
      </c>
      <c r="M49" s="77">
        <v>1086</v>
      </c>
      <c r="N49" s="79">
        <v>2.0135348104199497</v>
      </c>
      <c r="O49" s="77">
        <v>-4659</v>
      </c>
      <c r="P49" s="79">
        <v>-7.806635388739946</v>
      </c>
    </row>
    <row r="50" spans="1:16" s="33" customFormat="1" ht="12.75" customHeight="1">
      <c r="A50" s="68" t="s">
        <v>83</v>
      </c>
      <c r="B50" s="69">
        <v>8455</v>
      </c>
      <c r="C50" s="69">
        <v>767</v>
      </c>
      <c r="D50" s="71">
        <v>9.9765868886576481</v>
      </c>
      <c r="E50" s="69">
        <v>129</v>
      </c>
      <c r="F50" s="71">
        <v>1.5493634398270477</v>
      </c>
      <c r="G50" s="69">
        <v>3728</v>
      </c>
      <c r="H50" s="69">
        <v>328</v>
      </c>
      <c r="I50" s="71">
        <v>9.6470588235294112</v>
      </c>
      <c r="J50" s="69">
        <v>-14</v>
      </c>
      <c r="K50" s="71">
        <v>-0.37413148049171568</v>
      </c>
      <c r="L50" s="69">
        <v>4727</v>
      </c>
      <c r="M50" s="69">
        <v>439</v>
      </c>
      <c r="N50" s="71">
        <v>10.237873134328359</v>
      </c>
      <c r="O50" s="69">
        <v>143</v>
      </c>
      <c r="P50" s="71">
        <v>3.1195462478184992</v>
      </c>
    </row>
    <row r="51" spans="1:16" s="33" customFormat="1" ht="12.75" customHeight="1">
      <c r="A51" s="80" t="s">
        <v>84</v>
      </c>
      <c r="B51" s="65">
        <v>23399</v>
      </c>
      <c r="C51" s="65">
        <v>358</v>
      </c>
      <c r="D51" s="67">
        <v>1.5537520072913502</v>
      </c>
      <c r="E51" s="65">
        <v>-2655</v>
      </c>
      <c r="F51" s="67">
        <v>-10.190373838949874</v>
      </c>
      <c r="G51" s="65">
        <v>11472</v>
      </c>
      <c r="H51" s="65">
        <v>-24</v>
      </c>
      <c r="I51" s="67">
        <v>-0.20876826722338204</v>
      </c>
      <c r="J51" s="65">
        <v>-1273</v>
      </c>
      <c r="K51" s="67">
        <v>-9.9882306786975281</v>
      </c>
      <c r="L51" s="65">
        <v>11927</v>
      </c>
      <c r="M51" s="65">
        <v>382</v>
      </c>
      <c r="N51" s="67">
        <v>3.3087916847119967</v>
      </c>
      <c r="O51" s="65">
        <v>-1382</v>
      </c>
      <c r="P51" s="67">
        <v>-10.383950710045834</v>
      </c>
    </row>
    <row r="52" spans="1:16" s="33" customFormat="1" ht="12.75" customHeight="1">
      <c r="A52" s="68" t="s">
        <v>85</v>
      </c>
      <c r="B52" s="69">
        <v>16361</v>
      </c>
      <c r="C52" s="69">
        <v>-252</v>
      </c>
      <c r="D52" s="71">
        <v>-1.5168843676638777</v>
      </c>
      <c r="E52" s="69">
        <v>-2151</v>
      </c>
      <c r="F52" s="71">
        <v>-11.619490060501297</v>
      </c>
      <c r="G52" s="69">
        <v>8173</v>
      </c>
      <c r="H52" s="69">
        <v>-308</v>
      </c>
      <c r="I52" s="71">
        <v>-3.6316472114137484</v>
      </c>
      <c r="J52" s="69">
        <v>-931</v>
      </c>
      <c r="K52" s="71">
        <v>-10.226274165202108</v>
      </c>
      <c r="L52" s="69">
        <v>8188</v>
      </c>
      <c r="M52" s="69">
        <v>56</v>
      </c>
      <c r="N52" s="71">
        <v>0.68863748155435323</v>
      </c>
      <c r="O52" s="69">
        <v>-1220</v>
      </c>
      <c r="P52" s="71">
        <v>-12.967687074829932</v>
      </c>
    </row>
    <row r="53" spans="1:16" s="33" customFormat="1" ht="12.75" customHeight="1">
      <c r="A53" s="80" t="s">
        <v>86</v>
      </c>
      <c r="B53" s="65">
        <v>12516</v>
      </c>
      <c r="C53" s="65">
        <v>56</v>
      </c>
      <c r="D53" s="67">
        <v>0.449438202247191</v>
      </c>
      <c r="E53" s="65">
        <v>-894</v>
      </c>
      <c r="F53" s="67">
        <v>-6.666666666666667</v>
      </c>
      <c r="G53" s="65">
        <v>6126</v>
      </c>
      <c r="H53" s="65">
        <v>139</v>
      </c>
      <c r="I53" s="67">
        <v>2.3216970101887422</v>
      </c>
      <c r="J53" s="65">
        <v>-434</v>
      </c>
      <c r="K53" s="67">
        <v>-6.6158536585365857</v>
      </c>
      <c r="L53" s="65">
        <v>6390</v>
      </c>
      <c r="M53" s="65">
        <v>-83</v>
      </c>
      <c r="N53" s="67">
        <v>-1.282249343426541</v>
      </c>
      <c r="O53" s="65">
        <v>-460</v>
      </c>
      <c r="P53" s="67">
        <v>-6.7153284671532845</v>
      </c>
    </row>
    <row r="54" spans="1:16" s="33" customFormat="1" ht="12.75" customHeight="1">
      <c r="A54" s="68" t="s">
        <v>87</v>
      </c>
      <c r="B54" s="69">
        <v>10589</v>
      </c>
      <c r="C54" s="69">
        <v>0</v>
      </c>
      <c r="D54" s="71">
        <v>0</v>
      </c>
      <c r="E54" s="69">
        <v>-821</v>
      </c>
      <c r="F54" s="71">
        <v>-7.1954425942156002</v>
      </c>
      <c r="G54" s="69">
        <v>5365</v>
      </c>
      <c r="H54" s="69">
        <v>97</v>
      </c>
      <c r="I54" s="71">
        <v>1.8413059984813971</v>
      </c>
      <c r="J54" s="69">
        <v>-293</v>
      </c>
      <c r="K54" s="71">
        <v>-5.1785083068221986</v>
      </c>
      <c r="L54" s="69">
        <v>5224</v>
      </c>
      <c r="M54" s="69">
        <v>-97</v>
      </c>
      <c r="N54" s="71">
        <v>-1.8229656079684269</v>
      </c>
      <c r="O54" s="69">
        <v>-528</v>
      </c>
      <c r="P54" s="71">
        <v>-9.1794158553546588</v>
      </c>
    </row>
    <row r="55" spans="1:16" s="33" customFormat="1" ht="12.75" customHeight="1">
      <c r="A55" s="80" t="s">
        <v>88</v>
      </c>
      <c r="B55" s="65">
        <v>10618</v>
      </c>
      <c r="C55" s="65">
        <v>181</v>
      </c>
      <c r="D55" s="67">
        <v>1.7342148126856376</v>
      </c>
      <c r="E55" s="65">
        <v>-1249</v>
      </c>
      <c r="F55" s="67">
        <v>-10.524985253223225</v>
      </c>
      <c r="G55" s="65">
        <v>5521</v>
      </c>
      <c r="H55" s="65">
        <v>102</v>
      </c>
      <c r="I55" s="67">
        <v>1.8822661007565971</v>
      </c>
      <c r="J55" s="65">
        <v>-555</v>
      </c>
      <c r="K55" s="67">
        <v>-9.1342988808426604</v>
      </c>
      <c r="L55" s="65">
        <v>5097</v>
      </c>
      <c r="M55" s="65">
        <v>79</v>
      </c>
      <c r="N55" s="67">
        <v>1.5743324033479473</v>
      </c>
      <c r="O55" s="65">
        <v>-694</v>
      </c>
      <c r="P55" s="67">
        <v>-11.984113279226385</v>
      </c>
    </row>
    <row r="56" spans="1:16" s="33" customFormat="1" ht="12.75" customHeight="1">
      <c r="A56" s="68" t="s">
        <v>89</v>
      </c>
      <c r="B56" s="69">
        <v>10042</v>
      </c>
      <c r="C56" s="69">
        <v>-18</v>
      </c>
      <c r="D56" s="71">
        <v>-0.17892644135188868</v>
      </c>
      <c r="E56" s="69">
        <v>-976</v>
      </c>
      <c r="F56" s="71">
        <v>-8.8582319840261388</v>
      </c>
      <c r="G56" s="69">
        <v>5269</v>
      </c>
      <c r="H56" s="69">
        <v>-9</v>
      </c>
      <c r="I56" s="71">
        <v>-0.17051913603637742</v>
      </c>
      <c r="J56" s="69">
        <v>-544</v>
      </c>
      <c r="K56" s="71">
        <v>-9.3583347669017716</v>
      </c>
      <c r="L56" s="69">
        <v>4773</v>
      </c>
      <c r="M56" s="69">
        <v>-9</v>
      </c>
      <c r="N56" s="71">
        <v>-0.18820577164366373</v>
      </c>
      <c r="O56" s="69">
        <v>-432</v>
      </c>
      <c r="P56" s="71">
        <v>-8.2997118155619596</v>
      </c>
    </row>
    <row r="57" spans="1:16" s="33" customFormat="1" ht="12.75" customHeight="1">
      <c r="A57" s="80" t="s">
        <v>90</v>
      </c>
      <c r="B57" s="65">
        <v>7959</v>
      </c>
      <c r="C57" s="65">
        <v>63</v>
      </c>
      <c r="D57" s="67">
        <v>0.7978723404255319</v>
      </c>
      <c r="E57" s="65">
        <v>-764</v>
      </c>
      <c r="F57" s="67">
        <v>-8.7584546600940048</v>
      </c>
      <c r="G57" s="65">
        <v>4412</v>
      </c>
      <c r="H57" s="65">
        <v>143</v>
      </c>
      <c r="I57" s="67">
        <v>3.349730616069337</v>
      </c>
      <c r="J57" s="65">
        <v>-320</v>
      </c>
      <c r="K57" s="67">
        <v>-6.7624683009298394</v>
      </c>
      <c r="L57" s="65">
        <v>3547</v>
      </c>
      <c r="M57" s="65">
        <v>-80</v>
      </c>
      <c r="N57" s="67">
        <v>-2.2056796250344637</v>
      </c>
      <c r="O57" s="65">
        <v>-444</v>
      </c>
      <c r="P57" s="67">
        <v>-11.125031320471059</v>
      </c>
    </row>
    <row r="58" spans="1:16" s="33" customFormat="1" ht="12.75" customHeight="1">
      <c r="A58" s="68" t="s">
        <v>91</v>
      </c>
      <c r="B58" s="69">
        <v>5862</v>
      </c>
      <c r="C58" s="69">
        <v>166</v>
      </c>
      <c r="D58" s="71">
        <v>2.9143258426966292</v>
      </c>
      <c r="E58" s="69">
        <v>-6</v>
      </c>
      <c r="F58" s="71">
        <v>-0.10224948875255624</v>
      </c>
      <c r="G58" s="69">
        <v>3099</v>
      </c>
      <c r="H58" s="69">
        <v>81</v>
      </c>
      <c r="I58" s="71">
        <v>2.6838966202783299</v>
      </c>
      <c r="J58" s="69">
        <v>-5</v>
      </c>
      <c r="K58" s="71">
        <v>-0.16108247422680413</v>
      </c>
      <c r="L58" s="69">
        <v>2763</v>
      </c>
      <c r="M58" s="69">
        <v>85</v>
      </c>
      <c r="N58" s="71">
        <v>3.1740104555638537</v>
      </c>
      <c r="O58" s="69">
        <v>-1</v>
      </c>
      <c r="P58" s="71">
        <v>-3.6179450072358899E-2</v>
      </c>
    </row>
    <row r="59" spans="1:16" s="33" customFormat="1" ht="12.75" customHeight="1">
      <c r="A59" s="80" t="s">
        <v>92</v>
      </c>
      <c r="B59" s="65">
        <v>3368</v>
      </c>
      <c r="C59" s="65">
        <v>408</v>
      </c>
      <c r="D59" s="67">
        <v>13.783783783783784</v>
      </c>
      <c r="E59" s="65">
        <v>353</v>
      </c>
      <c r="F59" s="67">
        <v>11.708126036484245</v>
      </c>
      <c r="G59" s="65">
        <v>1562</v>
      </c>
      <c r="H59" s="65">
        <v>135</v>
      </c>
      <c r="I59" s="67">
        <v>9.4604064470918008</v>
      </c>
      <c r="J59" s="65">
        <v>117</v>
      </c>
      <c r="K59" s="67">
        <v>8.0968858131487895</v>
      </c>
      <c r="L59" s="65">
        <v>1806</v>
      </c>
      <c r="M59" s="65">
        <v>273</v>
      </c>
      <c r="N59" s="67">
        <v>17.80821917808219</v>
      </c>
      <c r="O59" s="65">
        <v>236</v>
      </c>
      <c r="P59" s="67">
        <v>15.031847133757962</v>
      </c>
    </row>
    <row r="60" spans="1:16" s="33" customFormat="1" ht="12.75" customHeight="1">
      <c r="A60" s="68" t="s">
        <v>93</v>
      </c>
      <c r="B60" s="69">
        <v>961</v>
      </c>
      <c r="C60" s="69">
        <v>63</v>
      </c>
      <c r="D60" s="71">
        <v>7.015590200445434</v>
      </c>
      <c r="E60" s="69">
        <v>181</v>
      </c>
      <c r="F60" s="71">
        <v>23.205128205128204</v>
      </c>
      <c r="G60" s="69">
        <v>382</v>
      </c>
      <c r="H60" s="69">
        <v>22</v>
      </c>
      <c r="I60" s="71">
        <v>6.1111111111111107</v>
      </c>
      <c r="J60" s="69">
        <v>58</v>
      </c>
      <c r="K60" s="71">
        <v>17.901234567901234</v>
      </c>
      <c r="L60" s="69">
        <v>579</v>
      </c>
      <c r="M60" s="69">
        <v>41</v>
      </c>
      <c r="N60" s="71">
        <v>7.6208178438661713</v>
      </c>
      <c r="O60" s="69">
        <v>123</v>
      </c>
      <c r="P60" s="71">
        <v>26.973684210526315</v>
      </c>
    </row>
    <row r="61" spans="1:16" s="33" customFormat="1" ht="12.75" customHeight="1">
      <c r="A61" s="141" t="s">
        <v>94</v>
      </c>
      <c r="B61" s="142">
        <v>31854</v>
      </c>
      <c r="C61" s="143">
        <v>1125</v>
      </c>
      <c r="D61" s="144">
        <v>3.6610368056233527</v>
      </c>
      <c r="E61" s="143">
        <v>-2526</v>
      </c>
      <c r="F61" s="144">
        <v>-7.3472949389179751</v>
      </c>
      <c r="G61" s="142">
        <v>15200</v>
      </c>
      <c r="H61" s="143">
        <v>304</v>
      </c>
      <c r="I61" s="144">
        <v>2.0408163265306123</v>
      </c>
      <c r="J61" s="143">
        <v>-1287</v>
      </c>
      <c r="K61" s="144">
        <v>-7.80615030023655</v>
      </c>
      <c r="L61" s="142">
        <v>16654</v>
      </c>
      <c r="M61" s="143">
        <v>821</v>
      </c>
      <c r="N61" s="144">
        <v>5.1853723236278659</v>
      </c>
      <c r="O61" s="143">
        <v>-1239</v>
      </c>
      <c r="P61" s="144">
        <v>-6.924495612809479</v>
      </c>
    </row>
    <row r="62" spans="1:16" s="33" customFormat="1" ht="12.75" customHeight="1">
      <c r="A62" s="145" t="s">
        <v>95</v>
      </c>
      <c r="B62" s="146">
        <v>48215</v>
      </c>
      <c r="C62" s="65">
        <v>873</v>
      </c>
      <c r="D62" s="67">
        <v>1.8440285581513245</v>
      </c>
      <c r="E62" s="65">
        <v>-4677</v>
      </c>
      <c r="F62" s="67">
        <v>-8.8425470770626937</v>
      </c>
      <c r="G62" s="146">
        <v>23373</v>
      </c>
      <c r="H62" s="65">
        <v>-4</v>
      </c>
      <c r="I62" s="67">
        <v>-1.7110835436540191E-2</v>
      </c>
      <c r="J62" s="65">
        <v>-2218</v>
      </c>
      <c r="K62" s="67">
        <v>-8.6671095306943844</v>
      </c>
      <c r="L62" s="146">
        <v>24842</v>
      </c>
      <c r="M62" s="65">
        <v>877</v>
      </c>
      <c r="N62" s="67">
        <v>3.6595034425203421</v>
      </c>
      <c r="O62" s="65">
        <v>-2459</v>
      </c>
      <c r="P62" s="67">
        <v>-9.0069960807296443</v>
      </c>
    </row>
    <row r="63" spans="1:16" s="33" customFormat="1" ht="12.75" customHeight="1">
      <c r="A63" s="108" t="s">
        <v>96</v>
      </c>
      <c r="B63" s="109">
        <v>51724</v>
      </c>
      <c r="C63" s="69">
        <v>282</v>
      </c>
      <c r="D63" s="71">
        <v>0.54819019478247344</v>
      </c>
      <c r="E63" s="69">
        <v>-4704</v>
      </c>
      <c r="F63" s="71">
        <v>-8.3362869497412628</v>
      </c>
      <c r="G63" s="109">
        <v>26693</v>
      </c>
      <c r="H63" s="69">
        <v>472</v>
      </c>
      <c r="I63" s="71">
        <v>1.8000839022157813</v>
      </c>
      <c r="J63" s="69">
        <v>-2146</v>
      </c>
      <c r="K63" s="71">
        <v>-7.4413121120704604</v>
      </c>
      <c r="L63" s="109">
        <v>25031</v>
      </c>
      <c r="M63" s="69">
        <v>-190</v>
      </c>
      <c r="N63" s="71">
        <v>-0.7533404702430514</v>
      </c>
      <c r="O63" s="69">
        <v>-2558</v>
      </c>
      <c r="P63" s="71">
        <v>-9.2718112291130517</v>
      </c>
    </row>
    <row r="64" spans="1:16" s="33" customFormat="1" ht="12.75" customHeight="1">
      <c r="A64" s="145" t="s">
        <v>97</v>
      </c>
      <c r="B64" s="146">
        <v>9230</v>
      </c>
      <c r="C64" s="65">
        <v>574</v>
      </c>
      <c r="D64" s="67">
        <v>6.6312384473197783</v>
      </c>
      <c r="E64" s="65">
        <v>347</v>
      </c>
      <c r="F64" s="67">
        <v>3.9063379488911405</v>
      </c>
      <c r="G64" s="146">
        <v>4661</v>
      </c>
      <c r="H64" s="65">
        <v>216</v>
      </c>
      <c r="I64" s="67">
        <v>4.859392575928009</v>
      </c>
      <c r="J64" s="65">
        <v>112</v>
      </c>
      <c r="K64" s="67">
        <v>2.4620795779292153</v>
      </c>
      <c r="L64" s="146">
        <v>4569</v>
      </c>
      <c r="M64" s="65">
        <v>358</v>
      </c>
      <c r="N64" s="67">
        <v>8.501543576347661</v>
      </c>
      <c r="O64" s="65">
        <v>235</v>
      </c>
      <c r="P64" s="67">
        <v>5.422242731887402</v>
      </c>
    </row>
    <row r="65" spans="1:16" s="33" customFormat="1" ht="12.75" customHeight="1">
      <c r="A65" s="108" t="s">
        <v>98</v>
      </c>
      <c r="B65" s="109">
        <v>109169</v>
      </c>
      <c r="C65" s="69">
        <v>1729</v>
      </c>
      <c r="D65" s="71">
        <v>1.6092702903946388</v>
      </c>
      <c r="E65" s="69">
        <v>-9034</v>
      </c>
      <c r="F65" s="71">
        <v>-7.6427840240941434</v>
      </c>
      <c r="G65" s="109">
        <v>54727</v>
      </c>
      <c r="H65" s="69">
        <v>684</v>
      </c>
      <c r="I65" s="71">
        <v>1.2656588272301685</v>
      </c>
      <c r="J65" s="69">
        <v>-4252</v>
      </c>
      <c r="K65" s="71">
        <v>-7.2093456993167058</v>
      </c>
      <c r="L65" s="109">
        <v>54442</v>
      </c>
      <c r="M65" s="69">
        <v>1045</v>
      </c>
      <c r="N65" s="71">
        <v>1.9570387849504653</v>
      </c>
      <c r="O65" s="69">
        <v>-4782</v>
      </c>
      <c r="P65" s="71">
        <v>-8.0744292854248272</v>
      </c>
    </row>
    <row r="66" spans="1:16" s="33" customFormat="1" ht="12.75" customHeight="1">
      <c r="A66" s="147" t="s">
        <v>99</v>
      </c>
      <c r="B66" s="148">
        <v>110130</v>
      </c>
      <c r="C66" s="99">
        <v>1792</v>
      </c>
      <c r="D66" s="101">
        <v>1.6540825933652088</v>
      </c>
      <c r="E66" s="99">
        <v>-8853</v>
      </c>
      <c r="F66" s="101">
        <v>-7.4405587352815106</v>
      </c>
      <c r="G66" s="148">
        <v>55109</v>
      </c>
      <c r="H66" s="99">
        <v>706</v>
      </c>
      <c r="I66" s="101">
        <v>1.2977225520651434</v>
      </c>
      <c r="J66" s="99">
        <v>-4194</v>
      </c>
      <c r="K66" s="101">
        <v>-7.0721548656897628</v>
      </c>
      <c r="L66" s="148">
        <v>55021</v>
      </c>
      <c r="M66" s="99">
        <v>1086</v>
      </c>
      <c r="N66" s="101">
        <v>2.0135348104199497</v>
      </c>
      <c r="O66" s="99">
        <v>-4659</v>
      </c>
      <c r="P66" s="101">
        <v>-7.806635388739946</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137</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34"/>
      <c r="F69" s="122"/>
      <c r="G69" s="119"/>
      <c r="H69" s="121"/>
      <c r="I69" s="122"/>
      <c r="J69" s="134"/>
      <c r="K69" s="122"/>
      <c r="L69" s="119"/>
      <c r="M69" s="121"/>
      <c r="N69" s="122"/>
      <c r="O69" s="134"/>
      <c r="P69" s="122"/>
    </row>
    <row r="70" spans="1:16" s="133" customFormat="1" ht="12.75">
      <c r="A70" s="119"/>
      <c r="B70" s="119"/>
      <c r="C70" s="121"/>
      <c r="F70" s="122"/>
      <c r="G70" s="119"/>
      <c r="H70" s="121"/>
      <c r="I70" s="122"/>
      <c r="J70" s="134"/>
      <c r="K70" s="122"/>
      <c r="L70" s="119"/>
      <c r="M70" s="121"/>
      <c r="N70" s="122"/>
      <c r="O70" s="134"/>
      <c r="P70" s="122"/>
    </row>
    <row r="71" spans="1:16" s="133" customFormat="1" ht="12.75">
      <c r="B71" s="119"/>
      <c r="D71" s="122"/>
      <c r="E71" s="134"/>
      <c r="F71" s="122"/>
      <c r="G71" s="119"/>
      <c r="H71" s="121"/>
      <c r="I71" s="122"/>
      <c r="J71" s="134"/>
      <c r="K71" s="122"/>
      <c r="L71" s="119"/>
      <c r="M71" s="121"/>
      <c r="N71" s="122"/>
      <c r="O71" s="134"/>
      <c r="P71" s="122"/>
    </row>
    <row r="104" spans="1:16" ht="15.75" customHeight="1">
      <c r="A104" s="135" t="s">
        <v>138</v>
      </c>
      <c r="B104" s="135"/>
      <c r="C104" s="135"/>
      <c r="D104" s="135"/>
      <c r="E104" s="135"/>
      <c r="F104" s="135"/>
      <c r="G104" s="135"/>
      <c r="H104" s="135"/>
      <c r="I104" s="135"/>
      <c r="J104" s="135"/>
      <c r="K104" s="135"/>
      <c r="L104" s="135"/>
      <c r="M104" s="135"/>
      <c r="N104" s="135"/>
      <c r="O104" s="135"/>
      <c r="P104" s="135"/>
    </row>
  </sheetData>
  <mergeCells count="18">
    <mergeCell ref="A48:P48"/>
    <mergeCell ref="A104:P104"/>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92"/>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0" t="s">
        <v>63</v>
      </c>
    </row>
    <row r="3" spans="1:19" s="1" customFormat="1" ht="18.75" customHeight="1"/>
    <row r="4" spans="1:19" s="1" customFormat="1" ht="18">
      <c r="M4" s="31"/>
      <c r="N4" s="136"/>
      <c r="P4" s="2" t="s">
        <v>494</v>
      </c>
    </row>
    <row r="5" spans="1:19" s="33" customFormat="1" ht="48.75" customHeight="1">
      <c r="A5" s="32" t="s">
        <v>10</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36.75" customHeight="1">
      <c r="A10" s="149" t="s">
        <v>122</v>
      </c>
      <c r="B10" s="150">
        <v>110130</v>
      </c>
      <c r="C10" s="150">
        <v>1792</v>
      </c>
      <c r="D10" s="151">
        <v>1.6540825933652088</v>
      </c>
      <c r="E10" s="150">
        <v>-8853</v>
      </c>
      <c r="F10" s="151">
        <v>-7.4405587352815106</v>
      </c>
      <c r="G10" s="150">
        <v>55109</v>
      </c>
      <c r="H10" s="150">
        <v>706</v>
      </c>
      <c r="I10" s="151">
        <v>1.2977225520651434</v>
      </c>
      <c r="J10" s="150">
        <v>-4194</v>
      </c>
      <c r="K10" s="151">
        <v>-7.0721548656897628</v>
      </c>
      <c r="L10" s="150">
        <v>55021</v>
      </c>
      <c r="M10" s="150">
        <v>1086</v>
      </c>
      <c r="N10" s="151">
        <v>2.0135348104199497</v>
      </c>
      <c r="O10" s="150">
        <v>-4659</v>
      </c>
      <c r="P10" s="151">
        <v>-7.806635388739946</v>
      </c>
    </row>
    <row r="11" spans="1:19" s="33" customFormat="1" ht="23.25" customHeight="1">
      <c r="A11" s="68" t="s">
        <v>123</v>
      </c>
      <c r="B11" s="69">
        <v>14350</v>
      </c>
      <c r="C11" s="69">
        <v>-3027</v>
      </c>
      <c r="D11" s="71">
        <v>-17.419577602578119</v>
      </c>
      <c r="E11" s="69">
        <v>-511</v>
      </c>
      <c r="F11" s="71">
        <v>-3.4385303815355628</v>
      </c>
      <c r="G11" s="69">
        <v>7782</v>
      </c>
      <c r="H11" s="69">
        <v>-2333</v>
      </c>
      <c r="I11" s="71">
        <v>-23.064755313890263</v>
      </c>
      <c r="J11" s="69">
        <v>-296</v>
      </c>
      <c r="K11" s="71">
        <v>-3.6642733349839069</v>
      </c>
      <c r="L11" s="69">
        <v>6568</v>
      </c>
      <c r="M11" s="69">
        <v>-694</v>
      </c>
      <c r="N11" s="71">
        <v>-9.5565959790691277</v>
      </c>
      <c r="O11" s="69">
        <v>-215</v>
      </c>
      <c r="P11" s="71">
        <v>-3.1696889282028602</v>
      </c>
    </row>
    <row r="12" spans="1:19" s="152" customFormat="1" ht="12.75" customHeight="1">
      <c r="A12" s="80" t="s">
        <v>124</v>
      </c>
      <c r="B12" s="65">
        <v>31700</v>
      </c>
      <c r="C12" s="65">
        <v>-5604</v>
      </c>
      <c r="D12" s="67">
        <v>-15.022517692472658</v>
      </c>
      <c r="E12" s="65">
        <v>-3341</v>
      </c>
      <c r="F12" s="67">
        <v>-9.534545246996375</v>
      </c>
      <c r="G12" s="65">
        <v>13687</v>
      </c>
      <c r="H12" s="65">
        <v>-3086</v>
      </c>
      <c r="I12" s="67">
        <v>-18.398616824658678</v>
      </c>
      <c r="J12" s="65">
        <v>-1669</v>
      </c>
      <c r="K12" s="67">
        <v>-10.868715811409221</v>
      </c>
      <c r="L12" s="65">
        <v>18013</v>
      </c>
      <c r="M12" s="65">
        <v>-2518</v>
      </c>
      <c r="N12" s="67">
        <v>-12.264380692611173</v>
      </c>
      <c r="O12" s="65">
        <v>-1672</v>
      </c>
      <c r="P12" s="67">
        <v>-8.493776987553975</v>
      </c>
      <c r="Q12" s="153"/>
      <c r="R12" s="153"/>
      <c r="S12" s="33"/>
    </row>
    <row r="13" spans="1:19" s="152" customFormat="1" ht="12.75" customHeight="1">
      <c r="A13" s="68" t="s">
        <v>125</v>
      </c>
      <c r="B13" s="69">
        <v>10815</v>
      </c>
      <c r="C13" s="69">
        <v>1569</v>
      </c>
      <c r="D13" s="71">
        <v>16.969500324464633</v>
      </c>
      <c r="E13" s="69">
        <v>-1226</v>
      </c>
      <c r="F13" s="71">
        <v>-10.181878581513164</v>
      </c>
      <c r="G13" s="69">
        <v>5624</v>
      </c>
      <c r="H13" s="69">
        <v>963</v>
      </c>
      <c r="I13" s="71">
        <v>20.660802402917827</v>
      </c>
      <c r="J13" s="69">
        <v>-706</v>
      </c>
      <c r="K13" s="71">
        <v>-11.153238546603475</v>
      </c>
      <c r="L13" s="69">
        <v>5191</v>
      </c>
      <c r="M13" s="69">
        <v>606</v>
      </c>
      <c r="N13" s="71">
        <v>13.21701199563795</v>
      </c>
      <c r="O13" s="69">
        <v>-520</v>
      </c>
      <c r="P13" s="71">
        <v>-9.1052355104184901</v>
      </c>
      <c r="Q13" s="153"/>
      <c r="R13" s="153"/>
      <c r="S13" s="33"/>
    </row>
    <row r="14" spans="1:19" s="152" customFormat="1" ht="12.75" customHeight="1">
      <c r="A14" s="80" t="s">
        <v>126</v>
      </c>
      <c r="B14" s="65">
        <v>14799</v>
      </c>
      <c r="C14" s="65">
        <v>4886</v>
      </c>
      <c r="D14" s="67">
        <v>49.28881267023101</v>
      </c>
      <c r="E14" s="65">
        <v>-660</v>
      </c>
      <c r="F14" s="67">
        <v>-4.2693576557345239</v>
      </c>
      <c r="G14" s="65">
        <v>8040</v>
      </c>
      <c r="H14" s="65">
        <v>2620</v>
      </c>
      <c r="I14" s="67">
        <v>48.339483394833948</v>
      </c>
      <c r="J14" s="65">
        <v>-103</v>
      </c>
      <c r="K14" s="67">
        <v>-1.2648900896475501</v>
      </c>
      <c r="L14" s="65">
        <v>6759</v>
      </c>
      <c r="M14" s="65">
        <v>2266</v>
      </c>
      <c r="N14" s="67">
        <v>50.434008457600711</v>
      </c>
      <c r="O14" s="65">
        <v>-557</v>
      </c>
      <c r="P14" s="67">
        <v>-7.6134499726626572</v>
      </c>
      <c r="Q14" s="153"/>
      <c r="R14" s="153"/>
      <c r="S14" s="33"/>
    </row>
    <row r="15" spans="1:19" s="152" customFormat="1" ht="12.75" customHeight="1">
      <c r="A15" s="68" t="s">
        <v>127</v>
      </c>
      <c r="B15" s="69">
        <v>13469</v>
      </c>
      <c r="C15" s="69">
        <v>5330</v>
      </c>
      <c r="D15" s="71">
        <v>65.487160584838435</v>
      </c>
      <c r="E15" s="69">
        <v>-184</v>
      </c>
      <c r="F15" s="71">
        <v>-1.3476891525672015</v>
      </c>
      <c r="G15" s="69">
        <v>7256</v>
      </c>
      <c r="H15" s="69">
        <v>2859</v>
      </c>
      <c r="I15" s="71">
        <v>65.021605640209231</v>
      </c>
      <c r="J15" s="69">
        <v>-114</v>
      </c>
      <c r="K15" s="71">
        <v>-1.5468113975576663</v>
      </c>
      <c r="L15" s="69">
        <v>6213</v>
      </c>
      <c r="M15" s="69">
        <v>2471</v>
      </c>
      <c r="N15" s="71">
        <v>66.034206306787809</v>
      </c>
      <c r="O15" s="69">
        <v>-70</v>
      </c>
      <c r="P15" s="71">
        <v>-1.1141174598121917</v>
      </c>
      <c r="Q15" s="153"/>
      <c r="R15" s="153"/>
      <c r="S15" s="33"/>
    </row>
    <row r="16" spans="1:19" s="152" customFormat="1" ht="12.75" customHeight="1">
      <c r="A16" s="80" t="s">
        <v>128</v>
      </c>
      <c r="B16" s="65">
        <v>14534</v>
      </c>
      <c r="C16" s="65">
        <v>3988</v>
      </c>
      <c r="D16" s="67">
        <v>37.815285416271571</v>
      </c>
      <c r="E16" s="65">
        <v>-367</v>
      </c>
      <c r="F16" s="67">
        <v>-2.4629219515468761</v>
      </c>
      <c r="G16" s="65">
        <v>7597</v>
      </c>
      <c r="H16" s="65">
        <v>2530</v>
      </c>
      <c r="I16" s="67">
        <v>49.930925597000197</v>
      </c>
      <c r="J16" s="65">
        <v>-89</v>
      </c>
      <c r="K16" s="67">
        <v>-1.1579495186052564</v>
      </c>
      <c r="L16" s="65">
        <v>6937</v>
      </c>
      <c r="M16" s="65">
        <v>1458</v>
      </c>
      <c r="N16" s="67">
        <v>26.610695382369045</v>
      </c>
      <c r="O16" s="65">
        <v>-278</v>
      </c>
      <c r="P16" s="67">
        <v>-3.8530838530838531</v>
      </c>
      <c r="Q16" s="153"/>
      <c r="R16" s="153"/>
      <c r="S16" s="33"/>
    </row>
    <row r="17" spans="1:19" s="152" customFormat="1" ht="12.75" customHeight="1">
      <c r="A17" s="68" t="s">
        <v>129</v>
      </c>
      <c r="B17" s="69">
        <v>8350</v>
      </c>
      <c r="C17" s="69">
        <v>-4856</v>
      </c>
      <c r="D17" s="71">
        <v>-36.771164622141448</v>
      </c>
      <c r="E17" s="69">
        <v>-2247</v>
      </c>
      <c r="F17" s="71">
        <v>-21.204114371992073</v>
      </c>
      <c r="G17" s="69">
        <v>4255</v>
      </c>
      <c r="H17" s="69">
        <v>-2402</v>
      </c>
      <c r="I17" s="71">
        <v>-36.082319363076458</v>
      </c>
      <c r="J17" s="69">
        <v>-991</v>
      </c>
      <c r="K17" s="71">
        <v>-18.890583301563094</v>
      </c>
      <c r="L17" s="69">
        <v>4095</v>
      </c>
      <c r="M17" s="69">
        <v>-2454</v>
      </c>
      <c r="N17" s="71">
        <v>-37.471369674759508</v>
      </c>
      <c r="O17" s="69">
        <v>-1256</v>
      </c>
      <c r="P17" s="71">
        <v>-23.472248177910672</v>
      </c>
      <c r="Q17" s="153"/>
      <c r="R17" s="153"/>
      <c r="S17" s="33"/>
    </row>
    <row r="18" spans="1:19" s="152" customFormat="1" ht="12.75" customHeight="1">
      <c r="A18" s="80" t="s">
        <v>130</v>
      </c>
      <c r="B18" s="65">
        <v>2113</v>
      </c>
      <c r="C18" s="65">
        <v>-494</v>
      </c>
      <c r="D18" s="67">
        <v>-18.948983505945531</v>
      </c>
      <c r="E18" s="65">
        <v>-317</v>
      </c>
      <c r="F18" s="67">
        <v>-13.045267489711934</v>
      </c>
      <c r="G18" s="65">
        <v>868</v>
      </c>
      <c r="H18" s="65">
        <v>-445</v>
      </c>
      <c r="I18" s="67">
        <v>-33.891850723533892</v>
      </c>
      <c r="J18" s="65">
        <v>-226</v>
      </c>
      <c r="K18" s="67">
        <v>-20.658135283363801</v>
      </c>
      <c r="L18" s="65">
        <v>1245</v>
      </c>
      <c r="M18" s="65">
        <v>-49</v>
      </c>
      <c r="N18" s="67">
        <v>-3.7867078825347757</v>
      </c>
      <c r="O18" s="65">
        <v>-91</v>
      </c>
      <c r="P18" s="67">
        <v>-6.8113772455089823</v>
      </c>
      <c r="Q18" s="153"/>
      <c r="R18" s="153"/>
      <c r="S18" s="33"/>
    </row>
    <row r="19" spans="1:19" s="152" customFormat="1" ht="22.5" customHeight="1">
      <c r="A19" s="149" t="s">
        <v>154</v>
      </c>
      <c r="B19" s="150">
        <v>31854</v>
      </c>
      <c r="C19" s="150">
        <v>1125</v>
      </c>
      <c r="D19" s="151">
        <v>3.6610368056233527</v>
      </c>
      <c r="E19" s="150">
        <v>-2526</v>
      </c>
      <c r="F19" s="151">
        <v>-7.3472949389179751</v>
      </c>
      <c r="G19" s="150">
        <v>15200</v>
      </c>
      <c r="H19" s="150">
        <v>304</v>
      </c>
      <c r="I19" s="151">
        <v>2.0408163265306123</v>
      </c>
      <c r="J19" s="150">
        <v>-1287</v>
      </c>
      <c r="K19" s="151">
        <v>-7.80615030023655</v>
      </c>
      <c r="L19" s="150">
        <v>16654</v>
      </c>
      <c r="M19" s="150">
        <v>821</v>
      </c>
      <c r="N19" s="151">
        <v>5.1853723236278659</v>
      </c>
      <c r="O19" s="150">
        <v>-1239</v>
      </c>
      <c r="P19" s="151">
        <v>-6.924495612809479</v>
      </c>
    </row>
    <row r="20" spans="1:19" s="33" customFormat="1" ht="22.5" customHeight="1">
      <c r="A20" s="68" t="s">
        <v>123</v>
      </c>
      <c r="B20" s="69">
        <v>2604</v>
      </c>
      <c r="C20" s="69">
        <v>-528</v>
      </c>
      <c r="D20" s="71">
        <v>-16.85823754789272</v>
      </c>
      <c r="E20" s="69">
        <v>-375</v>
      </c>
      <c r="F20" s="71">
        <v>-12.588116817724069</v>
      </c>
      <c r="G20" s="69">
        <v>1482</v>
      </c>
      <c r="H20" s="69">
        <v>-364</v>
      </c>
      <c r="I20" s="71">
        <v>-19.718309859154928</v>
      </c>
      <c r="J20" s="69">
        <v>-151</v>
      </c>
      <c r="K20" s="71">
        <v>-9.2467850581751385</v>
      </c>
      <c r="L20" s="69">
        <v>1122</v>
      </c>
      <c r="M20" s="69">
        <v>-164</v>
      </c>
      <c r="N20" s="71">
        <v>-12.752721617418352</v>
      </c>
      <c r="O20" s="69">
        <v>-224</v>
      </c>
      <c r="P20" s="71">
        <v>-16.641901931649333</v>
      </c>
    </row>
    <row r="21" spans="1:19" s="152" customFormat="1" ht="12.75" customHeight="1">
      <c r="A21" s="80" t="s">
        <v>124</v>
      </c>
      <c r="B21" s="65">
        <v>9350</v>
      </c>
      <c r="C21" s="65">
        <v>-1758</v>
      </c>
      <c r="D21" s="67">
        <v>-15.826431400792222</v>
      </c>
      <c r="E21" s="65">
        <v>-1336</v>
      </c>
      <c r="F21" s="67">
        <v>-12.50233950963878</v>
      </c>
      <c r="G21" s="65">
        <v>4235</v>
      </c>
      <c r="H21" s="65">
        <v>-998</v>
      </c>
      <c r="I21" s="67">
        <v>-19.071278425377411</v>
      </c>
      <c r="J21" s="65">
        <v>-618</v>
      </c>
      <c r="K21" s="67">
        <v>-12.734391098289718</v>
      </c>
      <c r="L21" s="65">
        <v>5115</v>
      </c>
      <c r="M21" s="65">
        <v>-760</v>
      </c>
      <c r="N21" s="67">
        <v>-12.936170212765957</v>
      </c>
      <c r="O21" s="65">
        <v>-718</v>
      </c>
      <c r="P21" s="67">
        <v>-12.309274815703754</v>
      </c>
      <c r="Q21" s="153"/>
      <c r="R21" s="153"/>
      <c r="S21" s="33"/>
    </row>
    <row r="22" spans="1:19" s="152" customFormat="1" ht="12.75" customHeight="1">
      <c r="A22" s="68" t="s">
        <v>125</v>
      </c>
      <c r="B22" s="69">
        <v>3700</v>
      </c>
      <c r="C22" s="69">
        <v>894</v>
      </c>
      <c r="D22" s="71">
        <v>31.860299358517462</v>
      </c>
      <c r="E22" s="69">
        <v>-330</v>
      </c>
      <c r="F22" s="71">
        <v>-8.1885856079404462</v>
      </c>
      <c r="G22" s="69">
        <v>1813</v>
      </c>
      <c r="H22" s="69">
        <v>508</v>
      </c>
      <c r="I22" s="71">
        <v>38.927203065134101</v>
      </c>
      <c r="J22" s="69">
        <v>-211</v>
      </c>
      <c r="K22" s="71">
        <v>-10.424901185770752</v>
      </c>
      <c r="L22" s="69">
        <v>1887</v>
      </c>
      <c r="M22" s="69">
        <v>386</v>
      </c>
      <c r="N22" s="71">
        <v>25.716189207195203</v>
      </c>
      <c r="O22" s="69">
        <v>-119</v>
      </c>
      <c r="P22" s="71">
        <v>-5.9322033898305087</v>
      </c>
      <c r="Q22" s="153"/>
      <c r="R22" s="153"/>
      <c r="S22" s="33"/>
    </row>
    <row r="23" spans="1:19" s="152" customFormat="1" ht="12.75" customHeight="1">
      <c r="A23" s="80" t="s">
        <v>126</v>
      </c>
      <c r="B23" s="65">
        <v>4438</v>
      </c>
      <c r="C23" s="65">
        <v>1495</v>
      </c>
      <c r="D23" s="67">
        <v>50.798504926945292</v>
      </c>
      <c r="E23" s="65">
        <v>-48</v>
      </c>
      <c r="F23" s="67">
        <v>-1.0699955416852429</v>
      </c>
      <c r="G23" s="65">
        <v>2119</v>
      </c>
      <c r="H23" s="65">
        <v>551</v>
      </c>
      <c r="I23" s="67">
        <v>35.140306122448976</v>
      </c>
      <c r="J23" s="65">
        <v>37</v>
      </c>
      <c r="K23" s="67">
        <v>1.7771373679154658</v>
      </c>
      <c r="L23" s="65">
        <v>2319</v>
      </c>
      <c r="M23" s="65">
        <v>944</v>
      </c>
      <c r="N23" s="67">
        <v>68.654545454545456</v>
      </c>
      <c r="O23" s="65">
        <v>-85</v>
      </c>
      <c r="P23" s="67">
        <v>-3.5357737104825291</v>
      </c>
      <c r="Q23" s="153"/>
      <c r="R23" s="153"/>
      <c r="S23" s="33"/>
    </row>
    <row r="24" spans="1:19" s="152" customFormat="1" ht="12.75" customHeight="1">
      <c r="A24" s="68" t="s">
        <v>127</v>
      </c>
      <c r="B24" s="69">
        <v>4596</v>
      </c>
      <c r="C24" s="69">
        <v>1953</v>
      </c>
      <c r="D24" s="71">
        <v>73.893303064699211</v>
      </c>
      <c r="E24" s="69">
        <v>24</v>
      </c>
      <c r="F24" s="71">
        <v>0.52493438320209973</v>
      </c>
      <c r="G24" s="69">
        <v>2174</v>
      </c>
      <c r="H24" s="69">
        <v>883</v>
      </c>
      <c r="I24" s="71">
        <v>68.396591789310605</v>
      </c>
      <c r="J24" s="69">
        <v>-82</v>
      </c>
      <c r="K24" s="71">
        <v>-3.6347517730496453</v>
      </c>
      <c r="L24" s="69">
        <v>2422</v>
      </c>
      <c r="M24" s="69">
        <v>1070</v>
      </c>
      <c r="N24" s="71">
        <v>79.142011834319533</v>
      </c>
      <c r="O24" s="69">
        <v>106</v>
      </c>
      <c r="P24" s="71">
        <v>4.5768566493955092</v>
      </c>
      <c r="Q24" s="153"/>
      <c r="R24" s="153"/>
      <c r="S24" s="33"/>
    </row>
    <row r="25" spans="1:19" s="152" customFormat="1" ht="12.75" customHeight="1">
      <c r="A25" s="80" t="s">
        <v>128</v>
      </c>
      <c r="B25" s="65">
        <v>4286</v>
      </c>
      <c r="C25" s="65">
        <v>738</v>
      </c>
      <c r="D25" s="67">
        <v>20.800450958286358</v>
      </c>
      <c r="E25" s="65">
        <v>96</v>
      </c>
      <c r="F25" s="67">
        <v>2.2911694510739857</v>
      </c>
      <c r="G25" s="65">
        <v>2114</v>
      </c>
      <c r="H25" s="65">
        <v>556</v>
      </c>
      <c r="I25" s="67">
        <v>35.686777920410783</v>
      </c>
      <c r="J25" s="65">
        <v>21</v>
      </c>
      <c r="K25" s="67">
        <v>1.0033444816053512</v>
      </c>
      <c r="L25" s="65">
        <v>2172</v>
      </c>
      <c r="M25" s="65">
        <v>182</v>
      </c>
      <c r="N25" s="67">
        <v>9.1457286432160796</v>
      </c>
      <c r="O25" s="65">
        <v>75</v>
      </c>
      <c r="P25" s="67">
        <v>3.5765379113018598</v>
      </c>
      <c r="Q25" s="153"/>
      <c r="R25" s="153"/>
      <c r="S25" s="33"/>
    </row>
    <row r="26" spans="1:19" s="152" customFormat="1" ht="12.75" customHeight="1">
      <c r="A26" s="68" t="s">
        <v>129</v>
      </c>
      <c r="B26" s="69">
        <v>2299</v>
      </c>
      <c r="C26" s="69">
        <v>-1557</v>
      </c>
      <c r="D26" s="71">
        <v>-40.378630705394194</v>
      </c>
      <c r="E26" s="69">
        <v>-439</v>
      </c>
      <c r="F26" s="71">
        <v>-16.033601168736304</v>
      </c>
      <c r="G26" s="69">
        <v>1065</v>
      </c>
      <c r="H26" s="69">
        <v>-697</v>
      </c>
      <c r="I26" s="71">
        <v>-39.557321225879683</v>
      </c>
      <c r="J26" s="69">
        <v>-209</v>
      </c>
      <c r="K26" s="71">
        <v>-16.405023547880692</v>
      </c>
      <c r="L26" s="69">
        <v>1234</v>
      </c>
      <c r="M26" s="69">
        <v>-860</v>
      </c>
      <c r="N26" s="71">
        <v>-41.069723018147087</v>
      </c>
      <c r="O26" s="69">
        <v>-230</v>
      </c>
      <c r="P26" s="71">
        <v>-15.710382513661202</v>
      </c>
      <c r="Q26" s="153"/>
      <c r="R26" s="153"/>
      <c r="S26" s="33"/>
    </row>
    <row r="27" spans="1:19" s="152" customFormat="1" ht="12.75" customHeight="1">
      <c r="A27" s="80" t="s">
        <v>130</v>
      </c>
      <c r="B27" s="65">
        <v>581</v>
      </c>
      <c r="C27" s="65">
        <v>-112</v>
      </c>
      <c r="D27" s="67">
        <v>-16.161616161616163</v>
      </c>
      <c r="E27" s="65">
        <v>-118</v>
      </c>
      <c r="F27" s="67">
        <v>-16.881258941344779</v>
      </c>
      <c r="G27" s="65">
        <v>198</v>
      </c>
      <c r="H27" s="65">
        <v>-135</v>
      </c>
      <c r="I27" s="67">
        <v>-40.54054054054054</v>
      </c>
      <c r="J27" s="65">
        <v>-74</v>
      </c>
      <c r="K27" s="67">
        <v>-27.205882352941178</v>
      </c>
      <c r="L27" s="65">
        <v>383</v>
      </c>
      <c r="M27" s="65">
        <v>23</v>
      </c>
      <c r="N27" s="67">
        <v>6.3888888888888893</v>
      </c>
      <c r="O27" s="65">
        <v>-44</v>
      </c>
      <c r="P27" s="67">
        <v>-10.304449648711945</v>
      </c>
      <c r="Q27" s="153"/>
      <c r="R27" s="153"/>
      <c r="S27" s="33"/>
    </row>
    <row r="28" spans="1:19" s="152" customFormat="1" ht="24" customHeight="1">
      <c r="A28" s="149" t="s">
        <v>155</v>
      </c>
      <c r="B28" s="150">
        <v>48215</v>
      </c>
      <c r="C28" s="150">
        <v>873</v>
      </c>
      <c r="D28" s="151">
        <v>1.8440285581513245</v>
      </c>
      <c r="E28" s="150">
        <v>-4677</v>
      </c>
      <c r="F28" s="151">
        <v>-8.8425470770626937</v>
      </c>
      <c r="G28" s="150">
        <v>23373</v>
      </c>
      <c r="H28" s="150">
        <v>-4</v>
      </c>
      <c r="I28" s="151">
        <v>-1.7110835436540191E-2</v>
      </c>
      <c r="J28" s="150">
        <v>-2218</v>
      </c>
      <c r="K28" s="151">
        <v>-8.6671095306943844</v>
      </c>
      <c r="L28" s="150">
        <v>24842</v>
      </c>
      <c r="M28" s="150">
        <v>877</v>
      </c>
      <c r="N28" s="151">
        <v>3.6595034425203421</v>
      </c>
      <c r="O28" s="150">
        <v>-2459</v>
      </c>
      <c r="P28" s="151">
        <v>-9.0069960807296443</v>
      </c>
    </row>
    <row r="29" spans="1:19" s="33" customFormat="1" ht="24.75" customHeight="1">
      <c r="A29" s="68" t="s">
        <v>123</v>
      </c>
      <c r="B29" s="69">
        <v>4917</v>
      </c>
      <c r="C29" s="69">
        <v>-989</v>
      </c>
      <c r="D29" s="71">
        <v>-16.745682356925162</v>
      </c>
      <c r="E29" s="69">
        <v>-325</v>
      </c>
      <c r="F29" s="71">
        <v>-6.199923693246852</v>
      </c>
      <c r="G29" s="69">
        <v>2730</v>
      </c>
      <c r="H29" s="69">
        <v>-703</v>
      </c>
      <c r="I29" s="71">
        <v>-20.477716283134285</v>
      </c>
      <c r="J29" s="69">
        <v>-142</v>
      </c>
      <c r="K29" s="71">
        <v>-4.9442896935933147</v>
      </c>
      <c r="L29" s="69">
        <v>2187</v>
      </c>
      <c r="M29" s="69">
        <v>-286</v>
      </c>
      <c r="N29" s="71">
        <v>-11.56490093004448</v>
      </c>
      <c r="O29" s="69">
        <v>-183</v>
      </c>
      <c r="P29" s="71">
        <v>-7.7215189873417724</v>
      </c>
    </row>
    <row r="30" spans="1:19" s="152" customFormat="1" ht="12.75" customHeight="1">
      <c r="A30" s="80" t="s">
        <v>124</v>
      </c>
      <c r="B30" s="65">
        <v>13795</v>
      </c>
      <c r="C30" s="65">
        <v>-2626</v>
      </c>
      <c r="D30" s="67">
        <v>-15.991717922172828</v>
      </c>
      <c r="E30" s="65">
        <v>-2349</v>
      </c>
      <c r="F30" s="67">
        <v>-14.550297324083251</v>
      </c>
      <c r="G30" s="65">
        <v>6301</v>
      </c>
      <c r="H30" s="65">
        <v>-1442</v>
      </c>
      <c r="I30" s="67">
        <v>-18.623272633346247</v>
      </c>
      <c r="J30" s="65">
        <v>-1021</v>
      </c>
      <c r="K30" s="67">
        <v>-13.944277519803332</v>
      </c>
      <c r="L30" s="65">
        <v>7494</v>
      </c>
      <c r="M30" s="65">
        <v>-1184</v>
      </c>
      <c r="N30" s="67">
        <v>-13.643696704309749</v>
      </c>
      <c r="O30" s="65">
        <v>-1328</v>
      </c>
      <c r="P30" s="67">
        <v>-15.0532759011562</v>
      </c>
      <c r="Q30" s="153"/>
      <c r="R30" s="153"/>
      <c r="S30" s="33"/>
    </row>
    <row r="31" spans="1:19" s="152" customFormat="1" ht="12.75" customHeight="1">
      <c r="A31" s="68" t="s">
        <v>125</v>
      </c>
      <c r="B31" s="69">
        <v>5327</v>
      </c>
      <c r="C31" s="69">
        <v>1050</v>
      </c>
      <c r="D31" s="71">
        <v>24.549918166939445</v>
      </c>
      <c r="E31" s="69">
        <v>-610</v>
      </c>
      <c r="F31" s="71">
        <v>-10.274549435741957</v>
      </c>
      <c r="G31" s="69">
        <v>2619</v>
      </c>
      <c r="H31" s="69">
        <v>573</v>
      </c>
      <c r="I31" s="71">
        <v>28.005865102639298</v>
      </c>
      <c r="J31" s="69">
        <v>-368</v>
      </c>
      <c r="K31" s="71">
        <v>-12.320053565450285</v>
      </c>
      <c r="L31" s="69">
        <v>2708</v>
      </c>
      <c r="M31" s="69">
        <v>477</v>
      </c>
      <c r="N31" s="71">
        <v>21.38054683998207</v>
      </c>
      <c r="O31" s="69">
        <v>-242</v>
      </c>
      <c r="P31" s="71">
        <v>-8.203389830508474</v>
      </c>
      <c r="Q31" s="153"/>
      <c r="R31" s="153"/>
      <c r="S31" s="33"/>
    </row>
    <row r="32" spans="1:19" s="152" customFormat="1" ht="12.75" customHeight="1">
      <c r="A32" s="80" t="s">
        <v>126</v>
      </c>
      <c r="B32" s="65">
        <v>6477</v>
      </c>
      <c r="C32" s="65">
        <v>2007</v>
      </c>
      <c r="D32" s="67">
        <v>44.899328859060404</v>
      </c>
      <c r="E32" s="65">
        <v>-283</v>
      </c>
      <c r="F32" s="67">
        <v>-4.1863905325443787</v>
      </c>
      <c r="G32" s="65">
        <v>3177</v>
      </c>
      <c r="H32" s="65">
        <v>794</v>
      </c>
      <c r="I32" s="67">
        <v>33.319345362987832</v>
      </c>
      <c r="J32" s="65">
        <v>-42</v>
      </c>
      <c r="K32" s="67">
        <v>-1.3047530288909599</v>
      </c>
      <c r="L32" s="65">
        <v>3300</v>
      </c>
      <c r="M32" s="65">
        <v>1213</v>
      </c>
      <c r="N32" s="67">
        <v>58.121705797795876</v>
      </c>
      <c r="O32" s="65">
        <v>-241</v>
      </c>
      <c r="P32" s="67">
        <v>-6.8059870093194013</v>
      </c>
      <c r="Q32" s="153"/>
      <c r="R32" s="153"/>
      <c r="S32" s="33"/>
    </row>
    <row r="33" spans="1:19" s="152" customFormat="1" ht="12.75" customHeight="1">
      <c r="A33" s="68" t="s">
        <v>127</v>
      </c>
      <c r="B33" s="69">
        <v>6586</v>
      </c>
      <c r="C33" s="69">
        <v>2770</v>
      </c>
      <c r="D33" s="71">
        <v>72.589098532494759</v>
      </c>
      <c r="E33" s="69">
        <v>-35</v>
      </c>
      <c r="F33" s="71">
        <v>-0.5286210542214167</v>
      </c>
      <c r="G33" s="69">
        <v>3188</v>
      </c>
      <c r="H33" s="69">
        <v>1286</v>
      </c>
      <c r="I33" s="71">
        <v>67.613038906414303</v>
      </c>
      <c r="J33" s="69">
        <v>-121</v>
      </c>
      <c r="K33" s="71">
        <v>-3.6566938652160772</v>
      </c>
      <c r="L33" s="69">
        <v>3398</v>
      </c>
      <c r="M33" s="69">
        <v>1484</v>
      </c>
      <c r="N33" s="71">
        <v>77.533960292580986</v>
      </c>
      <c r="O33" s="69">
        <v>86</v>
      </c>
      <c r="P33" s="71">
        <v>2.5966183574879227</v>
      </c>
      <c r="Q33" s="153"/>
      <c r="R33" s="153"/>
      <c r="S33" s="33"/>
    </row>
    <row r="34" spans="1:19" s="152" customFormat="1" ht="12.75" customHeight="1">
      <c r="A34" s="80" t="s">
        <v>128</v>
      </c>
      <c r="B34" s="65">
        <v>6403</v>
      </c>
      <c r="C34" s="65">
        <v>1307</v>
      </c>
      <c r="D34" s="67">
        <v>25.647566718995289</v>
      </c>
      <c r="E34" s="65">
        <v>38</v>
      </c>
      <c r="F34" s="67">
        <v>0.59701492537313428</v>
      </c>
      <c r="G34" s="65">
        <v>3193</v>
      </c>
      <c r="H34" s="65">
        <v>843</v>
      </c>
      <c r="I34" s="67">
        <v>35.872340425531917</v>
      </c>
      <c r="J34" s="65">
        <v>26</v>
      </c>
      <c r="K34" s="67">
        <v>0.82096621408272819</v>
      </c>
      <c r="L34" s="65">
        <v>3210</v>
      </c>
      <c r="M34" s="65">
        <v>464</v>
      </c>
      <c r="N34" s="67">
        <v>16.897305171158049</v>
      </c>
      <c r="O34" s="65">
        <v>12</v>
      </c>
      <c r="P34" s="67">
        <v>0.37523452157598497</v>
      </c>
      <c r="Q34" s="153"/>
      <c r="R34" s="153"/>
      <c r="S34" s="33"/>
    </row>
    <row r="35" spans="1:19" s="152" customFormat="1" ht="12.75" customHeight="1">
      <c r="A35" s="68" t="s">
        <v>129</v>
      </c>
      <c r="B35" s="69">
        <v>3732</v>
      </c>
      <c r="C35" s="69">
        <v>-2324</v>
      </c>
      <c r="D35" s="71">
        <v>-38.375165125495379</v>
      </c>
      <c r="E35" s="69">
        <v>-877</v>
      </c>
      <c r="F35" s="71">
        <v>-19.027988717726188</v>
      </c>
      <c r="G35" s="69">
        <v>1789</v>
      </c>
      <c r="H35" s="69">
        <v>-1087</v>
      </c>
      <c r="I35" s="71">
        <v>-37.795549374130736</v>
      </c>
      <c r="J35" s="69">
        <v>-395</v>
      </c>
      <c r="K35" s="71">
        <v>-18.086080586080588</v>
      </c>
      <c r="L35" s="69">
        <v>1943</v>
      </c>
      <c r="M35" s="69">
        <v>-1237</v>
      </c>
      <c r="N35" s="71">
        <v>-38.899371069182386</v>
      </c>
      <c r="O35" s="69">
        <v>-482</v>
      </c>
      <c r="P35" s="71">
        <v>-19.876288659793815</v>
      </c>
      <c r="Q35" s="153"/>
      <c r="R35" s="153"/>
      <c r="S35" s="33"/>
    </row>
    <row r="36" spans="1:19" s="152" customFormat="1" ht="12.75" customHeight="1">
      <c r="A36" s="80" t="s">
        <v>130</v>
      </c>
      <c r="B36" s="65">
        <v>978</v>
      </c>
      <c r="C36" s="65">
        <v>-322</v>
      </c>
      <c r="D36" s="67">
        <v>-24.76923076923077</v>
      </c>
      <c r="E36" s="65">
        <v>-236</v>
      </c>
      <c r="F36" s="67">
        <v>-19.439868204283361</v>
      </c>
      <c r="G36" s="65">
        <v>376</v>
      </c>
      <c r="H36" s="65">
        <v>-268</v>
      </c>
      <c r="I36" s="67">
        <v>-41.614906832298139</v>
      </c>
      <c r="J36" s="65">
        <v>-155</v>
      </c>
      <c r="K36" s="67">
        <v>-29.190207156308851</v>
      </c>
      <c r="L36" s="65">
        <v>602</v>
      </c>
      <c r="M36" s="65">
        <v>-54</v>
      </c>
      <c r="N36" s="67">
        <v>-8.2317073170731714</v>
      </c>
      <c r="O36" s="65">
        <v>-81</v>
      </c>
      <c r="P36" s="67">
        <v>-11.859443631039532</v>
      </c>
      <c r="Q36" s="153"/>
      <c r="R36" s="153"/>
      <c r="S36" s="33"/>
    </row>
    <row r="37" spans="1:19" s="152" customFormat="1" ht="22.5" customHeight="1">
      <c r="A37" s="149" t="s">
        <v>156</v>
      </c>
      <c r="B37" s="150">
        <v>51724</v>
      </c>
      <c r="C37" s="150">
        <v>282</v>
      </c>
      <c r="D37" s="151">
        <v>0.54819019478247344</v>
      </c>
      <c r="E37" s="150">
        <v>-4704</v>
      </c>
      <c r="F37" s="151">
        <v>-8.3362869497412628</v>
      </c>
      <c r="G37" s="150">
        <v>26693</v>
      </c>
      <c r="H37" s="150">
        <v>472</v>
      </c>
      <c r="I37" s="151">
        <v>1.8000839022157813</v>
      </c>
      <c r="J37" s="150">
        <v>-2146</v>
      </c>
      <c r="K37" s="151">
        <v>-7.4413121120704604</v>
      </c>
      <c r="L37" s="150">
        <v>25031</v>
      </c>
      <c r="M37" s="150">
        <v>-190</v>
      </c>
      <c r="N37" s="151">
        <v>-0.7533404702430514</v>
      </c>
      <c r="O37" s="150">
        <v>-2558</v>
      </c>
      <c r="P37" s="151">
        <v>-9.2718112291130517</v>
      </c>
    </row>
    <row r="38" spans="1:19" s="33" customFormat="1" ht="22.5" customHeight="1">
      <c r="A38" s="68" t="s">
        <v>123</v>
      </c>
      <c r="B38" s="69">
        <v>7842</v>
      </c>
      <c r="C38" s="69">
        <v>-1748</v>
      </c>
      <c r="D38" s="71">
        <v>-18.227320125130344</v>
      </c>
      <c r="E38" s="69">
        <v>-249</v>
      </c>
      <c r="F38" s="71">
        <v>-3.0774935113088615</v>
      </c>
      <c r="G38" s="69">
        <v>4212</v>
      </c>
      <c r="H38" s="69">
        <v>-1355</v>
      </c>
      <c r="I38" s="71">
        <v>-24.339859888629423</v>
      </c>
      <c r="J38" s="69">
        <v>-144</v>
      </c>
      <c r="K38" s="71">
        <v>-3.3057851239669422</v>
      </c>
      <c r="L38" s="69">
        <v>3630</v>
      </c>
      <c r="M38" s="69">
        <v>-393</v>
      </c>
      <c r="N38" s="71">
        <v>-9.7688292319164809</v>
      </c>
      <c r="O38" s="69">
        <v>-105</v>
      </c>
      <c r="P38" s="71">
        <v>-2.8112449799196786</v>
      </c>
    </row>
    <row r="39" spans="1:19" s="152" customFormat="1" ht="12.75" customHeight="1">
      <c r="A39" s="80" t="s">
        <v>124</v>
      </c>
      <c r="B39" s="65">
        <v>14678</v>
      </c>
      <c r="C39" s="65">
        <v>-2529</v>
      </c>
      <c r="D39" s="67">
        <v>-14.697506828616261</v>
      </c>
      <c r="E39" s="65">
        <v>-1517</v>
      </c>
      <c r="F39" s="67">
        <v>-9.3670886075949369</v>
      </c>
      <c r="G39" s="65">
        <v>6154</v>
      </c>
      <c r="H39" s="65">
        <v>-1332</v>
      </c>
      <c r="I39" s="67">
        <v>-17.793213999465671</v>
      </c>
      <c r="J39" s="65">
        <v>-780</v>
      </c>
      <c r="K39" s="67">
        <v>-11.248918373233343</v>
      </c>
      <c r="L39" s="65">
        <v>8524</v>
      </c>
      <c r="M39" s="65">
        <v>-1197</v>
      </c>
      <c r="N39" s="67">
        <v>-12.313547988890033</v>
      </c>
      <c r="O39" s="65">
        <v>-737</v>
      </c>
      <c r="P39" s="67">
        <v>-7.9581038764712231</v>
      </c>
      <c r="Q39" s="153"/>
      <c r="R39" s="153"/>
      <c r="S39" s="33"/>
    </row>
    <row r="40" spans="1:19" s="152" customFormat="1" ht="12.75" customHeight="1">
      <c r="A40" s="68" t="s">
        <v>125</v>
      </c>
      <c r="B40" s="69">
        <v>4780</v>
      </c>
      <c r="C40" s="69">
        <v>420</v>
      </c>
      <c r="D40" s="71">
        <v>9.6330275229357802</v>
      </c>
      <c r="E40" s="69">
        <v>-541</v>
      </c>
      <c r="F40" s="71">
        <v>-10.167261792896072</v>
      </c>
      <c r="G40" s="69">
        <v>2634</v>
      </c>
      <c r="H40" s="69">
        <v>332</v>
      </c>
      <c r="I40" s="71">
        <v>14.422241529105126</v>
      </c>
      <c r="J40" s="69">
        <v>-307</v>
      </c>
      <c r="K40" s="71">
        <v>-10.438626317579054</v>
      </c>
      <c r="L40" s="69">
        <v>2146</v>
      </c>
      <c r="M40" s="69">
        <v>88</v>
      </c>
      <c r="N40" s="71">
        <v>4.275996112730807</v>
      </c>
      <c r="O40" s="69">
        <v>-234</v>
      </c>
      <c r="P40" s="71">
        <v>-9.8319327731092443</v>
      </c>
      <c r="Q40" s="153"/>
      <c r="R40" s="153"/>
      <c r="S40" s="33"/>
    </row>
    <row r="41" spans="1:19" s="152" customFormat="1" ht="12.75" customHeight="1">
      <c r="A41" s="80" t="s">
        <v>126</v>
      </c>
      <c r="B41" s="65">
        <v>6933</v>
      </c>
      <c r="C41" s="65">
        <v>2292</v>
      </c>
      <c r="D41" s="67">
        <v>49.385908209437623</v>
      </c>
      <c r="E41" s="65">
        <v>-452</v>
      </c>
      <c r="F41" s="67">
        <v>-6.1205145565335135</v>
      </c>
      <c r="G41" s="65">
        <v>4039</v>
      </c>
      <c r="H41" s="65">
        <v>1464</v>
      </c>
      <c r="I41" s="67">
        <v>56.854368932038838</v>
      </c>
      <c r="J41" s="65">
        <v>-163</v>
      </c>
      <c r="K41" s="67">
        <v>-3.8791051880057115</v>
      </c>
      <c r="L41" s="65">
        <v>2894</v>
      </c>
      <c r="M41" s="65">
        <v>828</v>
      </c>
      <c r="N41" s="67">
        <v>40.077444336882863</v>
      </c>
      <c r="O41" s="65">
        <v>-289</v>
      </c>
      <c r="P41" s="67">
        <v>-9.0794847628023874</v>
      </c>
      <c r="Q41" s="153"/>
      <c r="R41" s="153"/>
      <c r="S41" s="33"/>
    </row>
    <row r="42" spans="1:19" s="152" customFormat="1" ht="12.75" customHeight="1">
      <c r="A42" s="68" t="s">
        <v>127</v>
      </c>
      <c r="B42" s="69">
        <v>5865</v>
      </c>
      <c r="C42" s="69">
        <v>2152</v>
      </c>
      <c r="D42" s="71">
        <v>57.958524104497712</v>
      </c>
      <c r="E42" s="69">
        <v>-158</v>
      </c>
      <c r="F42" s="71">
        <v>-2.6232774364934417</v>
      </c>
      <c r="G42" s="69">
        <v>3445</v>
      </c>
      <c r="H42" s="69">
        <v>1329</v>
      </c>
      <c r="I42" s="71">
        <v>62.807183364839318</v>
      </c>
      <c r="J42" s="69">
        <v>-26</v>
      </c>
      <c r="K42" s="71">
        <v>-0.74906367041198507</v>
      </c>
      <c r="L42" s="69">
        <v>2420</v>
      </c>
      <c r="M42" s="69">
        <v>823</v>
      </c>
      <c r="N42" s="71">
        <v>51.534126487163434</v>
      </c>
      <c r="O42" s="69">
        <v>-132</v>
      </c>
      <c r="P42" s="71">
        <v>-5.1724137931034484</v>
      </c>
      <c r="Q42" s="153"/>
      <c r="R42" s="153"/>
      <c r="S42" s="33"/>
    </row>
    <row r="43" spans="1:19" s="152" customFormat="1" ht="12.75" customHeight="1">
      <c r="A43" s="80" t="s">
        <v>128</v>
      </c>
      <c r="B43" s="65">
        <v>6829</v>
      </c>
      <c r="C43" s="65">
        <v>2105</v>
      </c>
      <c r="D43" s="67">
        <v>44.559695173581709</v>
      </c>
      <c r="E43" s="65">
        <v>-498</v>
      </c>
      <c r="F43" s="67">
        <v>-6.7967790364405625</v>
      </c>
      <c r="G43" s="65">
        <v>3689</v>
      </c>
      <c r="H43" s="65">
        <v>1314</v>
      </c>
      <c r="I43" s="67">
        <v>55.326315789473682</v>
      </c>
      <c r="J43" s="65">
        <v>-153</v>
      </c>
      <c r="K43" s="67">
        <v>-3.9823008849557522</v>
      </c>
      <c r="L43" s="65">
        <v>3140</v>
      </c>
      <c r="M43" s="65">
        <v>791</v>
      </c>
      <c r="N43" s="67">
        <v>33.673903788846317</v>
      </c>
      <c r="O43" s="65">
        <v>-345</v>
      </c>
      <c r="P43" s="67">
        <v>-9.8995695839311342</v>
      </c>
      <c r="Q43" s="153"/>
      <c r="R43" s="153"/>
      <c r="S43" s="33"/>
    </row>
    <row r="44" spans="1:19" s="152" customFormat="1" ht="12.75" customHeight="1">
      <c r="A44" s="68" t="s">
        <v>129</v>
      </c>
      <c r="B44" s="69">
        <v>4029</v>
      </c>
      <c r="C44" s="69">
        <v>-2227</v>
      </c>
      <c r="D44" s="71">
        <v>-35.597826086956523</v>
      </c>
      <c r="E44" s="69">
        <v>-1198</v>
      </c>
      <c r="F44" s="71">
        <v>-22.919456667304381</v>
      </c>
      <c r="G44" s="69">
        <v>2164</v>
      </c>
      <c r="H44" s="69">
        <v>-1110</v>
      </c>
      <c r="I44" s="71">
        <v>-33.9034819792303</v>
      </c>
      <c r="J44" s="69">
        <v>-513</v>
      </c>
      <c r="K44" s="71">
        <v>-19.163242435562196</v>
      </c>
      <c r="L44" s="69">
        <v>1865</v>
      </c>
      <c r="M44" s="69">
        <v>-1117</v>
      </c>
      <c r="N44" s="71">
        <v>-37.458081824279006</v>
      </c>
      <c r="O44" s="69">
        <v>-685</v>
      </c>
      <c r="P44" s="71">
        <v>-26.862745098039216</v>
      </c>
      <c r="Q44" s="153"/>
      <c r="R44" s="153"/>
      <c r="S44" s="33"/>
    </row>
    <row r="45" spans="1:19" s="152" customFormat="1" ht="12.75" customHeight="1">
      <c r="A45" s="80" t="s">
        <v>130</v>
      </c>
      <c r="B45" s="65">
        <v>768</v>
      </c>
      <c r="C45" s="65">
        <v>-183</v>
      </c>
      <c r="D45" s="67">
        <v>-19.242902208201894</v>
      </c>
      <c r="E45" s="65">
        <v>-91</v>
      </c>
      <c r="F45" s="67">
        <v>-10.593713620488941</v>
      </c>
      <c r="G45" s="65">
        <v>356</v>
      </c>
      <c r="H45" s="65">
        <v>-170</v>
      </c>
      <c r="I45" s="67">
        <v>-32.319391634980988</v>
      </c>
      <c r="J45" s="65">
        <v>-60</v>
      </c>
      <c r="K45" s="67">
        <v>-14.423076923076923</v>
      </c>
      <c r="L45" s="65">
        <v>412</v>
      </c>
      <c r="M45" s="65">
        <v>-13</v>
      </c>
      <c r="N45" s="67">
        <v>-3.0588235294117645</v>
      </c>
      <c r="O45" s="65">
        <v>-31</v>
      </c>
      <c r="P45" s="67">
        <v>-6.9977426636568847</v>
      </c>
      <c r="Q45" s="153"/>
      <c r="R45" s="153"/>
      <c r="S45" s="33"/>
    </row>
    <row r="46" spans="1:19" s="152" customFormat="1" ht="23.25" customHeight="1">
      <c r="A46" s="149" t="s">
        <v>157</v>
      </c>
      <c r="B46" s="150">
        <v>9230</v>
      </c>
      <c r="C46" s="150">
        <v>574</v>
      </c>
      <c r="D46" s="151">
        <v>6.6312384473197783</v>
      </c>
      <c r="E46" s="150">
        <v>347</v>
      </c>
      <c r="F46" s="151">
        <v>3.9063379488911405</v>
      </c>
      <c r="G46" s="150">
        <v>4661</v>
      </c>
      <c r="H46" s="150">
        <v>216</v>
      </c>
      <c r="I46" s="151">
        <v>4.859392575928009</v>
      </c>
      <c r="J46" s="150">
        <v>112</v>
      </c>
      <c r="K46" s="151">
        <v>2.4620795779292153</v>
      </c>
      <c r="L46" s="150">
        <v>4569</v>
      </c>
      <c r="M46" s="150">
        <v>358</v>
      </c>
      <c r="N46" s="151">
        <v>8.501543576347661</v>
      </c>
      <c r="O46" s="150">
        <v>235</v>
      </c>
      <c r="P46" s="151">
        <v>5.422242731887402</v>
      </c>
    </row>
    <row r="47" spans="1:19" s="33" customFormat="1" ht="23.25" customHeight="1">
      <c r="A47" s="68" t="s">
        <v>123</v>
      </c>
      <c r="B47" s="69">
        <v>1454</v>
      </c>
      <c r="C47" s="69">
        <v>-238</v>
      </c>
      <c r="D47" s="71">
        <v>-14.066193853427896</v>
      </c>
      <c r="E47" s="69">
        <v>93</v>
      </c>
      <c r="F47" s="71">
        <v>6.8332108743570901</v>
      </c>
      <c r="G47" s="69">
        <v>778</v>
      </c>
      <c r="H47" s="69">
        <v>-250</v>
      </c>
      <c r="I47" s="71">
        <v>-24.319066147859921</v>
      </c>
      <c r="J47" s="69">
        <v>7</v>
      </c>
      <c r="K47" s="71">
        <v>0.90791180285343709</v>
      </c>
      <c r="L47" s="69">
        <v>676</v>
      </c>
      <c r="M47" s="69">
        <v>12</v>
      </c>
      <c r="N47" s="71">
        <v>1.8072289156626506</v>
      </c>
      <c r="O47" s="69">
        <v>86</v>
      </c>
      <c r="P47" s="71">
        <v>14.576271186440678</v>
      </c>
    </row>
    <row r="48" spans="1:19" s="152" customFormat="1" ht="12.75" customHeight="1">
      <c r="A48" s="80" t="s">
        <v>124</v>
      </c>
      <c r="B48" s="65">
        <v>2773</v>
      </c>
      <c r="C48" s="65">
        <v>-429</v>
      </c>
      <c r="D48" s="67">
        <v>-13.397876327295441</v>
      </c>
      <c r="E48" s="65">
        <v>388</v>
      </c>
      <c r="F48" s="67">
        <v>16.268343815513628</v>
      </c>
      <c r="G48" s="65">
        <v>1081</v>
      </c>
      <c r="H48" s="65">
        <v>-293</v>
      </c>
      <c r="I48" s="67">
        <v>-21.324599708879184</v>
      </c>
      <c r="J48" s="65">
        <v>86</v>
      </c>
      <c r="K48" s="67">
        <v>8.6432160804020093</v>
      </c>
      <c r="L48" s="65">
        <v>1692</v>
      </c>
      <c r="M48" s="65">
        <v>-136</v>
      </c>
      <c r="N48" s="67">
        <v>-7.4398249452954044</v>
      </c>
      <c r="O48" s="65">
        <v>302</v>
      </c>
      <c r="P48" s="67">
        <v>21.726618705035971</v>
      </c>
      <c r="Q48" s="153"/>
      <c r="R48" s="153"/>
      <c r="S48" s="33"/>
    </row>
    <row r="49" spans="1:19" s="152" customFormat="1" ht="12.75" customHeight="1">
      <c r="A49" s="68" t="s">
        <v>125</v>
      </c>
      <c r="B49" s="69">
        <v>653</v>
      </c>
      <c r="C49" s="69">
        <v>89</v>
      </c>
      <c r="D49" s="71">
        <v>15.780141843971631</v>
      </c>
      <c r="E49" s="69">
        <v>-88</v>
      </c>
      <c r="F49" s="71">
        <v>-11.875843454790823</v>
      </c>
      <c r="G49" s="69">
        <v>347</v>
      </c>
      <c r="H49" s="69">
        <v>49</v>
      </c>
      <c r="I49" s="71">
        <v>16.44295302013423</v>
      </c>
      <c r="J49" s="69">
        <v>-34</v>
      </c>
      <c r="K49" s="71">
        <v>-8.9238845144356951</v>
      </c>
      <c r="L49" s="69">
        <v>306</v>
      </c>
      <c r="M49" s="69">
        <v>40</v>
      </c>
      <c r="N49" s="71">
        <v>15.037593984962406</v>
      </c>
      <c r="O49" s="69">
        <v>-54</v>
      </c>
      <c r="P49" s="71">
        <v>-15</v>
      </c>
      <c r="Q49" s="153"/>
      <c r="R49" s="153"/>
      <c r="S49" s="33"/>
    </row>
    <row r="50" spans="1:19" s="152" customFormat="1" ht="12.75" customHeight="1">
      <c r="A50" s="80" t="s">
        <v>126</v>
      </c>
      <c r="B50" s="65">
        <v>1271</v>
      </c>
      <c r="C50" s="65">
        <v>530</v>
      </c>
      <c r="D50" s="67">
        <v>71.524966261808373</v>
      </c>
      <c r="E50" s="65">
        <v>54</v>
      </c>
      <c r="F50" s="67">
        <v>4.437140509449466</v>
      </c>
      <c r="G50" s="65">
        <v>775</v>
      </c>
      <c r="H50" s="65">
        <v>338</v>
      </c>
      <c r="I50" s="67">
        <v>77.345537757437071</v>
      </c>
      <c r="J50" s="65">
        <v>91</v>
      </c>
      <c r="K50" s="67">
        <v>13.304093567251462</v>
      </c>
      <c r="L50" s="65">
        <v>496</v>
      </c>
      <c r="M50" s="65">
        <v>192</v>
      </c>
      <c r="N50" s="67">
        <v>63.157894736842103</v>
      </c>
      <c r="O50" s="65">
        <v>-37</v>
      </c>
      <c r="P50" s="67">
        <v>-6.9418386491557227</v>
      </c>
      <c r="Q50" s="153"/>
      <c r="R50" s="153"/>
      <c r="S50" s="33"/>
    </row>
    <row r="51" spans="1:19" s="152" customFormat="1" ht="12.75" customHeight="1">
      <c r="A51" s="68" t="s">
        <v>127</v>
      </c>
      <c r="B51" s="69">
        <v>948</v>
      </c>
      <c r="C51" s="69">
        <v>372</v>
      </c>
      <c r="D51" s="71">
        <v>64.583333333333329</v>
      </c>
      <c r="E51" s="69">
        <v>-8</v>
      </c>
      <c r="F51" s="71">
        <v>-0.83682008368200833</v>
      </c>
      <c r="G51" s="69">
        <v>586</v>
      </c>
      <c r="H51" s="69">
        <v>226</v>
      </c>
      <c r="I51" s="71">
        <v>62.777777777777779</v>
      </c>
      <c r="J51" s="69">
        <v>20</v>
      </c>
      <c r="K51" s="71">
        <v>3.5335689045936394</v>
      </c>
      <c r="L51" s="69">
        <v>362</v>
      </c>
      <c r="M51" s="69">
        <v>146</v>
      </c>
      <c r="N51" s="71">
        <v>67.592592592592595</v>
      </c>
      <c r="O51" s="69">
        <v>-28</v>
      </c>
      <c r="P51" s="71">
        <v>-7.1794871794871797</v>
      </c>
      <c r="Q51" s="153"/>
      <c r="R51" s="153"/>
      <c r="S51" s="33"/>
    </row>
    <row r="52" spans="1:19" s="152" customFormat="1" ht="12.75" customHeight="1">
      <c r="A52" s="80" t="s">
        <v>128</v>
      </c>
      <c r="B52" s="65">
        <v>1241</v>
      </c>
      <c r="C52" s="65">
        <v>563</v>
      </c>
      <c r="D52" s="67">
        <v>83.038348082595874</v>
      </c>
      <c r="E52" s="65">
        <v>90</v>
      </c>
      <c r="F52" s="67">
        <v>7.8192875760208516</v>
      </c>
      <c r="G52" s="65">
        <v>682</v>
      </c>
      <c r="H52" s="65">
        <v>361</v>
      </c>
      <c r="I52" s="67">
        <v>112.46105919003115</v>
      </c>
      <c r="J52" s="65">
        <v>39</v>
      </c>
      <c r="K52" s="67">
        <v>6.0653188180404358</v>
      </c>
      <c r="L52" s="65">
        <v>559</v>
      </c>
      <c r="M52" s="65">
        <v>202</v>
      </c>
      <c r="N52" s="67">
        <v>56.582633053221286</v>
      </c>
      <c r="O52" s="65">
        <v>51</v>
      </c>
      <c r="P52" s="67">
        <v>10.039370078740157</v>
      </c>
      <c r="Q52" s="153"/>
      <c r="R52" s="153"/>
      <c r="S52" s="33"/>
    </row>
    <row r="53" spans="1:19" s="152" customFormat="1" ht="12.75" customHeight="1">
      <c r="A53" s="68" t="s">
        <v>129</v>
      </c>
      <c r="B53" s="69">
        <v>540</v>
      </c>
      <c r="C53" s="69">
        <v>-316</v>
      </c>
      <c r="D53" s="71">
        <v>-36.915887850467293</v>
      </c>
      <c r="E53" s="69">
        <v>-182</v>
      </c>
      <c r="F53" s="71">
        <v>-25.207756232686979</v>
      </c>
      <c r="G53" s="69">
        <v>280</v>
      </c>
      <c r="H53" s="69">
        <v>-209</v>
      </c>
      <c r="I53" s="71">
        <v>-42.740286298568506</v>
      </c>
      <c r="J53" s="69">
        <v>-87</v>
      </c>
      <c r="K53" s="71">
        <v>-23.705722070844686</v>
      </c>
      <c r="L53" s="69">
        <v>260</v>
      </c>
      <c r="M53" s="69">
        <v>-107</v>
      </c>
      <c r="N53" s="71">
        <v>-29.155313351498638</v>
      </c>
      <c r="O53" s="69">
        <v>-95</v>
      </c>
      <c r="P53" s="71">
        <v>-26.760563380281692</v>
      </c>
      <c r="Q53" s="153"/>
      <c r="R53" s="153"/>
      <c r="S53" s="33"/>
    </row>
    <row r="54" spans="1:19" s="152" customFormat="1" ht="12.75" customHeight="1">
      <c r="A54" s="80" t="s">
        <v>130</v>
      </c>
      <c r="B54" s="65">
        <v>350</v>
      </c>
      <c r="C54" s="65">
        <v>3</v>
      </c>
      <c r="D54" s="67">
        <v>0.86455331412103742</v>
      </c>
      <c r="E54" s="65">
        <v>0</v>
      </c>
      <c r="F54" s="67">
        <v>0</v>
      </c>
      <c r="G54" s="65">
        <v>132</v>
      </c>
      <c r="H54" s="65">
        <v>-6</v>
      </c>
      <c r="I54" s="67">
        <v>-4.3478260869565215</v>
      </c>
      <c r="J54" s="65">
        <v>-10</v>
      </c>
      <c r="K54" s="67">
        <v>-7.042253521126761</v>
      </c>
      <c r="L54" s="65">
        <v>218</v>
      </c>
      <c r="M54" s="65">
        <v>9</v>
      </c>
      <c r="N54" s="67">
        <v>4.3062200956937797</v>
      </c>
      <c r="O54" s="65">
        <v>10</v>
      </c>
      <c r="P54" s="67">
        <v>4.8076923076923075</v>
      </c>
      <c r="Q54" s="153"/>
      <c r="R54" s="153"/>
      <c r="S54" s="33"/>
    </row>
    <row r="55" spans="1:19" s="152" customFormat="1" ht="24.75" customHeight="1">
      <c r="A55" s="149" t="s">
        <v>158</v>
      </c>
      <c r="B55" s="150">
        <v>109169</v>
      </c>
      <c r="C55" s="150">
        <v>1729</v>
      </c>
      <c r="D55" s="151">
        <v>1.6092702903946388</v>
      </c>
      <c r="E55" s="150">
        <v>-9034</v>
      </c>
      <c r="F55" s="151">
        <v>-7.6427840240941434</v>
      </c>
      <c r="G55" s="150">
        <v>54727</v>
      </c>
      <c r="H55" s="150">
        <v>684</v>
      </c>
      <c r="I55" s="151">
        <v>1.2656588272301685</v>
      </c>
      <c r="J55" s="150">
        <v>-4252</v>
      </c>
      <c r="K55" s="151">
        <v>-7.2093456993167058</v>
      </c>
      <c r="L55" s="150">
        <v>54442</v>
      </c>
      <c r="M55" s="150">
        <v>1045</v>
      </c>
      <c r="N55" s="151">
        <v>1.9570387849504653</v>
      </c>
      <c r="O55" s="150">
        <v>-4782</v>
      </c>
      <c r="P55" s="151">
        <v>-8.0744292854248272</v>
      </c>
    </row>
    <row r="56" spans="1:19" s="33" customFormat="1" ht="24.75" customHeight="1">
      <c r="A56" s="68" t="s">
        <v>123</v>
      </c>
      <c r="B56" s="69">
        <v>14213</v>
      </c>
      <c r="C56" s="69">
        <v>-2975</v>
      </c>
      <c r="D56" s="71">
        <v>-17.308587386548755</v>
      </c>
      <c r="E56" s="69">
        <v>-481</v>
      </c>
      <c r="F56" s="71">
        <v>-3.2734449435143596</v>
      </c>
      <c r="G56" s="69">
        <v>7720</v>
      </c>
      <c r="H56" s="69">
        <v>-2308</v>
      </c>
      <c r="I56" s="71">
        <v>-23.015556441962506</v>
      </c>
      <c r="J56" s="69">
        <v>-279</v>
      </c>
      <c r="K56" s="71">
        <v>-3.4879359919990001</v>
      </c>
      <c r="L56" s="69">
        <v>6493</v>
      </c>
      <c r="M56" s="69">
        <v>-667</v>
      </c>
      <c r="N56" s="71">
        <v>-9.3156424581005588</v>
      </c>
      <c r="O56" s="69">
        <v>-202</v>
      </c>
      <c r="P56" s="71">
        <v>-3.0171769977595222</v>
      </c>
    </row>
    <row r="57" spans="1:19" s="152" customFormat="1" ht="12.75" customHeight="1">
      <c r="A57" s="80" t="s">
        <v>124</v>
      </c>
      <c r="B57" s="65">
        <v>31246</v>
      </c>
      <c r="C57" s="65">
        <v>-5584</v>
      </c>
      <c r="D57" s="67">
        <v>-15.161553081726852</v>
      </c>
      <c r="E57" s="65">
        <v>-3478</v>
      </c>
      <c r="F57" s="67">
        <v>-10.016127174288677</v>
      </c>
      <c r="G57" s="65">
        <v>13536</v>
      </c>
      <c r="H57" s="65">
        <v>-3067</v>
      </c>
      <c r="I57" s="67">
        <v>-18.472565199060412</v>
      </c>
      <c r="J57" s="65">
        <v>-1715</v>
      </c>
      <c r="K57" s="67">
        <v>-11.245164251524491</v>
      </c>
      <c r="L57" s="65">
        <v>17710</v>
      </c>
      <c r="M57" s="65">
        <v>-2517</v>
      </c>
      <c r="N57" s="67">
        <v>-12.443763286696001</v>
      </c>
      <c r="O57" s="65">
        <v>-1763</v>
      </c>
      <c r="P57" s="67">
        <v>-9.0535613413444249</v>
      </c>
      <c r="Q57" s="153"/>
      <c r="R57" s="153"/>
      <c r="S57" s="33"/>
    </row>
    <row r="58" spans="1:19" s="152" customFormat="1" ht="12.75" customHeight="1">
      <c r="A58" s="68" t="s">
        <v>125</v>
      </c>
      <c r="B58" s="69">
        <v>10760</v>
      </c>
      <c r="C58" s="69">
        <v>1559</v>
      </c>
      <c r="D58" s="71">
        <v>16.943810455385286</v>
      </c>
      <c r="E58" s="69">
        <v>-1239</v>
      </c>
      <c r="F58" s="71">
        <v>-10.325860488374031</v>
      </c>
      <c r="G58" s="69">
        <v>5600</v>
      </c>
      <c r="H58" s="69">
        <v>954</v>
      </c>
      <c r="I58" s="71">
        <v>20.53379250968575</v>
      </c>
      <c r="J58" s="69">
        <v>-709</v>
      </c>
      <c r="K58" s="71">
        <v>-11.237914090981137</v>
      </c>
      <c r="L58" s="69">
        <v>5160</v>
      </c>
      <c r="M58" s="69">
        <v>605</v>
      </c>
      <c r="N58" s="71">
        <v>13.282107574094402</v>
      </c>
      <c r="O58" s="69">
        <v>-530</v>
      </c>
      <c r="P58" s="71">
        <v>-9.314586994727593</v>
      </c>
      <c r="Q58" s="153"/>
      <c r="R58" s="153"/>
      <c r="S58" s="33"/>
    </row>
    <row r="59" spans="1:19" s="152" customFormat="1" ht="12.75" customHeight="1">
      <c r="A59" s="80" t="s">
        <v>126</v>
      </c>
      <c r="B59" s="65">
        <v>14681</v>
      </c>
      <c r="C59" s="65">
        <v>4829</v>
      </c>
      <c r="D59" s="67">
        <v>49.015428339423465</v>
      </c>
      <c r="E59" s="65">
        <v>-681</v>
      </c>
      <c r="F59" s="67">
        <v>-4.4330165343054286</v>
      </c>
      <c r="G59" s="65">
        <v>7991</v>
      </c>
      <c r="H59" s="65">
        <v>2596</v>
      </c>
      <c r="I59" s="67">
        <v>48.118628359592215</v>
      </c>
      <c r="J59" s="65">
        <v>-114</v>
      </c>
      <c r="K59" s="67">
        <v>-1.4065391733497841</v>
      </c>
      <c r="L59" s="65">
        <v>6690</v>
      </c>
      <c r="M59" s="65">
        <v>2233</v>
      </c>
      <c r="N59" s="67">
        <v>50.100964774512001</v>
      </c>
      <c r="O59" s="65">
        <v>-567</v>
      </c>
      <c r="P59" s="67">
        <v>-7.8131459280694502</v>
      </c>
      <c r="Q59" s="153"/>
      <c r="R59" s="153"/>
      <c r="S59" s="33"/>
    </row>
    <row r="60" spans="1:19" s="152" customFormat="1" ht="12.75" customHeight="1">
      <c r="A60" s="68" t="s">
        <v>127</v>
      </c>
      <c r="B60" s="69">
        <v>13399</v>
      </c>
      <c r="C60" s="69">
        <v>5294</v>
      </c>
      <c r="D60" s="71">
        <v>65.317705120296111</v>
      </c>
      <c r="E60" s="69">
        <v>-201</v>
      </c>
      <c r="F60" s="71">
        <v>-1.4779411764705883</v>
      </c>
      <c r="G60" s="69">
        <v>7219</v>
      </c>
      <c r="H60" s="69">
        <v>2841</v>
      </c>
      <c r="I60" s="71">
        <v>64.892645043398815</v>
      </c>
      <c r="J60" s="69">
        <v>-127</v>
      </c>
      <c r="K60" s="71">
        <v>-1.7288320174244487</v>
      </c>
      <c r="L60" s="69">
        <v>6180</v>
      </c>
      <c r="M60" s="69">
        <v>2453</v>
      </c>
      <c r="N60" s="71">
        <v>65.817011000804939</v>
      </c>
      <c r="O60" s="69">
        <v>-74</v>
      </c>
      <c r="P60" s="71">
        <v>-1.18324272465622</v>
      </c>
      <c r="Q60" s="153"/>
      <c r="R60" s="153"/>
      <c r="S60" s="33"/>
    </row>
    <row r="61" spans="1:19" s="152" customFormat="1" ht="12.75" customHeight="1">
      <c r="A61" s="80" t="s">
        <v>128</v>
      </c>
      <c r="B61" s="65">
        <v>14473</v>
      </c>
      <c r="C61" s="65">
        <v>3975</v>
      </c>
      <c r="D61" s="67">
        <v>37.864355115260047</v>
      </c>
      <c r="E61" s="65">
        <v>-370</v>
      </c>
      <c r="F61" s="67">
        <v>-2.4927575288014552</v>
      </c>
      <c r="G61" s="65">
        <v>7564</v>
      </c>
      <c r="H61" s="65">
        <v>2518</v>
      </c>
      <c r="I61" s="67">
        <v>49.900911613158939</v>
      </c>
      <c r="J61" s="65">
        <v>-88</v>
      </c>
      <c r="K61" s="67">
        <v>-1.1500261369576581</v>
      </c>
      <c r="L61" s="65">
        <v>6909</v>
      </c>
      <c r="M61" s="65">
        <v>1457</v>
      </c>
      <c r="N61" s="67">
        <v>26.724137931034484</v>
      </c>
      <c r="O61" s="65">
        <v>-282</v>
      </c>
      <c r="P61" s="67">
        <v>-3.9215686274509802</v>
      </c>
      <c r="Q61" s="153"/>
      <c r="R61" s="153"/>
      <c r="S61" s="33"/>
    </row>
    <row r="62" spans="1:19" s="152" customFormat="1" ht="12.75" customHeight="1">
      <c r="A62" s="68" t="s">
        <v>129</v>
      </c>
      <c r="B62" s="69">
        <v>8301</v>
      </c>
      <c r="C62" s="69">
        <v>-4867</v>
      </c>
      <c r="D62" s="71">
        <v>-36.960814094775216</v>
      </c>
      <c r="E62" s="69">
        <v>-2257</v>
      </c>
      <c r="F62" s="71">
        <v>-21.377154764159879</v>
      </c>
      <c r="G62" s="69">
        <v>4233</v>
      </c>
      <c r="H62" s="69">
        <v>-2406</v>
      </c>
      <c r="I62" s="71">
        <v>-36.240397650248532</v>
      </c>
      <c r="J62" s="69">
        <v>-995</v>
      </c>
      <c r="K62" s="71">
        <v>-19.032134659525632</v>
      </c>
      <c r="L62" s="69">
        <v>4068</v>
      </c>
      <c r="M62" s="69">
        <v>-2461</v>
      </c>
      <c r="N62" s="71">
        <v>-37.693368050237403</v>
      </c>
      <c r="O62" s="69">
        <v>-1262</v>
      </c>
      <c r="P62" s="71">
        <v>-23.677298311444652</v>
      </c>
      <c r="Q62" s="153"/>
      <c r="R62" s="153"/>
      <c r="S62" s="33"/>
    </row>
    <row r="63" spans="1:19" s="152" customFormat="1" ht="12.75" customHeight="1">
      <c r="A63" s="80" t="s">
        <v>130</v>
      </c>
      <c r="B63" s="65">
        <v>2096</v>
      </c>
      <c r="C63" s="65">
        <v>-502</v>
      </c>
      <c r="D63" s="67">
        <v>-19.322555812163202</v>
      </c>
      <c r="E63" s="65">
        <v>-327</v>
      </c>
      <c r="F63" s="67">
        <v>-13.495666529096162</v>
      </c>
      <c r="G63" s="65">
        <v>864</v>
      </c>
      <c r="H63" s="65">
        <v>-444</v>
      </c>
      <c r="I63" s="67">
        <v>-33.944954128440365</v>
      </c>
      <c r="J63" s="65">
        <v>-225</v>
      </c>
      <c r="K63" s="67">
        <v>-20.66115702479339</v>
      </c>
      <c r="L63" s="65">
        <v>1232</v>
      </c>
      <c r="M63" s="65">
        <v>-58</v>
      </c>
      <c r="N63" s="67">
        <v>-4.4961240310077519</v>
      </c>
      <c r="O63" s="65">
        <v>-102</v>
      </c>
      <c r="P63" s="67">
        <v>-7.6461769115442282</v>
      </c>
      <c r="Q63" s="153"/>
      <c r="R63" s="153"/>
      <c r="S63" s="33"/>
    </row>
    <row r="64" spans="1:19" s="152" customFormat="1" ht="24.75" customHeight="1">
      <c r="A64" s="149" t="s">
        <v>159</v>
      </c>
      <c r="B64" s="150">
        <v>110130</v>
      </c>
      <c r="C64" s="150">
        <v>1792</v>
      </c>
      <c r="D64" s="151">
        <v>1.6540825933652088</v>
      </c>
      <c r="E64" s="150">
        <v>-8853</v>
      </c>
      <c r="F64" s="151">
        <v>-7.4405587352815106</v>
      </c>
      <c r="G64" s="150">
        <v>55109</v>
      </c>
      <c r="H64" s="150">
        <v>706</v>
      </c>
      <c r="I64" s="151">
        <v>1.2977225520651434</v>
      </c>
      <c r="J64" s="150">
        <v>-4194</v>
      </c>
      <c r="K64" s="151">
        <v>-7.0721548656897628</v>
      </c>
      <c r="L64" s="150">
        <v>55021</v>
      </c>
      <c r="M64" s="150">
        <v>1086</v>
      </c>
      <c r="N64" s="151">
        <v>2.0135348104199497</v>
      </c>
      <c r="O64" s="150">
        <v>-4659</v>
      </c>
      <c r="P64" s="151">
        <v>-7.806635388739946</v>
      </c>
    </row>
    <row r="65" spans="1:19" s="33" customFormat="1" ht="24" customHeight="1">
      <c r="A65" s="68" t="s">
        <v>123</v>
      </c>
      <c r="B65" s="69">
        <v>14350</v>
      </c>
      <c r="C65" s="69">
        <v>-3027</v>
      </c>
      <c r="D65" s="71">
        <v>-17.419577602578119</v>
      </c>
      <c r="E65" s="69">
        <v>-511</v>
      </c>
      <c r="F65" s="71">
        <v>-3.4385303815355628</v>
      </c>
      <c r="G65" s="69">
        <v>7782</v>
      </c>
      <c r="H65" s="69">
        <v>-2333</v>
      </c>
      <c r="I65" s="71">
        <v>-23.064755313890263</v>
      </c>
      <c r="J65" s="69">
        <v>-296</v>
      </c>
      <c r="K65" s="71">
        <v>-3.6642733349839069</v>
      </c>
      <c r="L65" s="69">
        <v>6568</v>
      </c>
      <c r="M65" s="69">
        <v>-694</v>
      </c>
      <c r="N65" s="71">
        <v>-9.5565959790691277</v>
      </c>
      <c r="O65" s="69">
        <v>-215</v>
      </c>
      <c r="P65" s="71">
        <v>-3.1696889282028602</v>
      </c>
    </row>
    <row r="66" spans="1:19" s="152" customFormat="1" ht="12.75" customHeight="1">
      <c r="A66" s="80" t="s">
        <v>124</v>
      </c>
      <c r="B66" s="65">
        <v>31700</v>
      </c>
      <c r="C66" s="65">
        <v>-5604</v>
      </c>
      <c r="D66" s="67">
        <v>-15.022517692472658</v>
      </c>
      <c r="E66" s="65">
        <v>-3341</v>
      </c>
      <c r="F66" s="67">
        <v>-9.534545246996375</v>
      </c>
      <c r="G66" s="65">
        <v>13687</v>
      </c>
      <c r="H66" s="65">
        <v>-3086</v>
      </c>
      <c r="I66" s="67">
        <v>-18.398616824658678</v>
      </c>
      <c r="J66" s="65">
        <v>-1669</v>
      </c>
      <c r="K66" s="67">
        <v>-10.868715811409221</v>
      </c>
      <c r="L66" s="65">
        <v>18013</v>
      </c>
      <c r="M66" s="65">
        <v>-2518</v>
      </c>
      <c r="N66" s="67">
        <v>-12.264380692611173</v>
      </c>
      <c r="O66" s="65">
        <v>-1672</v>
      </c>
      <c r="P66" s="67">
        <v>-8.493776987553975</v>
      </c>
      <c r="Q66" s="153"/>
      <c r="R66" s="153"/>
      <c r="S66" s="33"/>
    </row>
    <row r="67" spans="1:19" s="152" customFormat="1" ht="12.75" customHeight="1">
      <c r="A67" s="68" t="s">
        <v>125</v>
      </c>
      <c r="B67" s="69">
        <v>10815</v>
      </c>
      <c r="C67" s="69">
        <v>1569</v>
      </c>
      <c r="D67" s="71">
        <v>16.969500324464633</v>
      </c>
      <c r="E67" s="69">
        <v>-1226</v>
      </c>
      <c r="F67" s="71">
        <v>-10.181878581513164</v>
      </c>
      <c r="G67" s="69">
        <v>5624</v>
      </c>
      <c r="H67" s="69">
        <v>963</v>
      </c>
      <c r="I67" s="71">
        <v>20.660802402917827</v>
      </c>
      <c r="J67" s="69">
        <v>-706</v>
      </c>
      <c r="K67" s="71">
        <v>-11.153238546603475</v>
      </c>
      <c r="L67" s="69">
        <v>5191</v>
      </c>
      <c r="M67" s="69">
        <v>606</v>
      </c>
      <c r="N67" s="71">
        <v>13.21701199563795</v>
      </c>
      <c r="O67" s="69">
        <v>-520</v>
      </c>
      <c r="P67" s="71">
        <v>-9.1052355104184901</v>
      </c>
      <c r="Q67" s="153"/>
      <c r="R67" s="153"/>
      <c r="S67" s="33"/>
    </row>
    <row r="68" spans="1:19" s="152" customFormat="1" ht="12.75" customHeight="1">
      <c r="A68" s="80" t="s">
        <v>126</v>
      </c>
      <c r="B68" s="65">
        <v>14799</v>
      </c>
      <c r="C68" s="65">
        <v>4886</v>
      </c>
      <c r="D68" s="67">
        <v>49.28881267023101</v>
      </c>
      <c r="E68" s="65">
        <v>-660</v>
      </c>
      <c r="F68" s="67">
        <v>-4.2693576557345239</v>
      </c>
      <c r="G68" s="65">
        <v>8040</v>
      </c>
      <c r="H68" s="65">
        <v>2620</v>
      </c>
      <c r="I68" s="67">
        <v>48.339483394833948</v>
      </c>
      <c r="J68" s="65">
        <v>-103</v>
      </c>
      <c r="K68" s="67">
        <v>-1.2648900896475501</v>
      </c>
      <c r="L68" s="65">
        <v>6759</v>
      </c>
      <c r="M68" s="65">
        <v>2266</v>
      </c>
      <c r="N68" s="67">
        <v>50.434008457600711</v>
      </c>
      <c r="O68" s="65">
        <v>-557</v>
      </c>
      <c r="P68" s="67">
        <v>-7.6134499726626572</v>
      </c>
      <c r="Q68" s="153"/>
      <c r="R68" s="153"/>
      <c r="S68" s="33"/>
    </row>
    <row r="69" spans="1:19" s="152" customFormat="1" ht="12.75" customHeight="1">
      <c r="A69" s="68" t="s">
        <v>127</v>
      </c>
      <c r="B69" s="69">
        <v>13469</v>
      </c>
      <c r="C69" s="69">
        <v>5330</v>
      </c>
      <c r="D69" s="71">
        <v>65.487160584838435</v>
      </c>
      <c r="E69" s="69">
        <v>-184</v>
      </c>
      <c r="F69" s="71">
        <v>-1.3476891525672015</v>
      </c>
      <c r="G69" s="69">
        <v>7256</v>
      </c>
      <c r="H69" s="69">
        <v>2859</v>
      </c>
      <c r="I69" s="71">
        <v>65.021605640209231</v>
      </c>
      <c r="J69" s="69">
        <v>-114</v>
      </c>
      <c r="K69" s="71">
        <v>-1.5468113975576663</v>
      </c>
      <c r="L69" s="69">
        <v>6213</v>
      </c>
      <c r="M69" s="69">
        <v>2471</v>
      </c>
      <c r="N69" s="71">
        <v>66.034206306787809</v>
      </c>
      <c r="O69" s="69">
        <v>-70</v>
      </c>
      <c r="P69" s="71">
        <v>-1.1141174598121917</v>
      </c>
      <c r="Q69" s="153"/>
      <c r="R69" s="153"/>
      <c r="S69" s="33"/>
    </row>
    <row r="70" spans="1:19" s="152" customFormat="1" ht="12.75" customHeight="1">
      <c r="A70" s="80" t="s">
        <v>128</v>
      </c>
      <c r="B70" s="65">
        <v>14534</v>
      </c>
      <c r="C70" s="65">
        <v>3988</v>
      </c>
      <c r="D70" s="67">
        <v>37.815285416271571</v>
      </c>
      <c r="E70" s="65">
        <v>-367</v>
      </c>
      <c r="F70" s="67">
        <v>-2.4629219515468761</v>
      </c>
      <c r="G70" s="65">
        <v>7597</v>
      </c>
      <c r="H70" s="65">
        <v>2530</v>
      </c>
      <c r="I70" s="67">
        <v>49.930925597000197</v>
      </c>
      <c r="J70" s="65">
        <v>-89</v>
      </c>
      <c r="K70" s="67">
        <v>-1.1579495186052564</v>
      </c>
      <c r="L70" s="65">
        <v>6937</v>
      </c>
      <c r="M70" s="65">
        <v>1458</v>
      </c>
      <c r="N70" s="67">
        <v>26.610695382369045</v>
      </c>
      <c r="O70" s="65">
        <v>-278</v>
      </c>
      <c r="P70" s="67">
        <v>-3.8530838530838531</v>
      </c>
      <c r="Q70" s="153"/>
      <c r="R70" s="153"/>
      <c r="S70" s="33"/>
    </row>
    <row r="71" spans="1:19" s="152" customFormat="1" ht="12.75" customHeight="1">
      <c r="A71" s="68" t="s">
        <v>129</v>
      </c>
      <c r="B71" s="69">
        <v>8350</v>
      </c>
      <c r="C71" s="69">
        <v>-4856</v>
      </c>
      <c r="D71" s="71">
        <v>-36.771164622141448</v>
      </c>
      <c r="E71" s="69">
        <v>-2247</v>
      </c>
      <c r="F71" s="71">
        <v>-21.204114371992073</v>
      </c>
      <c r="G71" s="69">
        <v>4255</v>
      </c>
      <c r="H71" s="69">
        <v>-2402</v>
      </c>
      <c r="I71" s="71">
        <v>-36.082319363076458</v>
      </c>
      <c r="J71" s="69">
        <v>-991</v>
      </c>
      <c r="K71" s="71">
        <v>-18.890583301563094</v>
      </c>
      <c r="L71" s="69">
        <v>4095</v>
      </c>
      <c r="M71" s="69">
        <v>-2454</v>
      </c>
      <c r="N71" s="71">
        <v>-37.471369674759508</v>
      </c>
      <c r="O71" s="69">
        <v>-1256</v>
      </c>
      <c r="P71" s="71">
        <v>-23.472248177910672</v>
      </c>
      <c r="Q71" s="153"/>
      <c r="R71" s="153"/>
      <c r="S71" s="33"/>
    </row>
    <row r="72" spans="1:19" s="152" customFormat="1" ht="12.75" customHeight="1">
      <c r="A72" s="154" t="s">
        <v>130</v>
      </c>
      <c r="B72" s="155">
        <v>2113</v>
      </c>
      <c r="C72" s="155">
        <v>-494</v>
      </c>
      <c r="D72" s="156">
        <v>-18.948983505945531</v>
      </c>
      <c r="E72" s="155">
        <v>-317</v>
      </c>
      <c r="F72" s="156">
        <v>-13.045267489711934</v>
      </c>
      <c r="G72" s="155">
        <v>868</v>
      </c>
      <c r="H72" s="155">
        <v>-445</v>
      </c>
      <c r="I72" s="156">
        <v>-33.891850723533892</v>
      </c>
      <c r="J72" s="155">
        <v>-226</v>
      </c>
      <c r="K72" s="156">
        <v>-20.658135283363801</v>
      </c>
      <c r="L72" s="155">
        <v>1245</v>
      </c>
      <c r="M72" s="155">
        <v>-49</v>
      </c>
      <c r="N72" s="156">
        <v>-3.7867078825347757</v>
      </c>
      <c r="O72" s="155">
        <v>-91</v>
      </c>
      <c r="P72" s="156">
        <v>-6.8113772455089823</v>
      </c>
      <c r="Q72" s="153"/>
      <c r="R72" s="153"/>
      <c r="S72" s="33"/>
    </row>
    <row r="73" spans="1:19" s="33" customFormat="1" ht="12.75" customHeight="1">
      <c r="A73" s="131"/>
      <c r="B73" s="132"/>
      <c r="C73" s="132"/>
      <c r="D73" s="132"/>
      <c r="E73" s="132"/>
      <c r="F73" s="132"/>
      <c r="G73" s="132"/>
      <c r="H73" s="132"/>
      <c r="I73" s="132"/>
      <c r="J73" s="132"/>
      <c r="K73" s="132"/>
      <c r="L73" s="132"/>
      <c r="M73" s="132"/>
      <c r="N73" s="132"/>
      <c r="O73" s="132"/>
      <c r="P73" s="132"/>
    </row>
    <row r="74" spans="1:19" s="133" customFormat="1" ht="12.75">
      <c r="A74" s="119" t="s">
        <v>137</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s="133" customFormat="1" ht="12.75">
      <c r="A76" s="119"/>
      <c r="B76" s="119"/>
      <c r="C76" s="121"/>
      <c r="F76" s="122"/>
      <c r="G76" s="119"/>
      <c r="H76" s="121"/>
      <c r="I76" s="122"/>
      <c r="J76" s="134"/>
      <c r="K76" s="122"/>
      <c r="L76" s="119"/>
      <c r="M76" s="121"/>
      <c r="N76" s="122"/>
      <c r="O76" s="134"/>
      <c r="P76" s="122"/>
    </row>
    <row r="92" spans="1:16">
      <c r="A92" s="135" t="s">
        <v>138</v>
      </c>
      <c r="B92" s="135"/>
      <c r="C92" s="135"/>
      <c r="D92" s="135"/>
      <c r="E92" s="135"/>
      <c r="F92" s="135"/>
      <c r="G92" s="135"/>
      <c r="H92" s="135"/>
      <c r="I92" s="135"/>
      <c r="J92" s="135"/>
      <c r="K92" s="135"/>
      <c r="L92" s="135"/>
      <c r="M92" s="135"/>
      <c r="N92" s="135"/>
      <c r="O92" s="135"/>
      <c r="P92" s="135"/>
    </row>
  </sheetData>
  <mergeCells count="15">
    <mergeCell ref="J7:K7"/>
    <mergeCell ref="L7:L8"/>
    <mergeCell ref="M7:N7"/>
    <mergeCell ref="O7:P7"/>
    <mergeCell ref="A92:P92"/>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62"/>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494</v>
      </c>
    </row>
    <row r="5" spans="1:19" s="33" customFormat="1" ht="57" customHeight="1">
      <c r="A5" s="157" t="s">
        <v>11</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27" customHeight="1">
      <c r="A10" s="149" t="s">
        <v>122</v>
      </c>
      <c r="B10" s="150">
        <v>110130</v>
      </c>
      <c r="C10" s="150">
        <v>1792</v>
      </c>
      <c r="D10" s="151">
        <v>1.6540825933652088</v>
      </c>
      <c r="E10" s="150">
        <v>-8853</v>
      </c>
      <c r="F10" s="151">
        <v>-7.4405587352815106</v>
      </c>
      <c r="G10" s="150">
        <v>55109</v>
      </c>
      <c r="H10" s="150">
        <v>706</v>
      </c>
      <c r="I10" s="151">
        <v>1.2977225520651434</v>
      </c>
      <c r="J10" s="150">
        <v>-4194</v>
      </c>
      <c r="K10" s="151">
        <v>-7.0721548656897628</v>
      </c>
      <c r="L10" s="150">
        <v>55021</v>
      </c>
      <c r="M10" s="150">
        <v>1086</v>
      </c>
      <c r="N10" s="151">
        <v>2.0135348104199497</v>
      </c>
      <c r="O10" s="150">
        <v>-4659</v>
      </c>
      <c r="P10" s="151">
        <v>-7.806635388739946</v>
      </c>
      <c r="R10" s="33"/>
    </row>
    <row r="11" spans="1:19" s="33" customFormat="1" ht="12.75" customHeight="1">
      <c r="A11" s="68" t="s">
        <v>123</v>
      </c>
      <c r="B11" s="69">
        <v>14350</v>
      </c>
      <c r="C11" s="69">
        <v>-3027</v>
      </c>
      <c r="D11" s="71">
        <v>-17.419577602578119</v>
      </c>
      <c r="E11" s="69">
        <v>-511</v>
      </c>
      <c r="F11" s="71">
        <v>-3.4385303815355628</v>
      </c>
      <c r="G11" s="69">
        <v>7782</v>
      </c>
      <c r="H11" s="69">
        <v>-2333</v>
      </c>
      <c r="I11" s="71">
        <v>-23.064755313890263</v>
      </c>
      <c r="J11" s="69">
        <v>-296</v>
      </c>
      <c r="K11" s="71">
        <v>-3.6642733349839069</v>
      </c>
      <c r="L11" s="69">
        <v>6568</v>
      </c>
      <c r="M11" s="69">
        <v>-694</v>
      </c>
      <c r="N11" s="71">
        <v>-9.5565959790691277</v>
      </c>
      <c r="O11" s="69">
        <v>-215</v>
      </c>
      <c r="P11" s="71">
        <v>-3.1696889282028602</v>
      </c>
    </row>
    <row r="12" spans="1:19" s="152" customFormat="1" ht="12.75" customHeight="1">
      <c r="A12" s="80" t="s">
        <v>124</v>
      </c>
      <c r="B12" s="65">
        <v>31700</v>
      </c>
      <c r="C12" s="65">
        <v>-5604</v>
      </c>
      <c r="D12" s="67">
        <v>-15.022517692472658</v>
      </c>
      <c r="E12" s="65">
        <v>-3341</v>
      </c>
      <c r="F12" s="67">
        <v>-9.534545246996375</v>
      </c>
      <c r="G12" s="65">
        <v>13687</v>
      </c>
      <c r="H12" s="65">
        <v>-3086</v>
      </c>
      <c r="I12" s="67">
        <v>-18.398616824658678</v>
      </c>
      <c r="J12" s="65">
        <v>-1669</v>
      </c>
      <c r="K12" s="67">
        <v>-10.868715811409221</v>
      </c>
      <c r="L12" s="65">
        <v>18013</v>
      </c>
      <c r="M12" s="65">
        <v>-2518</v>
      </c>
      <c r="N12" s="67">
        <v>-12.264380692611173</v>
      </c>
      <c r="O12" s="65">
        <v>-1672</v>
      </c>
      <c r="P12" s="67">
        <v>-8.493776987553975</v>
      </c>
      <c r="Q12" s="153"/>
      <c r="R12" s="33"/>
      <c r="S12" s="33"/>
    </row>
    <row r="13" spans="1:19" s="152" customFormat="1" ht="12.75" customHeight="1">
      <c r="A13" s="68" t="s">
        <v>125</v>
      </c>
      <c r="B13" s="69">
        <v>10815</v>
      </c>
      <c r="C13" s="69">
        <v>1569</v>
      </c>
      <c r="D13" s="71">
        <v>16.969500324464633</v>
      </c>
      <c r="E13" s="69">
        <v>-1226</v>
      </c>
      <c r="F13" s="71">
        <v>-10.181878581513164</v>
      </c>
      <c r="G13" s="69">
        <v>5624</v>
      </c>
      <c r="H13" s="69">
        <v>963</v>
      </c>
      <c r="I13" s="71">
        <v>20.660802402917827</v>
      </c>
      <c r="J13" s="69">
        <v>-706</v>
      </c>
      <c r="K13" s="71">
        <v>-11.153238546603475</v>
      </c>
      <c r="L13" s="69">
        <v>5191</v>
      </c>
      <c r="M13" s="69">
        <v>606</v>
      </c>
      <c r="N13" s="71">
        <v>13.21701199563795</v>
      </c>
      <c r="O13" s="69">
        <v>-520</v>
      </c>
      <c r="P13" s="71">
        <v>-9.1052355104184901</v>
      </c>
      <c r="Q13" s="153"/>
      <c r="R13" s="33"/>
      <c r="S13" s="33"/>
    </row>
    <row r="14" spans="1:19" s="152" customFormat="1" ht="12.75" customHeight="1">
      <c r="A14" s="80" t="s">
        <v>126</v>
      </c>
      <c r="B14" s="65">
        <v>14799</v>
      </c>
      <c r="C14" s="65">
        <v>4886</v>
      </c>
      <c r="D14" s="67">
        <v>49.28881267023101</v>
      </c>
      <c r="E14" s="65">
        <v>-660</v>
      </c>
      <c r="F14" s="67">
        <v>-4.2693576557345239</v>
      </c>
      <c r="G14" s="65">
        <v>8040</v>
      </c>
      <c r="H14" s="65">
        <v>2620</v>
      </c>
      <c r="I14" s="67">
        <v>48.339483394833948</v>
      </c>
      <c r="J14" s="65">
        <v>-103</v>
      </c>
      <c r="K14" s="67">
        <v>-1.2648900896475501</v>
      </c>
      <c r="L14" s="65">
        <v>6759</v>
      </c>
      <c r="M14" s="65">
        <v>2266</v>
      </c>
      <c r="N14" s="67">
        <v>50.434008457600711</v>
      </c>
      <c r="O14" s="65">
        <v>-557</v>
      </c>
      <c r="P14" s="67">
        <v>-7.6134499726626572</v>
      </c>
      <c r="Q14" s="153"/>
      <c r="R14" s="33"/>
      <c r="S14" s="33"/>
    </row>
    <row r="15" spans="1:19" s="152" customFormat="1" ht="12.75" customHeight="1">
      <c r="A15" s="68" t="s">
        <v>127</v>
      </c>
      <c r="B15" s="69">
        <v>13469</v>
      </c>
      <c r="C15" s="69">
        <v>5330</v>
      </c>
      <c r="D15" s="71">
        <v>65.487160584838435</v>
      </c>
      <c r="E15" s="69">
        <v>-184</v>
      </c>
      <c r="F15" s="71">
        <v>-1.3476891525672015</v>
      </c>
      <c r="G15" s="69">
        <v>7256</v>
      </c>
      <c r="H15" s="69">
        <v>2859</v>
      </c>
      <c r="I15" s="71">
        <v>65.021605640209231</v>
      </c>
      <c r="J15" s="69">
        <v>-114</v>
      </c>
      <c r="K15" s="71">
        <v>-1.5468113975576663</v>
      </c>
      <c r="L15" s="69">
        <v>6213</v>
      </c>
      <c r="M15" s="69">
        <v>2471</v>
      </c>
      <c r="N15" s="71">
        <v>66.034206306787809</v>
      </c>
      <c r="O15" s="69">
        <v>-70</v>
      </c>
      <c r="P15" s="71">
        <v>-1.1141174598121917</v>
      </c>
      <c r="Q15" s="153"/>
      <c r="R15" s="33"/>
      <c r="S15" s="33"/>
    </row>
    <row r="16" spans="1:19" s="152" customFormat="1" ht="12.75" customHeight="1">
      <c r="A16" s="80" t="s">
        <v>128</v>
      </c>
      <c r="B16" s="65">
        <v>14534</v>
      </c>
      <c r="C16" s="65">
        <v>3988</v>
      </c>
      <c r="D16" s="67">
        <v>37.815285416271571</v>
      </c>
      <c r="E16" s="65">
        <v>-367</v>
      </c>
      <c r="F16" s="67">
        <v>-2.4629219515468761</v>
      </c>
      <c r="G16" s="65">
        <v>7597</v>
      </c>
      <c r="H16" s="65">
        <v>2530</v>
      </c>
      <c r="I16" s="67">
        <v>49.930925597000197</v>
      </c>
      <c r="J16" s="65">
        <v>-89</v>
      </c>
      <c r="K16" s="67">
        <v>-1.1579495186052564</v>
      </c>
      <c r="L16" s="65">
        <v>6937</v>
      </c>
      <c r="M16" s="65">
        <v>1458</v>
      </c>
      <c r="N16" s="67">
        <v>26.610695382369045</v>
      </c>
      <c r="O16" s="65">
        <v>-278</v>
      </c>
      <c r="P16" s="67">
        <v>-3.8530838530838531</v>
      </c>
      <c r="Q16" s="153"/>
      <c r="R16" s="33"/>
      <c r="S16" s="33"/>
    </row>
    <row r="17" spans="1:19" s="152" customFormat="1" ht="12.75" customHeight="1">
      <c r="A17" s="68" t="s">
        <v>129</v>
      </c>
      <c r="B17" s="69">
        <v>8350</v>
      </c>
      <c r="C17" s="69">
        <v>-4856</v>
      </c>
      <c r="D17" s="71">
        <v>-36.771164622141448</v>
      </c>
      <c r="E17" s="69">
        <v>-2247</v>
      </c>
      <c r="F17" s="71">
        <v>-21.204114371992073</v>
      </c>
      <c r="G17" s="69">
        <v>4255</v>
      </c>
      <c r="H17" s="69">
        <v>-2402</v>
      </c>
      <c r="I17" s="71">
        <v>-36.082319363076458</v>
      </c>
      <c r="J17" s="69">
        <v>-991</v>
      </c>
      <c r="K17" s="71">
        <v>-18.890583301563094</v>
      </c>
      <c r="L17" s="69">
        <v>4095</v>
      </c>
      <c r="M17" s="69">
        <v>-2454</v>
      </c>
      <c r="N17" s="71">
        <v>-37.471369674759508</v>
      </c>
      <c r="O17" s="69">
        <v>-1256</v>
      </c>
      <c r="P17" s="71">
        <v>-23.472248177910672</v>
      </c>
      <c r="Q17" s="153"/>
      <c r="R17" s="33"/>
      <c r="S17" s="33"/>
    </row>
    <row r="18" spans="1:19" s="152" customFormat="1" ht="12.75" customHeight="1">
      <c r="A18" s="80" t="s">
        <v>130</v>
      </c>
      <c r="B18" s="65">
        <v>2113</v>
      </c>
      <c r="C18" s="65">
        <v>-494</v>
      </c>
      <c r="D18" s="67">
        <v>-18.948983505945531</v>
      </c>
      <c r="E18" s="65">
        <v>-317</v>
      </c>
      <c r="F18" s="67">
        <v>-13.045267489711934</v>
      </c>
      <c r="G18" s="65">
        <v>868</v>
      </c>
      <c r="H18" s="65">
        <v>-445</v>
      </c>
      <c r="I18" s="67">
        <v>-33.891850723533892</v>
      </c>
      <c r="J18" s="65">
        <v>-226</v>
      </c>
      <c r="K18" s="67">
        <v>-20.658135283363801</v>
      </c>
      <c r="L18" s="65">
        <v>1245</v>
      </c>
      <c r="M18" s="65">
        <v>-49</v>
      </c>
      <c r="N18" s="67">
        <v>-3.7867078825347757</v>
      </c>
      <c r="O18" s="65">
        <v>-91</v>
      </c>
      <c r="P18" s="67">
        <v>-6.8113772455089823</v>
      </c>
      <c r="Q18" s="153"/>
      <c r="R18" s="33"/>
      <c r="S18" s="33"/>
    </row>
    <row r="19" spans="1:19" s="152" customFormat="1" ht="31.5" customHeight="1">
      <c r="A19" s="149" t="s">
        <v>160</v>
      </c>
      <c r="B19" s="150">
        <v>0</v>
      </c>
      <c r="C19" s="150">
        <v>0</v>
      </c>
      <c r="D19" s="151" t="s">
        <v>495</v>
      </c>
      <c r="E19" s="150">
        <v>-331</v>
      </c>
      <c r="F19" s="151">
        <v>-100</v>
      </c>
      <c r="G19" s="150">
        <v>0</v>
      </c>
      <c r="H19" s="150">
        <v>0</v>
      </c>
      <c r="I19" s="151" t="s">
        <v>495</v>
      </c>
      <c r="J19" s="150">
        <v>-112</v>
      </c>
      <c r="K19" s="151">
        <v>-100</v>
      </c>
      <c r="L19" s="150">
        <v>0</v>
      </c>
      <c r="M19" s="150">
        <v>0</v>
      </c>
      <c r="N19" s="151" t="s">
        <v>495</v>
      </c>
      <c r="O19" s="150">
        <v>-219</v>
      </c>
      <c r="P19" s="151">
        <v>-100</v>
      </c>
      <c r="R19" s="33"/>
    </row>
    <row r="20" spans="1:19" s="33" customFormat="1" ht="12.75" customHeight="1">
      <c r="A20" s="68" t="s">
        <v>123</v>
      </c>
      <c r="B20" s="69">
        <v>0</v>
      </c>
      <c r="C20" s="69">
        <v>0</v>
      </c>
      <c r="D20" s="71" t="s">
        <v>495</v>
      </c>
      <c r="E20" s="69">
        <v>-255</v>
      </c>
      <c r="F20" s="71">
        <v>-100</v>
      </c>
      <c r="G20" s="69">
        <v>0</v>
      </c>
      <c r="H20" s="69">
        <v>0</v>
      </c>
      <c r="I20" s="71" t="s">
        <v>495</v>
      </c>
      <c r="J20" s="69">
        <v>-83</v>
      </c>
      <c r="K20" s="71">
        <v>-100</v>
      </c>
      <c r="L20" s="69">
        <v>0</v>
      </c>
      <c r="M20" s="69">
        <v>0</v>
      </c>
      <c r="N20" s="71" t="s">
        <v>495</v>
      </c>
      <c r="O20" s="69">
        <v>-172</v>
      </c>
      <c r="P20" s="71">
        <v>-100</v>
      </c>
    </row>
    <row r="21" spans="1:19" s="152" customFormat="1" ht="12.75" customHeight="1">
      <c r="A21" s="80" t="s">
        <v>124</v>
      </c>
      <c r="B21" s="65">
        <v>0</v>
      </c>
      <c r="C21" s="65">
        <v>0</v>
      </c>
      <c r="D21" s="67" t="s">
        <v>495</v>
      </c>
      <c r="E21" s="65">
        <v>-29</v>
      </c>
      <c r="F21" s="67">
        <v>-100</v>
      </c>
      <c r="G21" s="65">
        <v>0</v>
      </c>
      <c r="H21" s="65">
        <v>0</v>
      </c>
      <c r="I21" s="67" t="s">
        <v>495</v>
      </c>
      <c r="J21" s="65">
        <v>-12</v>
      </c>
      <c r="K21" s="67">
        <v>-100</v>
      </c>
      <c r="L21" s="65">
        <v>0</v>
      </c>
      <c r="M21" s="65">
        <v>0</v>
      </c>
      <c r="N21" s="67" t="s">
        <v>495</v>
      </c>
      <c r="O21" s="65">
        <v>-17</v>
      </c>
      <c r="P21" s="67">
        <v>-100</v>
      </c>
      <c r="Q21" s="153"/>
      <c r="R21" s="33"/>
      <c r="S21" s="33"/>
    </row>
    <row r="22" spans="1:19" s="152" customFormat="1" ht="12.75" customHeight="1">
      <c r="A22" s="68" t="s">
        <v>125</v>
      </c>
      <c r="B22" s="69">
        <v>0</v>
      </c>
      <c r="C22" s="69">
        <v>0</v>
      </c>
      <c r="D22" s="71" t="s">
        <v>495</v>
      </c>
      <c r="E22" s="69">
        <v>-2</v>
      </c>
      <c r="F22" s="71">
        <v>-100</v>
      </c>
      <c r="G22" s="69">
        <v>0</v>
      </c>
      <c r="H22" s="69">
        <v>0</v>
      </c>
      <c r="I22" s="71" t="s">
        <v>495</v>
      </c>
      <c r="J22" s="69">
        <v>-2</v>
      </c>
      <c r="K22" s="71">
        <v>-100</v>
      </c>
      <c r="L22" s="69">
        <v>0</v>
      </c>
      <c r="M22" s="69">
        <v>0</v>
      </c>
      <c r="N22" s="71" t="s">
        <v>495</v>
      </c>
      <c r="O22" s="69">
        <v>0</v>
      </c>
      <c r="P22" s="71" t="s">
        <v>495</v>
      </c>
      <c r="Q22" s="153"/>
      <c r="R22" s="33"/>
      <c r="S22" s="33"/>
    </row>
    <row r="23" spans="1:19" s="152" customFormat="1" ht="12.75" customHeight="1">
      <c r="A23" s="80" t="s">
        <v>126</v>
      </c>
      <c r="B23" s="65">
        <v>0</v>
      </c>
      <c r="C23" s="65">
        <v>0</v>
      </c>
      <c r="D23" s="67" t="s">
        <v>495</v>
      </c>
      <c r="E23" s="65">
        <v>-3</v>
      </c>
      <c r="F23" s="67">
        <v>-100</v>
      </c>
      <c r="G23" s="65">
        <v>0</v>
      </c>
      <c r="H23" s="65">
        <v>0</v>
      </c>
      <c r="I23" s="67" t="s">
        <v>495</v>
      </c>
      <c r="J23" s="65">
        <v>-1</v>
      </c>
      <c r="K23" s="67">
        <v>-100</v>
      </c>
      <c r="L23" s="65">
        <v>0</v>
      </c>
      <c r="M23" s="65">
        <v>0</v>
      </c>
      <c r="N23" s="67" t="s">
        <v>495</v>
      </c>
      <c r="O23" s="65">
        <v>-2</v>
      </c>
      <c r="P23" s="67">
        <v>-100</v>
      </c>
      <c r="Q23" s="153"/>
      <c r="R23" s="33"/>
      <c r="S23" s="33"/>
    </row>
    <row r="24" spans="1:19" s="152" customFormat="1" ht="12.75" customHeight="1">
      <c r="A24" s="68" t="s">
        <v>127</v>
      </c>
      <c r="B24" s="69">
        <v>0</v>
      </c>
      <c r="C24" s="69">
        <v>0</v>
      </c>
      <c r="D24" s="71" t="s">
        <v>495</v>
      </c>
      <c r="E24" s="69">
        <v>-6</v>
      </c>
      <c r="F24" s="71">
        <v>-100</v>
      </c>
      <c r="G24" s="69">
        <v>0</v>
      </c>
      <c r="H24" s="69">
        <v>0</v>
      </c>
      <c r="I24" s="71" t="s">
        <v>495</v>
      </c>
      <c r="J24" s="69">
        <v>-4</v>
      </c>
      <c r="K24" s="71">
        <v>-100</v>
      </c>
      <c r="L24" s="69">
        <v>0</v>
      </c>
      <c r="M24" s="69">
        <v>0</v>
      </c>
      <c r="N24" s="71" t="s">
        <v>495</v>
      </c>
      <c r="O24" s="69">
        <v>-2</v>
      </c>
      <c r="P24" s="71">
        <v>-100</v>
      </c>
      <c r="Q24" s="153"/>
      <c r="R24" s="33"/>
      <c r="S24" s="33"/>
    </row>
    <row r="25" spans="1:19" s="152" customFormat="1" ht="12.75" customHeight="1">
      <c r="A25" s="80" t="s">
        <v>128</v>
      </c>
      <c r="B25" s="65">
        <v>0</v>
      </c>
      <c r="C25" s="65">
        <v>0</v>
      </c>
      <c r="D25" s="67" t="s">
        <v>495</v>
      </c>
      <c r="E25" s="65">
        <v>-1</v>
      </c>
      <c r="F25" s="67">
        <v>-100</v>
      </c>
      <c r="G25" s="65">
        <v>0</v>
      </c>
      <c r="H25" s="65">
        <v>0</v>
      </c>
      <c r="I25" s="67" t="s">
        <v>495</v>
      </c>
      <c r="J25" s="65">
        <v>0</v>
      </c>
      <c r="K25" s="67" t="s">
        <v>495</v>
      </c>
      <c r="L25" s="65">
        <v>0</v>
      </c>
      <c r="M25" s="65">
        <v>0</v>
      </c>
      <c r="N25" s="67" t="s">
        <v>495</v>
      </c>
      <c r="O25" s="65">
        <v>-1</v>
      </c>
      <c r="P25" s="67">
        <v>-100</v>
      </c>
      <c r="Q25" s="153"/>
      <c r="R25" s="33"/>
      <c r="S25" s="33"/>
    </row>
    <row r="26" spans="1:19" s="152" customFormat="1" ht="12.75" customHeight="1">
      <c r="A26" s="68" t="s">
        <v>129</v>
      </c>
      <c r="B26" s="69">
        <v>0</v>
      </c>
      <c r="C26" s="69">
        <v>0</v>
      </c>
      <c r="D26" s="71" t="s">
        <v>495</v>
      </c>
      <c r="E26" s="69">
        <v>-26</v>
      </c>
      <c r="F26" s="71">
        <v>-100</v>
      </c>
      <c r="G26" s="69">
        <v>0</v>
      </c>
      <c r="H26" s="69">
        <v>0</v>
      </c>
      <c r="I26" s="71" t="s">
        <v>495</v>
      </c>
      <c r="J26" s="69">
        <v>-8</v>
      </c>
      <c r="K26" s="71">
        <v>-100</v>
      </c>
      <c r="L26" s="69">
        <v>0</v>
      </c>
      <c r="M26" s="69">
        <v>0</v>
      </c>
      <c r="N26" s="71" t="s">
        <v>495</v>
      </c>
      <c r="O26" s="69">
        <v>-18</v>
      </c>
      <c r="P26" s="71">
        <v>-100</v>
      </c>
      <c r="Q26" s="153"/>
      <c r="R26" s="33"/>
      <c r="S26" s="33"/>
    </row>
    <row r="27" spans="1:19" s="152" customFormat="1" ht="12.75" customHeight="1">
      <c r="A27" s="80" t="s">
        <v>130</v>
      </c>
      <c r="B27" s="65">
        <v>0</v>
      </c>
      <c r="C27" s="65">
        <v>0</v>
      </c>
      <c r="D27" s="67" t="s">
        <v>495</v>
      </c>
      <c r="E27" s="65">
        <v>-9</v>
      </c>
      <c r="F27" s="67">
        <v>-100</v>
      </c>
      <c r="G27" s="65">
        <v>0</v>
      </c>
      <c r="H27" s="65">
        <v>0</v>
      </c>
      <c r="I27" s="67" t="s">
        <v>495</v>
      </c>
      <c r="J27" s="65">
        <v>-2</v>
      </c>
      <c r="K27" s="67">
        <v>-100</v>
      </c>
      <c r="L27" s="65">
        <v>0</v>
      </c>
      <c r="M27" s="65">
        <v>0</v>
      </c>
      <c r="N27" s="67" t="s">
        <v>495</v>
      </c>
      <c r="O27" s="65">
        <v>-7</v>
      </c>
      <c r="P27" s="67">
        <v>-100</v>
      </c>
      <c r="Q27" s="153"/>
      <c r="R27" s="33"/>
      <c r="S27" s="33"/>
    </row>
    <row r="28" spans="1:19" s="152" customFormat="1" ht="36" customHeight="1">
      <c r="A28" s="149" t="s">
        <v>161</v>
      </c>
      <c r="B28" s="150">
        <v>83984</v>
      </c>
      <c r="C28" s="150">
        <v>7612</v>
      </c>
      <c r="D28" s="151">
        <v>9.9670036138899079</v>
      </c>
      <c r="E28" s="150">
        <v>-8956</v>
      </c>
      <c r="F28" s="151">
        <v>-9.6363245104368414</v>
      </c>
      <c r="G28" s="150">
        <v>42490</v>
      </c>
      <c r="H28" s="150">
        <v>4650</v>
      </c>
      <c r="I28" s="151">
        <v>12.288583509513742</v>
      </c>
      <c r="J28" s="150">
        <v>-3601</v>
      </c>
      <c r="K28" s="151">
        <v>-7.8128051029485146</v>
      </c>
      <c r="L28" s="150">
        <v>41494</v>
      </c>
      <c r="M28" s="150">
        <v>2962</v>
      </c>
      <c r="N28" s="151">
        <v>7.6871172012872417</v>
      </c>
      <c r="O28" s="150">
        <v>-5355</v>
      </c>
      <c r="P28" s="151">
        <v>-11.430340028602531</v>
      </c>
      <c r="R28" s="33"/>
    </row>
    <row r="29" spans="1:19" s="33" customFormat="1" ht="12.75" customHeight="1">
      <c r="A29" s="68" t="s">
        <v>123</v>
      </c>
      <c r="B29" s="69">
        <v>277</v>
      </c>
      <c r="C29" s="69">
        <v>87</v>
      </c>
      <c r="D29" s="71">
        <v>45.789473684210527</v>
      </c>
      <c r="E29" s="69">
        <v>277</v>
      </c>
      <c r="F29" s="71">
        <v>0</v>
      </c>
      <c r="G29" s="69">
        <v>270</v>
      </c>
      <c r="H29" s="69">
        <v>94</v>
      </c>
      <c r="I29" s="71">
        <v>53.409090909090907</v>
      </c>
      <c r="J29" s="69">
        <v>270</v>
      </c>
      <c r="K29" s="71">
        <v>0</v>
      </c>
      <c r="L29" s="69">
        <v>7</v>
      </c>
      <c r="M29" s="69">
        <v>-7</v>
      </c>
      <c r="N29" s="71">
        <v>-50</v>
      </c>
      <c r="O29" s="69">
        <v>7</v>
      </c>
      <c r="P29" s="71">
        <v>0</v>
      </c>
    </row>
    <row r="30" spans="1:19" s="152" customFormat="1" ht="12.75" customHeight="1">
      <c r="A30" s="80" t="s">
        <v>124</v>
      </c>
      <c r="B30" s="65">
        <v>25521</v>
      </c>
      <c r="C30" s="65">
        <v>-2996</v>
      </c>
      <c r="D30" s="67">
        <v>-10.506013956587299</v>
      </c>
      <c r="E30" s="65">
        <v>-4839</v>
      </c>
      <c r="F30" s="67">
        <v>-15.938735177865613</v>
      </c>
      <c r="G30" s="65">
        <v>11441</v>
      </c>
      <c r="H30" s="65">
        <v>-1777</v>
      </c>
      <c r="I30" s="67">
        <v>-13.443788772885458</v>
      </c>
      <c r="J30" s="65">
        <v>-2039</v>
      </c>
      <c r="K30" s="67">
        <v>-15.126112759643917</v>
      </c>
      <c r="L30" s="65">
        <v>14080</v>
      </c>
      <c r="M30" s="65">
        <v>-1219</v>
      </c>
      <c r="N30" s="67">
        <v>-7.9678410353617881</v>
      </c>
      <c r="O30" s="65">
        <v>-2800</v>
      </c>
      <c r="P30" s="67">
        <v>-16.587677725118482</v>
      </c>
      <c r="Q30" s="153"/>
      <c r="R30" s="33"/>
      <c r="S30" s="33"/>
    </row>
    <row r="31" spans="1:19" s="152" customFormat="1" ht="12.75" customHeight="1">
      <c r="A31" s="68" t="s">
        <v>125</v>
      </c>
      <c r="B31" s="69">
        <v>10025</v>
      </c>
      <c r="C31" s="69">
        <v>1688</v>
      </c>
      <c r="D31" s="71">
        <v>20.247091279836873</v>
      </c>
      <c r="E31" s="69">
        <v>-1251</v>
      </c>
      <c r="F31" s="71">
        <v>-11.094359702021993</v>
      </c>
      <c r="G31" s="69">
        <v>5274</v>
      </c>
      <c r="H31" s="69">
        <v>1024</v>
      </c>
      <c r="I31" s="71">
        <v>24.094117647058823</v>
      </c>
      <c r="J31" s="69">
        <v>-653</v>
      </c>
      <c r="K31" s="71">
        <v>-11.017378100219336</v>
      </c>
      <c r="L31" s="69">
        <v>4751</v>
      </c>
      <c r="M31" s="69">
        <v>664</v>
      </c>
      <c r="N31" s="71">
        <v>16.246635674088573</v>
      </c>
      <c r="O31" s="69">
        <v>-598</v>
      </c>
      <c r="P31" s="71">
        <v>-11.179659749485886</v>
      </c>
      <c r="Q31" s="153"/>
      <c r="R31" s="33"/>
      <c r="S31" s="33"/>
    </row>
    <row r="32" spans="1:19" s="152" customFormat="1" ht="12.75" customHeight="1">
      <c r="A32" s="80" t="s">
        <v>126</v>
      </c>
      <c r="B32" s="65">
        <v>13705</v>
      </c>
      <c r="C32" s="65">
        <v>4357</v>
      </c>
      <c r="D32" s="67">
        <v>46.60890029952931</v>
      </c>
      <c r="E32" s="65">
        <v>-664</v>
      </c>
      <c r="F32" s="67">
        <v>-4.6210592247198834</v>
      </c>
      <c r="G32" s="65">
        <v>7448</v>
      </c>
      <c r="H32" s="65">
        <v>2333</v>
      </c>
      <c r="I32" s="67">
        <v>45.610948191593351</v>
      </c>
      <c r="J32" s="65">
        <v>-121</v>
      </c>
      <c r="K32" s="67">
        <v>-1.5986259743691373</v>
      </c>
      <c r="L32" s="65">
        <v>6257</v>
      </c>
      <c r="M32" s="65">
        <v>2024</v>
      </c>
      <c r="N32" s="67">
        <v>47.814788566028824</v>
      </c>
      <c r="O32" s="65">
        <v>-543</v>
      </c>
      <c r="P32" s="67">
        <v>-7.9852941176470589</v>
      </c>
      <c r="Q32" s="153"/>
      <c r="R32" s="33"/>
      <c r="S32" s="33"/>
    </row>
    <row r="33" spans="1:19" s="152" customFormat="1" ht="12.75" customHeight="1">
      <c r="A33" s="68" t="s">
        <v>127</v>
      </c>
      <c r="B33" s="69">
        <v>12877</v>
      </c>
      <c r="C33" s="69">
        <v>5231</v>
      </c>
      <c r="D33" s="71">
        <v>68.41485744179964</v>
      </c>
      <c r="E33" s="69">
        <v>-217</v>
      </c>
      <c r="F33" s="71">
        <v>-1.6572475943180083</v>
      </c>
      <c r="G33" s="69">
        <v>6912</v>
      </c>
      <c r="H33" s="69">
        <v>2791</v>
      </c>
      <c r="I33" s="71">
        <v>67.726280029119152</v>
      </c>
      <c r="J33" s="69">
        <v>-149</v>
      </c>
      <c r="K33" s="71">
        <v>-2.1101826936694521</v>
      </c>
      <c r="L33" s="69">
        <v>5965</v>
      </c>
      <c r="M33" s="69">
        <v>2440</v>
      </c>
      <c r="N33" s="71">
        <v>69.219858156028366</v>
      </c>
      <c r="O33" s="69">
        <v>-68</v>
      </c>
      <c r="P33" s="71">
        <v>-1.1271340958063982</v>
      </c>
      <c r="Q33" s="153"/>
      <c r="R33" s="33"/>
      <c r="S33" s="33"/>
    </row>
    <row r="34" spans="1:19" s="152" customFormat="1" ht="12.75" customHeight="1">
      <c r="A34" s="80" t="s">
        <v>128</v>
      </c>
      <c r="B34" s="65">
        <v>13919</v>
      </c>
      <c r="C34" s="65">
        <v>3914</v>
      </c>
      <c r="D34" s="67">
        <v>39.120439780109947</v>
      </c>
      <c r="E34" s="65">
        <v>-329</v>
      </c>
      <c r="F34" s="67">
        <v>-2.3090960134755756</v>
      </c>
      <c r="G34" s="65">
        <v>7288</v>
      </c>
      <c r="H34" s="65">
        <v>2519</v>
      </c>
      <c r="I34" s="67">
        <v>52.820297756343052</v>
      </c>
      <c r="J34" s="65">
        <v>-30</v>
      </c>
      <c r="K34" s="67">
        <v>-0.40994807324405574</v>
      </c>
      <c r="L34" s="65">
        <v>6631</v>
      </c>
      <c r="M34" s="65">
        <v>1395</v>
      </c>
      <c r="N34" s="67">
        <v>26.642475171886936</v>
      </c>
      <c r="O34" s="65">
        <v>-299</v>
      </c>
      <c r="P34" s="67">
        <v>-4.3145743145743145</v>
      </c>
      <c r="Q34" s="153"/>
      <c r="R34" s="33"/>
      <c r="S34" s="33"/>
    </row>
    <row r="35" spans="1:19" s="152" customFormat="1" ht="12.75" customHeight="1">
      <c r="A35" s="68" t="s">
        <v>129</v>
      </c>
      <c r="B35" s="69">
        <v>7094</v>
      </c>
      <c r="C35" s="69">
        <v>-4633</v>
      </c>
      <c r="D35" s="71">
        <v>-39.507120320627614</v>
      </c>
      <c r="E35" s="69">
        <v>-1972</v>
      </c>
      <c r="F35" s="71">
        <v>-21.751599382307521</v>
      </c>
      <c r="G35" s="69">
        <v>3644</v>
      </c>
      <c r="H35" s="69">
        <v>-2234</v>
      </c>
      <c r="I35" s="71">
        <v>-38.006124532153791</v>
      </c>
      <c r="J35" s="69">
        <v>-873</v>
      </c>
      <c r="K35" s="71">
        <v>-19.32698693823334</v>
      </c>
      <c r="L35" s="69">
        <v>3450</v>
      </c>
      <c r="M35" s="69">
        <v>-2399</v>
      </c>
      <c r="N35" s="71">
        <v>-41.015558215079501</v>
      </c>
      <c r="O35" s="69">
        <v>-1099</v>
      </c>
      <c r="P35" s="71">
        <v>-24.159155858430424</v>
      </c>
      <c r="Q35" s="153"/>
      <c r="R35" s="33"/>
      <c r="S35" s="33"/>
    </row>
    <row r="36" spans="1:19" s="152" customFormat="1" ht="12.75" customHeight="1">
      <c r="A36" s="80" t="s">
        <v>130</v>
      </c>
      <c r="B36" s="65">
        <v>566</v>
      </c>
      <c r="C36" s="65">
        <v>-36</v>
      </c>
      <c r="D36" s="67">
        <v>-5.9800664451827243</v>
      </c>
      <c r="E36" s="65">
        <v>39</v>
      </c>
      <c r="F36" s="67">
        <v>7.4003795066413662</v>
      </c>
      <c r="G36" s="65">
        <v>213</v>
      </c>
      <c r="H36" s="65">
        <v>-100</v>
      </c>
      <c r="I36" s="67">
        <v>-31.948881789137381</v>
      </c>
      <c r="J36" s="65">
        <v>-6</v>
      </c>
      <c r="K36" s="67">
        <v>-2.7397260273972601</v>
      </c>
      <c r="L36" s="65">
        <v>353</v>
      </c>
      <c r="M36" s="65">
        <v>64</v>
      </c>
      <c r="N36" s="67">
        <v>22.145328719723182</v>
      </c>
      <c r="O36" s="65">
        <v>45</v>
      </c>
      <c r="P36" s="67">
        <v>14.61038961038961</v>
      </c>
      <c r="Q36" s="153"/>
      <c r="R36" s="33"/>
      <c r="S36" s="33"/>
    </row>
    <row r="37" spans="1:19" s="152" customFormat="1" ht="32.1" customHeight="1">
      <c r="A37" s="149" t="s">
        <v>162</v>
      </c>
      <c r="B37" s="150">
        <v>1250</v>
      </c>
      <c r="C37" s="150">
        <v>-198</v>
      </c>
      <c r="D37" s="151">
        <v>-13.674033149171271</v>
      </c>
      <c r="E37" s="150">
        <v>-447</v>
      </c>
      <c r="F37" s="151">
        <v>-26.340601060695345</v>
      </c>
      <c r="G37" s="150">
        <v>518</v>
      </c>
      <c r="H37" s="150">
        <v>-197</v>
      </c>
      <c r="I37" s="151">
        <v>-27.552447552447553</v>
      </c>
      <c r="J37" s="150">
        <v>-231</v>
      </c>
      <c r="K37" s="151">
        <v>-30.841121495327101</v>
      </c>
      <c r="L37" s="150">
        <v>732</v>
      </c>
      <c r="M37" s="150">
        <v>-1</v>
      </c>
      <c r="N37" s="151">
        <v>-0.13642564802182811</v>
      </c>
      <c r="O37" s="150">
        <v>-216</v>
      </c>
      <c r="P37" s="151">
        <v>-22.784810126582279</v>
      </c>
      <c r="R37" s="33"/>
    </row>
    <row r="38" spans="1:19" s="33" customFormat="1" ht="12.75" customHeight="1">
      <c r="A38" s="68" t="s">
        <v>123</v>
      </c>
      <c r="B38" s="69">
        <v>0</v>
      </c>
      <c r="C38" s="69">
        <v>0</v>
      </c>
      <c r="D38" s="71" t="s">
        <v>495</v>
      </c>
      <c r="E38" s="69">
        <v>0</v>
      </c>
      <c r="F38" s="71" t="s">
        <v>495</v>
      </c>
      <c r="G38" s="69">
        <v>0</v>
      </c>
      <c r="H38" s="69">
        <v>0</v>
      </c>
      <c r="I38" s="71" t="s">
        <v>495</v>
      </c>
      <c r="J38" s="69">
        <v>0</v>
      </c>
      <c r="K38" s="71" t="s">
        <v>495</v>
      </c>
      <c r="L38" s="69">
        <v>0</v>
      </c>
      <c r="M38" s="69">
        <v>0</v>
      </c>
      <c r="N38" s="71" t="s">
        <v>495</v>
      </c>
      <c r="O38" s="69">
        <v>0</v>
      </c>
      <c r="P38" s="71" t="s">
        <v>495</v>
      </c>
    </row>
    <row r="39" spans="1:19" s="152" customFormat="1" ht="12.75" customHeight="1">
      <c r="A39" s="80" t="s">
        <v>124</v>
      </c>
      <c r="B39" s="65">
        <v>0</v>
      </c>
      <c r="C39" s="65">
        <v>-1</v>
      </c>
      <c r="D39" s="67">
        <v>-100</v>
      </c>
      <c r="E39" s="65">
        <v>-1</v>
      </c>
      <c r="F39" s="67">
        <v>-100</v>
      </c>
      <c r="G39" s="65">
        <v>0</v>
      </c>
      <c r="H39" s="65">
        <v>-1</v>
      </c>
      <c r="I39" s="67">
        <v>-100</v>
      </c>
      <c r="J39" s="65">
        <v>0</v>
      </c>
      <c r="K39" s="67" t="s">
        <v>495</v>
      </c>
      <c r="L39" s="65">
        <v>0</v>
      </c>
      <c r="M39" s="65">
        <v>0</v>
      </c>
      <c r="N39" s="67" t="s">
        <v>495</v>
      </c>
      <c r="O39" s="65">
        <v>-1</v>
      </c>
      <c r="P39" s="67">
        <v>-100</v>
      </c>
      <c r="Q39" s="153"/>
      <c r="R39" s="33"/>
      <c r="S39" s="33"/>
    </row>
    <row r="40" spans="1:19" s="152" customFormat="1" ht="12.75" customHeight="1">
      <c r="A40" s="68" t="s">
        <v>125</v>
      </c>
      <c r="B40" s="69">
        <v>0</v>
      </c>
      <c r="C40" s="69">
        <v>-1</v>
      </c>
      <c r="D40" s="71">
        <v>-100</v>
      </c>
      <c r="E40" s="69">
        <v>0</v>
      </c>
      <c r="F40" s="71" t="s">
        <v>495</v>
      </c>
      <c r="G40" s="69">
        <v>0</v>
      </c>
      <c r="H40" s="69">
        <v>0</v>
      </c>
      <c r="I40" s="71" t="s">
        <v>495</v>
      </c>
      <c r="J40" s="69">
        <v>0</v>
      </c>
      <c r="K40" s="71" t="s">
        <v>495</v>
      </c>
      <c r="L40" s="69">
        <v>0</v>
      </c>
      <c r="M40" s="69">
        <v>-1</v>
      </c>
      <c r="N40" s="71">
        <v>-100</v>
      </c>
      <c r="O40" s="69">
        <v>0</v>
      </c>
      <c r="P40" s="71" t="s">
        <v>495</v>
      </c>
      <c r="Q40" s="153"/>
      <c r="R40" s="33"/>
      <c r="S40" s="33"/>
    </row>
    <row r="41" spans="1:19" s="152" customFormat="1" ht="12.75" customHeight="1">
      <c r="A41" s="80" t="s">
        <v>126</v>
      </c>
      <c r="B41" s="65">
        <v>0</v>
      </c>
      <c r="C41" s="65">
        <v>-1</v>
      </c>
      <c r="D41" s="67">
        <v>-100</v>
      </c>
      <c r="E41" s="65">
        <v>-1</v>
      </c>
      <c r="F41" s="67">
        <v>-100</v>
      </c>
      <c r="G41" s="65">
        <v>0</v>
      </c>
      <c r="H41" s="65">
        <v>0</v>
      </c>
      <c r="I41" s="67" t="s">
        <v>495</v>
      </c>
      <c r="J41" s="65">
        <v>0</v>
      </c>
      <c r="K41" s="67" t="s">
        <v>495</v>
      </c>
      <c r="L41" s="65">
        <v>0</v>
      </c>
      <c r="M41" s="65">
        <v>-1</v>
      </c>
      <c r="N41" s="67">
        <v>-100</v>
      </c>
      <c r="O41" s="65">
        <v>-1</v>
      </c>
      <c r="P41" s="67">
        <v>-100</v>
      </c>
      <c r="Q41" s="153"/>
      <c r="R41" s="33"/>
      <c r="S41" s="33"/>
    </row>
    <row r="42" spans="1:19" s="152" customFormat="1" ht="12.75" customHeight="1">
      <c r="A42" s="68" t="s">
        <v>127</v>
      </c>
      <c r="B42" s="69">
        <v>2</v>
      </c>
      <c r="C42" s="69">
        <v>-3</v>
      </c>
      <c r="D42" s="71">
        <v>-60</v>
      </c>
      <c r="E42" s="69">
        <v>-2</v>
      </c>
      <c r="F42" s="71">
        <v>-50</v>
      </c>
      <c r="G42" s="69">
        <v>0</v>
      </c>
      <c r="H42" s="69">
        <v>-4</v>
      </c>
      <c r="I42" s="71">
        <v>-100</v>
      </c>
      <c r="J42" s="69">
        <v>0</v>
      </c>
      <c r="K42" s="71" t="s">
        <v>495</v>
      </c>
      <c r="L42" s="69">
        <v>2</v>
      </c>
      <c r="M42" s="69">
        <v>1</v>
      </c>
      <c r="N42" s="71">
        <v>100</v>
      </c>
      <c r="O42" s="69">
        <v>-2</v>
      </c>
      <c r="P42" s="71">
        <v>-50</v>
      </c>
      <c r="Q42" s="153"/>
      <c r="R42" s="33"/>
      <c r="S42" s="33"/>
    </row>
    <row r="43" spans="1:19" s="152" customFormat="1" ht="12.75" customHeight="1">
      <c r="A43" s="80" t="s">
        <v>128</v>
      </c>
      <c r="B43" s="65">
        <v>44</v>
      </c>
      <c r="C43" s="65">
        <v>-2</v>
      </c>
      <c r="D43" s="67">
        <v>-4.3478260869565215</v>
      </c>
      <c r="E43" s="65">
        <v>21</v>
      </c>
      <c r="F43" s="67">
        <v>91.304347826086953</v>
      </c>
      <c r="G43" s="65">
        <v>18</v>
      </c>
      <c r="H43" s="65">
        <v>-5</v>
      </c>
      <c r="I43" s="67">
        <v>-21.739130434782609</v>
      </c>
      <c r="J43" s="65">
        <v>8</v>
      </c>
      <c r="K43" s="67">
        <v>80</v>
      </c>
      <c r="L43" s="65">
        <v>26</v>
      </c>
      <c r="M43" s="65">
        <v>3</v>
      </c>
      <c r="N43" s="67">
        <v>13.043478260869565</v>
      </c>
      <c r="O43" s="65">
        <v>13</v>
      </c>
      <c r="P43" s="67">
        <v>100</v>
      </c>
      <c r="Q43" s="153"/>
      <c r="R43" s="33"/>
      <c r="S43" s="33"/>
    </row>
    <row r="44" spans="1:19" s="152" customFormat="1" ht="12.75" customHeight="1">
      <c r="A44" s="68" t="s">
        <v>129</v>
      </c>
      <c r="B44" s="69">
        <v>708</v>
      </c>
      <c r="C44" s="69">
        <v>24</v>
      </c>
      <c r="D44" s="71">
        <v>3.5087719298245612</v>
      </c>
      <c r="E44" s="69">
        <v>-221</v>
      </c>
      <c r="F44" s="71">
        <v>-23.789020452099031</v>
      </c>
      <c r="G44" s="69">
        <v>279</v>
      </c>
      <c r="H44" s="69">
        <v>-71</v>
      </c>
      <c r="I44" s="71">
        <v>-20.285714285714285</v>
      </c>
      <c r="J44" s="69">
        <v>-112</v>
      </c>
      <c r="K44" s="71">
        <v>-28.644501278772378</v>
      </c>
      <c r="L44" s="69">
        <v>429</v>
      </c>
      <c r="M44" s="69">
        <v>95</v>
      </c>
      <c r="N44" s="71">
        <v>28.443113772455089</v>
      </c>
      <c r="O44" s="69">
        <v>-109</v>
      </c>
      <c r="P44" s="71">
        <v>-20.260223048327138</v>
      </c>
      <c r="Q44" s="153"/>
      <c r="R44" s="33"/>
      <c r="S44" s="33"/>
    </row>
    <row r="45" spans="1:19" s="152" customFormat="1" ht="12.75" customHeight="1">
      <c r="A45" s="80" t="s">
        <v>130</v>
      </c>
      <c r="B45" s="65">
        <v>496</v>
      </c>
      <c r="C45" s="65">
        <v>-214</v>
      </c>
      <c r="D45" s="67">
        <v>-30.140845070422536</v>
      </c>
      <c r="E45" s="65">
        <v>-243</v>
      </c>
      <c r="F45" s="67">
        <v>-32.88227334235453</v>
      </c>
      <c r="G45" s="65">
        <v>221</v>
      </c>
      <c r="H45" s="65">
        <v>-116</v>
      </c>
      <c r="I45" s="67">
        <v>-34.421364985163201</v>
      </c>
      <c r="J45" s="65">
        <v>-127</v>
      </c>
      <c r="K45" s="67">
        <v>-36.494252873563219</v>
      </c>
      <c r="L45" s="65">
        <v>275</v>
      </c>
      <c r="M45" s="65">
        <v>-98</v>
      </c>
      <c r="N45" s="67">
        <v>-26.273458445040216</v>
      </c>
      <c r="O45" s="65">
        <v>-116</v>
      </c>
      <c r="P45" s="67">
        <v>-29.667519181585678</v>
      </c>
      <c r="Q45" s="153"/>
      <c r="R45" s="33"/>
      <c r="S45" s="33"/>
    </row>
    <row r="46" spans="1:19" s="152" customFormat="1" ht="23.25" customHeight="1">
      <c r="A46" s="149" t="s">
        <v>163</v>
      </c>
      <c r="B46" s="150">
        <v>24896</v>
      </c>
      <c r="C46" s="150">
        <v>-5622</v>
      </c>
      <c r="D46" s="151">
        <v>-18.421914935447933</v>
      </c>
      <c r="E46" s="150">
        <v>881</v>
      </c>
      <c r="F46" s="151">
        <v>3.6685404955236312</v>
      </c>
      <c r="G46" s="150">
        <v>12101</v>
      </c>
      <c r="H46" s="150">
        <v>-3747</v>
      </c>
      <c r="I46" s="151">
        <v>-23.643361938414941</v>
      </c>
      <c r="J46" s="150">
        <v>-250</v>
      </c>
      <c r="K46" s="151">
        <v>-2.0241276010039675</v>
      </c>
      <c r="L46" s="150">
        <v>12795</v>
      </c>
      <c r="M46" s="150">
        <v>-1875</v>
      </c>
      <c r="N46" s="151">
        <v>-12.781186094069529</v>
      </c>
      <c r="O46" s="150">
        <v>1131</v>
      </c>
      <c r="P46" s="151">
        <v>9.6965020576131682</v>
      </c>
      <c r="R46" s="33"/>
    </row>
    <row r="47" spans="1:19" s="33" customFormat="1" ht="12.75" customHeight="1">
      <c r="A47" s="68" t="s">
        <v>123</v>
      </c>
      <c r="B47" s="69">
        <v>14073</v>
      </c>
      <c r="C47" s="69">
        <v>-3114</v>
      </c>
      <c r="D47" s="71">
        <v>-18.118345260953046</v>
      </c>
      <c r="E47" s="69">
        <v>-533</v>
      </c>
      <c r="F47" s="71">
        <v>-3.6491852663289057</v>
      </c>
      <c r="G47" s="69">
        <v>7512</v>
      </c>
      <c r="H47" s="69">
        <v>-2427</v>
      </c>
      <c r="I47" s="71">
        <v>-24.418955629338967</v>
      </c>
      <c r="J47" s="69">
        <v>-483</v>
      </c>
      <c r="K47" s="71">
        <v>-6.0412757973733582</v>
      </c>
      <c r="L47" s="69">
        <v>6561</v>
      </c>
      <c r="M47" s="69">
        <v>-687</v>
      </c>
      <c r="N47" s="71">
        <v>-9.4784768211920536</v>
      </c>
      <c r="O47" s="69">
        <v>-50</v>
      </c>
      <c r="P47" s="71">
        <v>-0.75631523218877628</v>
      </c>
    </row>
    <row r="48" spans="1:19" s="152" customFormat="1" ht="12.75" customHeight="1">
      <c r="A48" s="80" t="s">
        <v>124</v>
      </c>
      <c r="B48" s="65">
        <v>6179</v>
      </c>
      <c r="C48" s="65">
        <v>-2607</v>
      </c>
      <c r="D48" s="67">
        <v>-29.67220578192579</v>
      </c>
      <c r="E48" s="65">
        <v>1528</v>
      </c>
      <c r="F48" s="67">
        <v>32.853149860245111</v>
      </c>
      <c r="G48" s="65">
        <v>2246</v>
      </c>
      <c r="H48" s="65">
        <v>-1308</v>
      </c>
      <c r="I48" s="67">
        <v>-36.803601575689363</v>
      </c>
      <c r="J48" s="65">
        <v>382</v>
      </c>
      <c r="K48" s="67">
        <v>20.493562231759658</v>
      </c>
      <c r="L48" s="65">
        <v>3933</v>
      </c>
      <c r="M48" s="65">
        <v>-1299</v>
      </c>
      <c r="N48" s="67">
        <v>-24.827981651376145</v>
      </c>
      <c r="O48" s="65">
        <v>1146</v>
      </c>
      <c r="P48" s="67">
        <v>41.119483315392898</v>
      </c>
      <c r="Q48" s="153"/>
      <c r="R48" s="33"/>
      <c r="S48" s="33"/>
    </row>
    <row r="49" spans="1:19" s="152" customFormat="1" ht="12.75" customHeight="1">
      <c r="A49" s="68" t="s">
        <v>125</v>
      </c>
      <c r="B49" s="69">
        <v>790</v>
      </c>
      <c r="C49" s="69">
        <v>-118</v>
      </c>
      <c r="D49" s="71">
        <v>-12.995594713656388</v>
      </c>
      <c r="E49" s="69">
        <v>27</v>
      </c>
      <c r="F49" s="71">
        <v>3.5386631716906947</v>
      </c>
      <c r="G49" s="69">
        <v>350</v>
      </c>
      <c r="H49" s="69">
        <v>-61</v>
      </c>
      <c r="I49" s="71">
        <v>-14.841849148418492</v>
      </c>
      <c r="J49" s="69">
        <v>-51</v>
      </c>
      <c r="K49" s="71">
        <v>-12.718204488778055</v>
      </c>
      <c r="L49" s="69">
        <v>440</v>
      </c>
      <c r="M49" s="69">
        <v>-57</v>
      </c>
      <c r="N49" s="71">
        <v>-11.468812877263581</v>
      </c>
      <c r="O49" s="69">
        <v>78</v>
      </c>
      <c r="P49" s="71">
        <v>21.546961325966851</v>
      </c>
      <c r="Q49" s="153"/>
      <c r="R49" s="33"/>
      <c r="S49" s="33"/>
    </row>
    <row r="50" spans="1:19" s="152" customFormat="1" ht="12.75" customHeight="1">
      <c r="A50" s="80" t="s">
        <v>126</v>
      </c>
      <c r="B50" s="65">
        <v>1094</v>
      </c>
      <c r="C50" s="65">
        <v>530</v>
      </c>
      <c r="D50" s="67">
        <v>93.971631205673759</v>
      </c>
      <c r="E50" s="65">
        <v>8</v>
      </c>
      <c r="F50" s="67">
        <v>0.73664825046040516</v>
      </c>
      <c r="G50" s="65">
        <v>592</v>
      </c>
      <c r="H50" s="65">
        <v>287</v>
      </c>
      <c r="I50" s="67">
        <v>94.098360655737707</v>
      </c>
      <c r="J50" s="65">
        <v>19</v>
      </c>
      <c r="K50" s="67">
        <v>3.3158813263525304</v>
      </c>
      <c r="L50" s="65">
        <v>502</v>
      </c>
      <c r="M50" s="65">
        <v>243</v>
      </c>
      <c r="N50" s="67">
        <v>93.822393822393821</v>
      </c>
      <c r="O50" s="65">
        <v>-11</v>
      </c>
      <c r="P50" s="67">
        <v>-2.1442495126705654</v>
      </c>
      <c r="Q50" s="153"/>
      <c r="R50" s="33"/>
      <c r="S50" s="33"/>
    </row>
    <row r="51" spans="1:19" s="152" customFormat="1" ht="12.75" customHeight="1">
      <c r="A51" s="68" t="s">
        <v>127</v>
      </c>
      <c r="B51" s="69">
        <v>590</v>
      </c>
      <c r="C51" s="69">
        <v>102</v>
      </c>
      <c r="D51" s="71">
        <v>20.901639344262296</v>
      </c>
      <c r="E51" s="69">
        <v>41</v>
      </c>
      <c r="F51" s="71">
        <v>7.4681238615664842</v>
      </c>
      <c r="G51" s="69">
        <v>344</v>
      </c>
      <c r="H51" s="69">
        <v>72</v>
      </c>
      <c r="I51" s="71">
        <v>26.470588235294116</v>
      </c>
      <c r="J51" s="69">
        <v>39</v>
      </c>
      <c r="K51" s="71">
        <v>12.78688524590164</v>
      </c>
      <c r="L51" s="69">
        <v>246</v>
      </c>
      <c r="M51" s="69">
        <v>30</v>
      </c>
      <c r="N51" s="71">
        <v>13.888888888888889</v>
      </c>
      <c r="O51" s="69">
        <v>2</v>
      </c>
      <c r="P51" s="71">
        <v>0.81967213114754101</v>
      </c>
      <c r="Q51" s="153"/>
      <c r="R51" s="33"/>
      <c r="S51" s="33"/>
    </row>
    <row r="52" spans="1:19" s="152" customFormat="1" ht="12.75" customHeight="1">
      <c r="A52" s="80" t="s">
        <v>128</v>
      </c>
      <c r="B52" s="65">
        <v>571</v>
      </c>
      <c r="C52" s="65">
        <v>76</v>
      </c>
      <c r="D52" s="67">
        <v>15.353535353535353</v>
      </c>
      <c r="E52" s="65">
        <v>-58</v>
      </c>
      <c r="F52" s="67">
        <v>-9.2209856915739277</v>
      </c>
      <c r="G52" s="65">
        <v>291</v>
      </c>
      <c r="H52" s="65">
        <v>16</v>
      </c>
      <c r="I52" s="67">
        <v>5.8181818181818183</v>
      </c>
      <c r="J52" s="65">
        <v>-67</v>
      </c>
      <c r="K52" s="67">
        <v>-18.715083798882681</v>
      </c>
      <c r="L52" s="65">
        <v>280</v>
      </c>
      <c r="M52" s="65">
        <v>60</v>
      </c>
      <c r="N52" s="67">
        <v>27.272727272727273</v>
      </c>
      <c r="O52" s="65">
        <v>9</v>
      </c>
      <c r="P52" s="67">
        <v>3.3210332103321032</v>
      </c>
      <c r="Q52" s="153"/>
      <c r="R52" s="33"/>
      <c r="S52" s="33"/>
    </row>
    <row r="53" spans="1:19" s="152" customFormat="1" ht="12.75" customHeight="1">
      <c r="A53" s="68" t="s">
        <v>129</v>
      </c>
      <c r="B53" s="69">
        <v>548</v>
      </c>
      <c r="C53" s="69">
        <v>-247</v>
      </c>
      <c r="D53" s="71">
        <v>-31.069182389937108</v>
      </c>
      <c r="E53" s="69">
        <v>-28</v>
      </c>
      <c r="F53" s="71">
        <v>-4.8611111111111107</v>
      </c>
      <c r="G53" s="69">
        <v>332</v>
      </c>
      <c r="H53" s="69">
        <v>-97</v>
      </c>
      <c r="I53" s="71">
        <v>-22.610722610722611</v>
      </c>
      <c r="J53" s="69">
        <v>2</v>
      </c>
      <c r="K53" s="71">
        <v>0.60606060606060608</v>
      </c>
      <c r="L53" s="69">
        <v>216</v>
      </c>
      <c r="M53" s="69">
        <v>-150</v>
      </c>
      <c r="N53" s="71">
        <v>-40.983606557377051</v>
      </c>
      <c r="O53" s="69">
        <v>-30</v>
      </c>
      <c r="P53" s="71">
        <v>-12.195121951219512</v>
      </c>
      <c r="Q53" s="153"/>
      <c r="R53" s="33"/>
      <c r="S53" s="33"/>
    </row>
    <row r="54" spans="1:19" s="152" customFormat="1" ht="12.75" customHeight="1">
      <c r="A54" s="154" t="s">
        <v>130</v>
      </c>
      <c r="B54" s="155">
        <v>1051</v>
      </c>
      <c r="C54" s="155">
        <v>-244</v>
      </c>
      <c r="D54" s="156">
        <v>-18.841698841698843</v>
      </c>
      <c r="E54" s="155">
        <v>-104</v>
      </c>
      <c r="F54" s="156">
        <v>-9.004329004329005</v>
      </c>
      <c r="G54" s="155">
        <v>434</v>
      </c>
      <c r="H54" s="155">
        <v>-229</v>
      </c>
      <c r="I54" s="156">
        <v>-34.539969834087479</v>
      </c>
      <c r="J54" s="155">
        <v>-91</v>
      </c>
      <c r="K54" s="156">
        <v>-17.333333333333332</v>
      </c>
      <c r="L54" s="155">
        <v>617</v>
      </c>
      <c r="M54" s="155">
        <v>-15</v>
      </c>
      <c r="N54" s="156">
        <v>-2.3734177215189876</v>
      </c>
      <c r="O54" s="155">
        <v>-13</v>
      </c>
      <c r="P54" s="156">
        <v>-2.0634920634920637</v>
      </c>
      <c r="Q54" s="153"/>
      <c r="R54" s="33"/>
      <c r="S54" s="33"/>
    </row>
    <row r="55" spans="1:19" s="33" customFormat="1" ht="12.75" customHeight="1">
      <c r="A55" s="131"/>
      <c r="B55" s="132"/>
      <c r="C55" s="132"/>
      <c r="D55" s="132"/>
      <c r="E55" s="132"/>
      <c r="F55" s="132"/>
      <c r="G55" s="132"/>
      <c r="H55" s="132"/>
      <c r="I55" s="132"/>
      <c r="J55" s="132"/>
      <c r="K55" s="132"/>
      <c r="L55" s="132"/>
      <c r="M55" s="132"/>
      <c r="N55" s="132"/>
      <c r="O55" s="132"/>
      <c r="P55" s="132"/>
    </row>
    <row r="56" spans="1:19" s="133" customFormat="1" ht="12.75">
      <c r="A56" s="119" t="s">
        <v>137</v>
      </c>
      <c r="B56" s="119"/>
      <c r="C56" s="119"/>
      <c r="D56" s="119"/>
      <c r="E56" s="119"/>
      <c r="F56" s="119"/>
      <c r="G56" s="119"/>
      <c r="H56" s="119"/>
      <c r="I56" s="119"/>
      <c r="J56" s="119"/>
      <c r="K56" s="119"/>
      <c r="L56" s="119"/>
      <c r="M56" s="119"/>
      <c r="N56" s="119"/>
      <c r="O56" s="119"/>
      <c r="P56" s="119"/>
    </row>
    <row r="57" spans="1:19" s="133" customFormat="1" ht="12.75">
      <c r="A57" s="119"/>
      <c r="B57" s="119"/>
      <c r="C57" s="121"/>
      <c r="D57" s="122"/>
      <c r="E57" s="134"/>
      <c r="F57" s="122"/>
      <c r="G57" s="119"/>
      <c r="H57" s="121"/>
      <c r="I57" s="122"/>
      <c r="J57" s="134"/>
      <c r="K57" s="122"/>
      <c r="L57" s="119"/>
      <c r="M57" s="121"/>
      <c r="N57" s="122"/>
      <c r="O57" s="134"/>
      <c r="P57" s="122"/>
    </row>
    <row r="58" spans="1:19" s="133" customFormat="1" ht="12.75">
      <c r="A58" s="119"/>
      <c r="B58" s="119"/>
      <c r="C58" s="121"/>
      <c r="D58" s="121" t="s">
        <v>138</v>
      </c>
      <c r="F58" s="122"/>
      <c r="G58" s="119"/>
      <c r="H58" s="121"/>
      <c r="I58" s="122"/>
      <c r="J58" s="134"/>
      <c r="K58" s="122"/>
      <c r="L58" s="119"/>
      <c r="M58" s="121"/>
      <c r="N58" s="122"/>
      <c r="O58" s="134"/>
      <c r="P58" s="122"/>
    </row>
    <row r="59" spans="1:19" ht="15.75">
      <c r="R59" s="33"/>
    </row>
    <row r="60" spans="1:19" ht="15.75">
      <c r="R60" s="33"/>
    </row>
    <row r="61" spans="1:19" ht="15.75">
      <c r="R61" s="33"/>
    </row>
    <row r="62" spans="1:19" ht="15.75">
      <c r="R62" s="33"/>
    </row>
    <row r="63" spans="1:19" ht="15.75">
      <c r="R63" s="33"/>
    </row>
    <row r="64" spans="1:19"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row r="155" spans="18:18" ht="15.75">
      <c r="R155" s="33"/>
    </row>
    <row r="156" spans="18:18" ht="15.75">
      <c r="R156" s="33"/>
    </row>
    <row r="157" spans="18:18" ht="15.75">
      <c r="R157" s="33"/>
    </row>
    <row r="158" spans="18:18" ht="15.75">
      <c r="R158" s="33"/>
    </row>
    <row r="159" spans="18:18" ht="15.75">
      <c r="R159" s="33"/>
    </row>
    <row r="160" spans="18:18" ht="15.75">
      <c r="R160" s="33"/>
    </row>
    <row r="161" spans="18:18" ht="15.75">
      <c r="R161" s="33"/>
    </row>
    <row r="162" spans="18:18" ht="15.75">
      <c r="R162"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0.75" customHeight="1">
      <c r="A4" s="157" t="s">
        <v>12</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122</v>
      </c>
      <c r="B8" s="150">
        <v>110130</v>
      </c>
      <c r="C8" s="150">
        <v>1792</v>
      </c>
      <c r="D8" s="151">
        <v>1.6540825933652088</v>
      </c>
      <c r="E8" s="150">
        <v>-8853</v>
      </c>
      <c r="F8" s="151">
        <v>-7.4405587352815106</v>
      </c>
      <c r="G8" s="150">
        <v>55109</v>
      </c>
      <c r="H8" s="150">
        <v>706</v>
      </c>
      <c r="I8" s="151">
        <v>1.2977225520651434</v>
      </c>
      <c r="J8" s="150">
        <v>-4194</v>
      </c>
      <c r="K8" s="151">
        <v>-7.0721548656897628</v>
      </c>
      <c r="L8" s="150">
        <v>55021</v>
      </c>
      <c r="M8" s="150">
        <v>1086</v>
      </c>
      <c r="N8" s="151">
        <v>2.0135348104199497</v>
      </c>
      <c r="O8" s="150">
        <v>-4659</v>
      </c>
      <c r="P8" s="151">
        <v>-7.806635388739946</v>
      </c>
      <c r="R8" s="33"/>
    </row>
    <row r="9" spans="1:19" s="33" customFormat="1" ht="12.75" customHeight="1">
      <c r="A9" s="68" t="s">
        <v>123</v>
      </c>
      <c r="B9" s="69">
        <v>14350</v>
      </c>
      <c r="C9" s="69">
        <v>-3027</v>
      </c>
      <c r="D9" s="71">
        <v>-17.419577602578119</v>
      </c>
      <c r="E9" s="69">
        <v>-511</v>
      </c>
      <c r="F9" s="71">
        <v>-3.4385303815355628</v>
      </c>
      <c r="G9" s="69">
        <v>7782</v>
      </c>
      <c r="H9" s="69">
        <v>-2333</v>
      </c>
      <c r="I9" s="71">
        <v>-23.064755313890263</v>
      </c>
      <c r="J9" s="69">
        <v>-296</v>
      </c>
      <c r="K9" s="71">
        <v>-3.6642733349839069</v>
      </c>
      <c r="L9" s="69">
        <v>6568</v>
      </c>
      <c r="M9" s="69">
        <v>-694</v>
      </c>
      <c r="N9" s="71">
        <v>-9.5565959790691277</v>
      </c>
      <c r="O9" s="69">
        <v>-215</v>
      </c>
      <c r="P9" s="71">
        <v>-3.1696889282028602</v>
      </c>
    </row>
    <row r="10" spans="1:19" s="152" customFormat="1" ht="12.75" customHeight="1">
      <c r="A10" s="80" t="s">
        <v>124</v>
      </c>
      <c r="B10" s="65">
        <v>31700</v>
      </c>
      <c r="C10" s="65">
        <v>-5604</v>
      </c>
      <c r="D10" s="67">
        <v>-15.022517692472658</v>
      </c>
      <c r="E10" s="65">
        <v>-3341</v>
      </c>
      <c r="F10" s="67">
        <v>-9.534545246996375</v>
      </c>
      <c r="G10" s="65">
        <v>13687</v>
      </c>
      <c r="H10" s="65">
        <v>-3086</v>
      </c>
      <c r="I10" s="67">
        <v>-18.398616824658678</v>
      </c>
      <c r="J10" s="65">
        <v>-1669</v>
      </c>
      <c r="K10" s="67">
        <v>-10.868715811409221</v>
      </c>
      <c r="L10" s="65">
        <v>18013</v>
      </c>
      <c r="M10" s="65">
        <v>-2518</v>
      </c>
      <c r="N10" s="67">
        <v>-12.264380692611173</v>
      </c>
      <c r="O10" s="65">
        <v>-1672</v>
      </c>
      <c r="P10" s="67">
        <v>-8.493776987553975</v>
      </c>
      <c r="Q10" s="153"/>
      <c r="R10" s="33"/>
      <c r="S10" s="33"/>
    </row>
    <row r="11" spans="1:19" s="152" customFormat="1" ht="12.75" customHeight="1">
      <c r="A11" s="68" t="s">
        <v>125</v>
      </c>
      <c r="B11" s="69">
        <v>10815</v>
      </c>
      <c r="C11" s="69">
        <v>1569</v>
      </c>
      <c r="D11" s="71">
        <v>16.969500324464633</v>
      </c>
      <c r="E11" s="69">
        <v>-1226</v>
      </c>
      <c r="F11" s="71">
        <v>-10.181878581513164</v>
      </c>
      <c r="G11" s="69">
        <v>5624</v>
      </c>
      <c r="H11" s="69">
        <v>963</v>
      </c>
      <c r="I11" s="71">
        <v>20.660802402917827</v>
      </c>
      <c r="J11" s="69">
        <v>-706</v>
      </c>
      <c r="K11" s="71">
        <v>-11.153238546603475</v>
      </c>
      <c r="L11" s="69">
        <v>5191</v>
      </c>
      <c r="M11" s="69">
        <v>606</v>
      </c>
      <c r="N11" s="71">
        <v>13.21701199563795</v>
      </c>
      <c r="O11" s="69">
        <v>-520</v>
      </c>
      <c r="P11" s="71">
        <v>-9.1052355104184901</v>
      </c>
      <c r="Q11" s="153"/>
      <c r="R11" s="33"/>
      <c r="S11" s="33"/>
    </row>
    <row r="12" spans="1:19" s="152" customFormat="1" ht="12.75" customHeight="1">
      <c r="A12" s="80" t="s">
        <v>126</v>
      </c>
      <c r="B12" s="65">
        <v>14799</v>
      </c>
      <c r="C12" s="65">
        <v>4886</v>
      </c>
      <c r="D12" s="67">
        <v>49.28881267023101</v>
      </c>
      <c r="E12" s="65">
        <v>-660</v>
      </c>
      <c r="F12" s="67">
        <v>-4.2693576557345239</v>
      </c>
      <c r="G12" s="65">
        <v>8040</v>
      </c>
      <c r="H12" s="65">
        <v>2620</v>
      </c>
      <c r="I12" s="67">
        <v>48.339483394833948</v>
      </c>
      <c r="J12" s="65">
        <v>-103</v>
      </c>
      <c r="K12" s="67">
        <v>-1.2648900896475501</v>
      </c>
      <c r="L12" s="65">
        <v>6759</v>
      </c>
      <c r="M12" s="65">
        <v>2266</v>
      </c>
      <c r="N12" s="67">
        <v>50.434008457600711</v>
      </c>
      <c r="O12" s="65">
        <v>-557</v>
      </c>
      <c r="P12" s="67">
        <v>-7.6134499726626572</v>
      </c>
      <c r="Q12" s="153"/>
      <c r="R12" s="33"/>
      <c r="S12" s="33"/>
    </row>
    <row r="13" spans="1:19" s="152" customFormat="1" ht="12.75" customHeight="1">
      <c r="A13" s="68" t="s">
        <v>127</v>
      </c>
      <c r="B13" s="69">
        <v>13469</v>
      </c>
      <c r="C13" s="69">
        <v>5330</v>
      </c>
      <c r="D13" s="71">
        <v>65.487160584838435</v>
      </c>
      <c r="E13" s="69">
        <v>-184</v>
      </c>
      <c r="F13" s="71">
        <v>-1.3476891525672015</v>
      </c>
      <c r="G13" s="69">
        <v>7256</v>
      </c>
      <c r="H13" s="69">
        <v>2859</v>
      </c>
      <c r="I13" s="71">
        <v>65.021605640209231</v>
      </c>
      <c r="J13" s="69">
        <v>-114</v>
      </c>
      <c r="K13" s="71">
        <v>-1.5468113975576663</v>
      </c>
      <c r="L13" s="69">
        <v>6213</v>
      </c>
      <c r="M13" s="69">
        <v>2471</v>
      </c>
      <c r="N13" s="71">
        <v>66.034206306787809</v>
      </c>
      <c r="O13" s="69">
        <v>-70</v>
      </c>
      <c r="P13" s="71">
        <v>-1.1141174598121917</v>
      </c>
      <c r="Q13" s="153"/>
      <c r="R13" s="33"/>
      <c r="S13" s="33"/>
    </row>
    <row r="14" spans="1:19" s="152" customFormat="1" ht="12.75" customHeight="1">
      <c r="A14" s="80" t="s">
        <v>128</v>
      </c>
      <c r="B14" s="65">
        <v>14534</v>
      </c>
      <c r="C14" s="65">
        <v>3988</v>
      </c>
      <c r="D14" s="67">
        <v>37.815285416271571</v>
      </c>
      <c r="E14" s="65">
        <v>-367</v>
      </c>
      <c r="F14" s="67">
        <v>-2.4629219515468761</v>
      </c>
      <c r="G14" s="65">
        <v>7597</v>
      </c>
      <c r="H14" s="65">
        <v>2530</v>
      </c>
      <c r="I14" s="67">
        <v>49.930925597000197</v>
      </c>
      <c r="J14" s="65">
        <v>-89</v>
      </c>
      <c r="K14" s="67">
        <v>-1.1579495186052564</v>
      </c>
      <c r="L14" s="65">
        <v>6937</v>
      </c>
      <c r="M14" s="65">
        <v>1458</v>
      </c>
      <c r="N14" s="67">
        <v>26.610695382369045</v>
      </c>
      <c r="O14" s="65">
        <v>-278</v>
      </c>
      <c r="P14" s="67">
        <v>-3.8530838530838531</v>
      </c>
      <c r="Q14" s="153"/>
      <c r="R14" s="33"/>
      <c r="S14" s="33"/>
    </row>
    <row r="15" spans="1:19" s="152" customFormat="1" ht="12.75" customHeight="1">
      <c r="A15" s="68" t="s">
        <v>129</v>
      </c>
      <c r="B15" s="69">
        <v>8350</v>
      </c>
      <c r="C15" s="69">
        <v>-4856</v>
      </c>
      <c r="D15" s="71">
        <v>-36.771164622141448</v>
      </c>
      <c r="E15" s="69">
        <v>-2247</v>
      </c>
      <c r="F15" s="71">
        <v>-21.204114371992073</v>
      </c>
      <c r="G15" s="69">
        <v>4255</v>
      </c>
      <c r="H15" s="69">
        <v>-2402</v>
      </c>
      <c r="I15" s="71">
        <v>-36.082319363076458</v>
      </c>
      <c r="J15" s="69">
        <v>-991</v>
      </c>
      <c r="K15" s="71">
        <v>-18.890583301563094</v>
      </c>
      <c r="L15" s="69">
        <v>4095</v>
      </c>
      <c r="M15" s="69">
        <v>-2454</v>
      </c>
      <c r="N15" s="71">
        <v>-37.471369674759508</v>
      </c>
      <c r="O15" s="69">
        <v>-1256</v>
      </c>
      <c r="P15" s="71">
        <v>-23.472248177910672</v>
      </c>
      <c r="Q15" s="153"/>
      <c r="R15" s="33"/>
      <c r="S15" s="33"/>
    </row>
    <row r="16" spans="1:19" s="152" customFormat="1" ht="12.75" customHeight="1">
      <c r="A16" s="80" t="s">
        <v>130</v>
      </c>
      <c r="B16" s="65">
        <v>2113</v>
      </c>
      <c r="C16" s="65">
        <v>-494</v>
      </c>
      <c r="D16" s="67">
        <v>-18.948983505945531</v>
      </c>
      <c r="E16" s="65">
        <v>-317</v>
      </c>
      <c r="F16" s="67">
        <v>-13.045267489711934</v>
      </c>
      <c r="G16" s="65">
        <v>868</v>
      </c>
      <c r="H16" s="65">
        <v>-445</v>
      </c>
      <c r="I16" s="67">
        <v>-33.891850723533892</v>
      </c>
      <c r="J16" s="65">
        <v>-226</v>
      </c>
      <c r="K16" s="67">
        <v>-20.658135283363801</v>
      </c>
      <c r="L16" s="65">
        <v>1245</v>
      </c>
      <c r="M16" s="65">
        <v>-49</v>
      </c>
      <c r="N16" s="67">
        <v>-3.7867078825347757</v>
      </c>
      <c r="O16" s="65">
        <v>-91</v>
      </c>
      <c r="P16" s="67">
        <v>-6.8113772455089823</v>
      </c>
      <c r="Q16" s="153"/>
      <c r="R16" s="33"/>
      <c r="S16" s="33"/>
    </row>
    <row r="17" spans="1:19" s="152" customFormat="1" ht="23.25" customHeight="1">
      <c r="A17" s="149" t="s">
        <v>164</v>
      </c>
      <c r="B17" s="150">
        <v>112</v>
      </c>
      <c r="C17" s="150">
        <v>-168</v>
      </c>
      <c r="D17" s="151">
        <v>-60</v>
      </c>
      <c r="E17" s="150">
        <v>-39</v>
      </c>
      <c r="F17" s="151">
        <v>-25.827814569536425</v>
      </c>
      <c r="G17" s="150">
        <v>17</v>
      </c>
      <c r="H17" s="150">
        <v>-21</v>
      </c>
      <c r="I17" s="151">
        <v>-55.263157894736842</v>
      </c>
      <c r="J17" s="150">
        <v>-11</v>
      </c>
      <c r="K17" s="151">
        <v>-39.285714285714285</v>
      </c>
      <c r="L17" s="150">
        <v>95</v>
      </c>
      <c r="M17" s="150">
        <v>-147</v>
      </c>
      <c r="N17" s="151">
        <v>-60.743801652892564</v>
      </c>
      <c r="O17" s="150">
        <v>-28</v>
      </c>
      <c r="P17" s="151">
        <v>-22.764227642276424</v>
      </c>
      <c r="R17" s="33"/>
    </row>
    <row r="18" spans="1:19" s="33" customFormat="1" ht="12.75" customHeight="1">
      <c r="A18" s="68" t="s">
        <v>123</v>
      </c>
      <c r="B18" s="69">
        <v>5</v>
      </c>
      <c r="C18" s="69">
        <v>2</v>
      </c>
      <c r="D18" s="71">
        <v>66.666666666666671</v>
      </c>
      <c r="E18" s="69">
        <v>1</v>
      </c>
      <c r="F18" s="71">
        <v>25</v>
      </c>
      <c r="G18" s="69">
        <v>0</v>
      </c>
      <c r="H18" s="69">
        <v>0</v>
      </c>
      <c r="I18" s="71" t="s">
        <v>495</v>
      </c>
      <c r="J18" s="69">
        <v>-2</v>
      </c>
      <c r="K18" s="71">
        <v>-100</v>
      </c>
      <c r="L18" s="69">
        <v>5</v>
      </c>
      <c r="M18" s="69">
        <v>2</v>
      </c>
      <c r="N18" s="71">
        <v>66.666666666666671</v>
      </c>
      <c r="O18" s="69">
        <v>3</v>
      </c>
      <c r="P18" s="71">
        <v>150</v>
      </c>
    </row>
    <row r="19" spans="1:19" s="152" customFormat="1" ht="12.75" customHeight="1">
      <c r="A19" s="80" t="s">
        <v>124</v>
      </c>
      <c r="B19" s="65">
        <v>8</v>
      </c>
      <c r="C19" s="65">
        <v>-9</v>
      </c>
      <c r="D19" s="67">
        <v>-52.941176470588232</v>
      </c>
      <c r="E19" s="65">
        <v>-6</v>
      </c>
      <c r="F19" s="67">
        <v>-42.857142857142854</v>
      </c>
      <c r="G19" s="65">
        <v>0</v>
      </c>
      <c r="H19" s="65">
        <v>-1</v>
      </c>
      <c r="I19" s="67">
        <v>-100</v>
      </c>
      <c r="J19" s="65">
        <v>-5</v>
      </c>
      <c r="K19" s="67">
        <v>-100</v>
      </c>
      <c r="L19" s="65">
        <v>8</v>
      </c>
      <c r="M19" s="65">
        <v>-8</v>
      </c>
      <c r="N19" s="67">
        <v>-50</v>
      </c>
      <c r="O19" s="65">
        <v>-1</v>
      </c>
      <c r="P19" s="67">
        <v>-11.111111111111111</v>
      </c>
      <c r="Q19" s="153"/>
      <c r="R19" s="33"/>
      <c r="S19" s="33"/>
    </row>
    <row r="20" spans="1:19" s="152" customFormat="1" ht="12.75" customHeight="1">
      <c r="A20" s="68" t="s">
        <v>125</v>
      </c>
      <c r="B20" s="69">
        <v>14</v>
      </c>
      <c r="C20" s="69">
        <v>1</v>
      </c>
      <c r="D20" s="71">
        <v>7.6923076923076925</v>
      </c>
      <c r="E20" s="69">
        <v>-10</v>
      </c>
      <c r="F20" s="71">
        <v>-41.666666666666664</v>
      </c>
      <c r="G20" s="69">
        <v>1</v>
      </c>
      <c r="H20" s="69">
        <v>0</v>
      </c>
      <c r="I20" s="71">
        <v>0</v>
      </c>
      <c r="J20" s="69">
        <v>-3</v>
      </c>
      <c r="K20" s="71">
        <v>-75</v>
      </c>
      <c r="L20" s="69">
        <v>13</v>
      </c>
      <c r="M20" s="69">
        <v>1</v>
      </c>
      <c r="N20" s="71">
        <v>8.3333333333333339</v>
      </c>
      <c r="O20" s="69">
        <v>-7</v>
      </c>
      <c r="P20" s="71">
        <v>-35</v>
      </c>
      <c r="Q20" s="153"/>
      <c r="R20" s="33"/>
      <c r="S20" s="33"/>
    </row>
    <row r="21" spans="1:19" s="152" customFormat="1" ht="12.75" customHeight="1">
      <c r="A21" s="80" t="s">
        <v>126</v>
      </c>
      <c r="B21" s="65">
        <v>21</v>
      </c>
      <c r="C21" s="65">
        <v>-21</v>
      </c>
      <c r="D21" s="67">
        <v>-50</v>
      </c>
      <c r="E21" s="65">
        <v>-11</v>
      </c>
      <c r="F21" s="67">
        <v>-34.375</v>
      </c>
      <c r="G21" s="65">
        <v>2</v>
      </c>
      <c r="H21" s="65">
        <v>-9</v>
      </c>
      <c r="I21" s="67">
        <v>-81.818181818181813</v>
      </c>
      <c r="J21" s="65">
        <v>2</v>
      </c>
      <c r="K21" s="67">
        <v>0</v>
      </c>
      <c r="L21" s="65">
        <v>19</v>
      </c>
      <c r="M21" s="65">
        <v>-12</v>
      </c>
      <c r="N21" s="67">
        <v>-38.70967741935484</v>
      </c>
      <c r="O21" s="65">
        <v>-13</v>
      </c>
      <c r="P21" s="67">
        <v>-40.625</v>
      </c>
      <c r="Q21" s="153"/>
      <c r="R21" s="33"/>
      <c r="S21" s="33"/>
    </row>
    <row r="22" spans="1:19" s="152" customFormat="1" ht="12.75" customHeight="1">
      <c r="A22" s="68" t="s">
        <v>127</v>
      </c>
      <c r="B22" s="69">
        <v>14</v>
      </c>
      <c r="C22" s="69">
        <v>-7</v>
      </c>
      <c r="D22" s="71">
        <v>-33.333333333333336</v>
      </c>
      <c r="E22" s="69">
        <v>-1</v>
      </c>
      <c r="F22" s="71">
        <v>-6.666666666666667</v>
      </c>
      <c r="G22" s="69">
        <v>4</v>
      </c>
      <c r="H22" s="69">
        <v>4</v>
      </c>
      <c r="I22" s="71">
        <v>0</v>
      </c>
      <c r="J22" s="69">
        <v>1</v>
      </c>
      <c r="K22" s="71">
        <v>33.333333333333336</v>
      </c>
      <c r="L22" s="69">
        <v>10</v>
      </c>
      <c r="M22" s="69">
        <v>-11</v>
      </c>
      <c r="N22" s="71">
        <v>-52.38095238095238</v>
      </c>
      <c r="O22" s="69">
        <v>-2</v>
      </c>
      <c r="P22" s="71">
        <v>-16.666666666666668</v>
      </c>
      <c r="Q22" s="153"/>
      <c r="R22" s="33"/>
      <c r="S22" s="33"/>
    </row>
    <row r="23" spans="1:19" s="152" customFormat="1" ht="12.75" customHeight="1">
      <c r="A23" s="80" t="s">
        <v>128</v>
      </c>
      <c r="B23" s="65">
        <v>25</v>
      </c>
      <c r="C23" s="65">
        <v>-13</v>
      </c>
      <c r="D23" s="67">
        <v>-34.210526315789473</v>
      </c>
      <c r="E23" s="65">
        <v>1</v>
      </c>
      <c r="F23" s="67">
        <v>4.166666666666667</v>
      </c>
      <c r="G23" s="65">
        <v>7</v>
      </c>
      <c r="H23" s="65">
        <v>-3</v>
      </c>
      <c r="I23" s="67">
        <v>-30</v>
      </c>
      <c r="J23" s="65">
        <v>3</v>
      </c>
      <c r="K23" s="67">
        <v>75</v>
      </c>
      <c r="L23" s="65">
        <v>18</v>
      </c>
      <c r="M23" s="65">
        <v>-10</v>
      </c>
      <c r="N23" s="67">
        <v>-35.714285714285715</v>
      </c>
      <c r="O23" s="65">
        <v>-2</v>
      </c>
      <c r="P23" s="67">
        <v>-10</v>
      </c>
      <c r="Q23" s="153"/>
      <c r="R23" s="33"/>
      <c r="S23" s="33"/>
    </row>
    <row r="24" spans="1:19" s="152" customFormat="1" ht="12.75" customHeight="1">
      <c r="A24" s="68" t="s">
        <v>129</v>
      </c>
      <c r="B24" s="69">
        <v>24</v>
      </c>
      <c r="C24" s="69">
        <v>-121</v>
      </c>
      <c r="D24" s="71">
        <v>-83.448275862068968</v>
      </c>
      <c r="E24" s="69">
        <v>-13</v>
      </c>
      <c r="F24" s="71">
        <v>-35.135135135135137</v>
      </c>
      <c r="G24" s="69">
        <v>3</v>
      </c>
      <c r="H24" s="69">
        <v>-12</v>
      </c>
      <c r="I24" s="71">
        <v>-80</v>
      </c>
      <c r="J24" s="69">
        <v>-6</v>
      </c>
      <c r="K24" s="71">
        <v>-66.666666666666671</v>
      </c>
      <c r="L24" s="69">
        <v>21</v>
      </c>
      <c r="M24" s="69">
        <v>-109</v>
      </c>
      <c r="N24" s="71">
        <v>-83.84615384615384</v>
      </c>
      <c r="O24" s="69">
        <v>-7</v>
      </c>
      <c r="P24" s="71">
        <v>-25</v>
      </c>
      <c r="Q24" s="153"/>
      <c r="R24" s="33"/>
      <c r="S24" s="33"/>
    </row>
    <row r="25" spans="1:19" s="152" customFormat="1" ht="12.75" customHeight="1">
      <c r="A25" s="80" t="s">
        <v>130</v>
      </c>
      <c r="B25" s="65">
        <v>1</v>
      </c>
      <c r="C25" s="65">
        <v>0</v>
      </c>
      <c r="D25" s="67">
        <v>0</v>
      </c>
      <c r="E25" s="65">
        <v>0</v>
      </c>
      <c r="F25" s="67">
        <v>0</v>
      </c>
      <c r="G25" s="65">
        <v>0</v>
      </c>
      <c r="H25" s="65">
        <v>0</v>
      </c>
      <c r="I25" s="67" t="s">
        <v>495</v>
      </c>
      <c r="J25" s="65">
        <v>-1</v>
      </c>
      <c r="K25" s="67">
        <v>-100</v>
      </c>
      <c r="L25" s="65">
        <v>1</v>
      </c>
      <c r="M25" s="65">
        <v>0</v>
      </c>
      <c r="N25" s="67">
        <v>0</v>
      </c>
      <c r="O25" s="65">
        <v>1</v>
      </c>
      <c r="P25" s="67">
        <v>0</v>
      </c>
      <c r="Q25" s="153"/>
      <c r="R25" s="33"/>
      <c r="S25" s="33"/>
    </row>
    <row r="26" spans="1:19" s="152" customFormat="1" ht="12.75" customHeight="1">
      <c r="A26" s="149" t="s">
        <v>165</v>
      </c>
      <c r="B26" s="150">
        <v>7163</v>
      </c>
      <c r="C26" s="150">
        <v>920</v>
      </c>
      <c r="D26" s="151">
        <v>14.736504885471728</v>
      </c>
      <c r="E26" s="150">
        <v>-1377</v>
      </c>
      <c r="F26" s="151">
        <v>-16.124121779859486</v>
      </c>
      <c r="G26" s="150">
        <v>2425</v>
      </c>
      <c r="H26" s="150">
        <v>272</v>
      </c>
      <c r="I26" s="151">
        <v>12.633534602879703</v>
      </c>
      <c r="J26" s="150">
        <v>-486</v>
      </c>
      <c r="K26" s="151">
        <v>-16.695293713500515</v>
      </c>
      <c r="L26" s="150">
        <v>4738</v>
      </c>
      <c r="M26" s="150">
        <v>648</v>
      </c>
      <c r="N26" s="151">
        <v>15.843520782396087</v>
      </c>
      <c r="O26" s="150">
        <v>-891</v>
      </c>
      <c r="P26" s="151">
        <v>-15.828744004263635</v>
      </c>
      <c r="R26" s="33"/>
    </row>
    <row r="27" spans="1:19" s="33" customFormat="1" ht="12.75" customHeight="1">
      <c r="A27" s="68" t="s">
        <v>123</v>
      </c>
      <c r="B27" s="69">
        <v>484</v>
      </c>
      <c r="C27" s="69">
        <v>-71</v>
      </c>
      <c r="D27" s="71">
        <v>-12.792792792792794</v>
      </c>
      <c r="E27" s="69">
        <v>-18</v>
      </c>
      <c r="F27" s="71">
        <v>-3.5856573705179282</v>
      </c>
      <c r="G27" s="69">
        <v>158</v>
      </c>
      <c r="H27" s="69">
        <v>-29</v>
      </c>
      <c r="I27" s="71">
        <v>-15.508021390374331</v>
      </c>
      <c r="J27" s="69">
        <v>-6</v>
      </c>
      <c r="K27" s="71">
        <v>-3.6585365853658538</v>
      </c>
      <c r="L27" s="69">
        <v>326</v>
      </c>
      <c r="M27" s="69">
        <v>-42</v>
      </c>
      <c r="N27" s="71">
        <v>-11.413043478260869</v>
      </c>
      <c r="O27" s="69">
        <v>-12</v>
      </c>
      <c r="P27" s="71">
        <v>-3.5502958579881656</v>
      </c>
    </row>
    <row r="28" spans="1:19" s="152" customFormat="1" ht="12.75" customHeight="1">
      <c r="A28" s="80" t="s">
        <v>124</v>
      </c>
      <c r="B28" s="65">
        <v>1131</v>
      </c>
      <c r="C28" s="65">
        <v>-105</v>
      </c>
      <c r="D28" s="67">
        <v>-8.4951456310679614</v>
      </c>
      <c r="E28" s="65">
        <v>-273</v>
      </c>
      <c r="F28" s="67">
        <v>-19.444444444444443</v>
      </c>
      <c r="G28" s="65">
        <v>485</v>
      </c>
      <c r="H28" s="65">
        <v>1</v>
      </c>
      <c r="I28" s="67">
        <v>0.20661157024793389</v>
      </c>
      <c r="J28" s="65">
        <v>-24</v>
      </c>
      <c r="K28" s="67">
        <v>-4.7151277013752457</v>
      </c>
      <c r="L28" s="65">
        <v>646</v>
      </c>
      <c r="M28" s="65">
        <v>-106</v>
      </c>
      <c r="N28" s="67">
        <v>-14.095744680851064</v>
      </c>
      <c r="O28" s="65">
        <v>-249</v>
      </c>
      <c r="P28" s="67">
        <v>-27.821229050279328</v>
      </c>
      <c r="Q28" s="153"/>
      <c r="R28" s="33"/>
      <c r="S28" s="33"/>
    </row>
    <row r="29" spans="1:19" s="152" customFormat="1" ht="12.75" customHeight="1">
      <c r="A29" s="68" t="s">
        <v>125</v>
      </c>
      <c r="B29" s="69">
        <v>1085</v>
      </c>
      <c r="C29" s="69">
        <v>277</v>
      </c>
      <c r="D29" s="71">
        <v>34.28217821782178</v>
      </c>
      <c r="E29" s="69">
        <v>-180</v>
      </c>
      <c r="F29" s="71">
        <v>-14.229249011857707</v>
      </c>
      <c r="G29" s="69">
        <v>480</v>
      </c>
      <c r="H29" s="69">
        <v>190</v>
      </c>
      <c r="I29" s="71">
        <v>65.517241379310349</v>
      </c>
      <c r="J29" s="69">
        <v>-67</v>
      </c>
      <c r="K29" s="71">
        <v>-12.248628884826326</v>
      </c>
      <c r="L29" s="69">
        <v>605</v>
      </c>
      <c r="M29" s="69">
        <v>87</v>
      </c>
      <c r="N29" s="71">
        <v>16.795366795366796</v>
      </c>
      <c r="O29" s="69">
        <v>-113</v>
      </c>
      <c r="P29" s="71">
        <v>-15.73816155988858</v>
      </c>
      <c r="Q29" s="153"/>
      <c r="R29" s="33"/>
      <c r="S29" s="33"/>
    </row>
    <row r="30" spans="1:19" s="152" customFormat="1" ht="12.75" customHeight="1">
      <c r="A30" s="80" t="s">
        <v>126</v>
      </c>
      <c r="B30" s="65">
        <v>1017</v>
      </c>
      <c r="C30" s="65">
        <v>269</v>
      </c>
      <c r="D30" s="67">
        <v>35.962566844919785</v>
      </c>
      <c r="E30" s="65">
        <v>-801</v>
      </c>
      <c r="F30" s="67">
        <v>-44.059405940594061</v>
      </c>
      <c r="G30" s="65">
        <v>351</v>
      </c>
      <c r="H30" s="65">
        <v>58</v>
      </c>
      <c r="I30" s="67">
        <v>19.795221843003414</v>
      </c>
      <c r="J30" s="65">
        <v>-292</v>
      </c>
      <c r="K30" s="67">
        <v>-45.412130637636082</v>
      </c>
      <c r="L30" s="65">
        <v>666</v>
      </c>
      <c r="M30" s="65">
        <v>211</v>
      </c>
      <c r="N30" s="67">
        <v>46.373626373626372</v>
      </c>
      <c r="O30" s="65">
        <v>-509</v>
      </c>
      <c r="P30" s="67">
        <v>-43.319148936170215</v>
      </c>
      <c r="Q30" s="153"/>
      <c r="R30" s="33"/>
      <c r="S30" s="33"/>
    </row>
    <row r="31" spans="1:19" s="152" customFormat="1" ht="12.75" customHeight="1">
      <c r="A31" s="68" t="s">
        <v>127</v>
      </c>
      <c r="B31" s="69">
        <v>1236</v>
      </c>
      <c r="C31" s="69">
        <v>525</v>
      </c>
      <c r="D31" s="71">
        <v>73.839662447257382</v>
      </c>
      <c r="E31" s="69">
        <v>56</v>
      </c>
      <c r="F31" s="71">
        <v>4.7457627118644066</v>
      </c>
      <c r="G31" s="69">
        <v>318</v>
      </c>
      <c r="H31" s="69">
        <v>92</v>
      </c>
      <c r="I31" s="71">
        <v>40.707964601769909</v>
      </c>
      <c r="J31" s="69">
        <v>-87</v>
      </c>
      <c r="K31" s="71">
        <v>-21.481481481481481</v>
      </c>
      <c r="L31" s="69">
        <v>918</v>
      </c>
      <c r="M31" s="69">
        <v>433</v>
      </c>
      <c r="N31" s="71">
        <v>89.278350515463913</v>
      </c>
      <c r="O31" s="69">
        <v>143</v>
      </c>
      <c r="P31" s="71">
        <v>18.451612903225808</v>
      </c>
      <c r="Q31" s="153"/>
      <c r="R31" s="33"/>
      <c r="S31" s="33"/>
    </row>
    <row r="32" spans="1:19" s="152" customFormat="1" ht="12.75" customHeight="1">
      <c r="A32" s="80" t="s">
        <v>128</v>
      </c>
      <c r="B32" s="65">
        <v>1322</v>
      </c>
      <c r="C32" s="65">
        <v>473</v>
      </c>
      <c r="D32" s="67">
        <v>55.712603062426382</v>
      </c>
      <c r="E32" s="65">
        <v>133</v>
      </c>
      <c r="F32" s="67">
        <v>11.185870479394449</v>
      </c>
      <c r="G32" s="65">
        <v>381</v>
      </c>
      <c r="H32" s="65">
        <v>116</v>
      </c>
      <c r="I32" s="67">
        <v>43.773584905660378</v>
      </c>
      <c r="J32" s="65">
        <v>82</v>
      </c>
      <c r="K32" s="67">
        <v>27.4247491638796</v>
      </c>
      <c r="L32" s="65">
        <v>941</v>
      </c>
      <c r="M32" s="65">
        <v>357</v>
      </c>
      <c r="N32" s="67">
        <v>61.130136986301373</v>
      </c>
      <c r="O32" s="65">
        <v>51</v>
      </c>
      <c r="P32" s="67">
        <v>5.7303370786516856</v>
      </c>
      <c r="Q32" s="153"/>
      <c r="R32" s="33"/>
      <c r="S32" s="33"/>
    </row>
    <row r="33" spans="1:19" s="152" customFormat="1" ht="12.75" customHeight="1">
      <c r="A33" s="68" t="s">
        <v>129</v>
      </c>
      <c r="B33" s="69">
        <v>717</v>
      </c>
      <c r="C33" s="69">
        <v>-454</v>
      </c>
      <c r="D33" s="71">
        <v>-38.770281810418446</v>
      </c>
      <c r="E33" s="69">
        <v>-328</v>
      </c>
      <c r="F33" s="71">
        <v>-31.387559808612441</v>
      </c>
      <c r="G33" s="69">
        <v>214</v>
      </c>
      <c r="H33" s="69">
        <v>-143</v>
      </c>
      <c r="I33" s="71">
        <v>-40.056022408963585</v>
      </c>
      <c r="J33" s="69">
        <v>-84</v>
      </c>
      <c r="K33" s="71">
        <v>-28.187919463087248</v>
      </c>
      <c r="L33" s="69">
        <v>503</v>
      </c>
      <c r="M33" s="69">
        <v>-311</v>
      </c>
      <c r="N33" s="71">
        <v>-38.206388206388205</v>
      </c>
      <c r="O33" s="69">
        <v>-244</v>
      </c>
      <c r="P33" s="71">
        <v>-32.663989290495316</v>
      </c>
      <c r="Q33" s="153"/>
      <c r="R33" s="33"/>
      <c r="S33" s="33"/>
    </row>
    <row r="34" spans="1:19" s="152" customFormat="1" ht="12.75" customHeight="1">
      <c r="A34" s="80" t="s">
        <v>130</v>
      </c>
      <c r="B34" s="65">
        <v>171</v>
      </c>
      <c r="C34" s="65">
        <v>6</v>
      </c>
      <c r="D34" s="67">
        <v>3.6363636363636362</v>
      </c>
      <c r="E34" s="65">
        <v>34</v>
      </c>
      <c r="F34" s="67">
        <v>24.817518248175183</v>
      </c>
      <c r="G34" s="65">
        <v>38</v>
      </c>
      <c r="H34" s="65">
        <v>-13</v>
      </c>
      <c r="I34" s="67">
        <v>-25.490196078431371</v>
      </c>
      <c r="J34" s="65">
        <v>-8</v>
      </c>
      <c r="K34" s="67">
        <v>-17.391304347826086</v>
      </c>
      <c r="L34" s="65">
        <v>133</v>
      </c>
      <c r="M34" s="65">
        <v>19</v>
      </c>
      <c r="N34" s="67">
        <v>16.666666666666668</v>
      </c>
      <c r="O34" s="65">
        <v>42</v>
      </c>
      <c r="P34" s="67">
        <v>46.153846153846153</v>
      </c>
      <c r="Q34" s="153"/>
      <c r="R34" s="33"/>
      <c r="S34" s="33"/>
    </row>
    <row r="35" spans="1:19" s="152" customFormat="1" ht="21.75" customHeight="1">
      <c r="A35" s="149" t="s">
        <v>166</v>
      </c>
      <c r="B35" s="150">
        <v>1967</v>
      </c>
      <c r="C35" s="150">
        <v>-48</v>
      </c>
      <c r="D35" s="151">
        <v>-2.3821339950372207</v>
      </c>
      <c r="E35" s="150">
        <v>-67</v>
      </c>
      <c r="F35" s="151">
        <v>-3.2940019665683384</v>
      </c>
      <c r="G35" s="150">
        <v>232</v>
      </c>
      <c r="H35" s="150">
        <v>17</v>
      </c>
      <c r="I35" s="151">
        <v>7.9069767441860463</v>
      </c>
      <c r="J35" s="150">
        <v>-31</v>
      </c>
      <c r="K35" s="151">
        <v>-11.787072243346008</v>
      </c>
      <c r="L35" s="150">
        <v>1735</v>
      </c>
      <c r="M35" s="150">
        <v>-65</v>
      </c>
      <c r="N35" s="151">
        <v>-3.6111111111111112</v>
      </c>
      <c r="O35" s="150">
        <v>-36</v>
      </c>
      <c r="P35" s="151">
        <v>-2.0327498588368154</v>
      </c>
      <c r="R35" s="33"/>
    </row>
    <row r="36" spans="1:19" s="33" customFormat="1" ht="12.75" customHeight="1">
      <c r="A36" s="68" t="s">
        <v>123</v>
      </c>
      <c r="B36" s="69">
        <v>105</v>
      </c>
      <c r="C36" s="69">
        <v>0</v>
      </c>
      <c r="D36" s="71">
        <v>0</v>
      </c>
      <c r="E36" s="69">
        <v>-1</v>
      </c>
      <c r="F36" s="71">
        <v>-0.94339622641509435</v>
      </c>
      <c r="G36" s="69">
        <v>34</v>
      </c>
      <c r="H36" s="69">
        <v>2</v>
      </c>
      <c r="I36" s="71">
        <v>6.25</v>
      </c>
      <c r="J36" s="69">
        <v>4</v>
      </c>
      <c r="K36" s="71">
        <v>13.333333333333334</v>
      </c>
      <c r="L36" s="69">
        <v>71</v>
      </c>
      <c r="M36" s="69">
        <v>-2</v>
      </c>
      <c r="N36" s="71">
        <v>-2.7397260273972601</v>
      </c>
      <c r="O36" s="69">
        <v>-5</v>
      </c>
      <c r="P36" s="71">
        <v>-6.5789473684210522</v>
      </c>
    </row>
    <row r="37" spans="1:19" s="152" customFormat="1" ht="12.75" customHeight="1">
      <c r="A37" s="80" t="s">
        <v>124</v>
      </c>
      <c r="B37" s="65">
        <v>156</v>
      </c>
      <c r="C37" s="65">
        <v>29</v>
      </c>
      <c r="D37" s="67">
        <v>22.834645669291337</v>
      </c>
      <c r="E37" s="65">
        <v>7</v>
      </c>
      <c r="F37" s="67">
        <v>4.6979865771812079</v>
      </c>
      <c r="G37" s="65">
        <v>14</v>
      </c>
      <c r="H37" s="65">
        <v>2</v>
      </c>
      <c r="I37" s="67">
        <v>16.666666666666668</v>
      </c>
      <c r="J37" s="65">
        <v>-24</v>
      </c>
      <c r="K37" s="67">
        <v>-63.157894736842103</v>
      </c>
      <c r="L37" s="65">
        <v>142</v>
      </c>
      <c r="M37" s="65">
        <v>27</v>
      </c>
      <c r="N37" s="67">
        <v>23.478260869565219</v>
      </c>
      <c r="O37" s="65">
        <v>31</v>
      </c>
      <c r="P37" s="67">
        <v>27.927927927927929</v>
      </c>
      <c r="Q37" s="153"/>
      <c r="R37" s="33"/>
      <c r="S37" s="33"/>
    </row>
    <row r="38" spans="1:19" s="152" customFormat="1" ht="12.75" customHeight="1">
      <c r="A38" s="68" t="s">
        <v>125</v>
      </c>
      <c r="B38" s="69">
        <v>81</v>
      </c>
      <c r="C38" s="69">
        <v>-44</v>
      </c>
      <c r="D38" s="71">
        <v>-35.200000000000003</v>
      </c>
      <c r="E38" s="69">
        <v>-39</v>
      </c>
      <c r="F38" s="71">
        <v>-32.5</v>
      </c>
      <c r="G38" s="69">
        <v>17</v>
      </c>
      <c r="H38" s="69">
        <v>-7</v>
      </c>
      <c r="I38" s="71">
        <v>-29.166666666666668</v>
      </c>
      <c r="J38" s="69">
        <v>2</v>
      </c>
      <c r="K38" s="71">
        <v>13.333333333333334</v>
      </c>
      <c r="L38" s="69">
        <v>64</v>
      </c>
      <c r="M38" s="69">
        <v>-37</v>
      </c>
      <c r="N38" s="71">
        <v>-36.633663366336634</v>
      </c>
      <c r="O38" s="69">
        <v>-41</v>
      </c>
      <c r="P38" s="71">
        <v>-39.047619047619051</v>
      </c>
      <c r="Q38" s="153"/>
      <c r="R38" s="33"/>
      <c r="S38" s="33"/>
    </row>
    <row r="39" spans="1:19" s="152" customFormat="1" ht="12.75" customHeight="1">
      <c r="A39" s="80" t="s">
        <v>126</v>
      </c>
      <c r="B39" s="65">
        <v>242</v>
      </c>
      <c r="C39" s="65">
        <v>61</v>
      </c>
      <c r="D39" s="67">
        <v>33.701657458563538</v>
      </c>
      <c r="E39" s="65">
        <v>2</v>
      </c>
      <c r="F39" s="67">
        <v>0.83333333333333337</v>
      </c>
      <c r="G39" s="65">
        <v>34</v>
      </c>
      <c r="H39" s="65">
        <v>26</v>
      </c>
      <c r="I39" s="67">
        <v>325</v>
      </c>
      <c r="J39" s="65">
        <v>8</v>
      </c>
      <c r="K39" s="67">
        <v>30.76923076923077</v>
      </c>
      <c r="L39" s="65">
        <v>208</v>
      </c>
      <c r="M39" s="65">
        <v>35</v>
      </c>
      <c r="N39" s="67">
        <v>20.23121387283237</v>
      </c>
      <c r="O39" s="65">
        <v>-6</v>
      </c>
      <c r="P39" s="67">
        <v>-2.8037383177570092</v>
      </c>
      <c r="Q39" s="153"/>
      <c r="R39" s="33"/>
      <c r="S39" s="33"/>
    </row>
    <row r="40" spans="1:19" s="152" customFormat="1" ht="12.75" customHeight="1">
      <c r="A40" s="68" t="s">
        <v>127</v>
      </c>
      <c r="B40" s="69">
        <v>276</v>
      </c>
      <c r="C40" s="69">
        <v>76</v>
      </c>
      <c r="D40" s="71">
        <v>38</v>
      </c>
      <c r="E40" s="69">
        <v>-7</v>
      </c>
      <c r="F40" s="71">
        <v>-2.4734982332155475</v>
      </c>
      <c r="G40" s="69">
        <v>47</v>
      </c>
      <c r="H40" s="69">
        <v>22</v>
      </c>
      <c r="I40" s="71">
        <v>88</v>
      </c>
      <c r="J40" s="69">
        <v>19</v>
      </c>
      <c r="K40" s="71">
        <v>67.857142857142861</v>
      </c>
      <c r="L40" s="69">
        <v>229</v>
      </c>
      <c r="M40" s="69">
        <v>54</v>
      </c>
      <c r="N40" s="71">
        <v>30.857142857142858</v>
      </c>
      <c r="O40" s="69">
        <v>-26</v>
      </c>
      <c r="P40" s="71">
        <v>-10.196078431372548</v>
      </c>
      <c r="Q40" s="153"/>
      <c r="R40" s="33"/>
      <c r="S40" s="33"/>
    </row>
    <row r="41" spans="1:19" s="152" customFormat="1" ht="12.75" customHeight="1">
      <c r="A41" s="80" t="s">
        <v>128</v>
      </c>
      <c r="B41" s="65">
        <v>561</v>
      </c>
      <c r="C41" s="65">
        <v>-105</v>
      </c>
      <c r="D41" s="67">
        <v>-15.765765765765765</v>
      </c>
      <c r="E41" s="65">
        <v>10</v>
      </c>
      <c r="F41" s="67">
        <v>1.8148820326678765</v>
      </c>
      <c r="G41" s="65">
        <v>29</v>
      </c>
      <c r="H41" s="65">
        <v>-4</v>
      </c>
      <c r="I41" s="67">
        <v>-12.121212121212121</v>
      </c>
      <c r="J41" s="65">
        <v>-14</v>
      </c>
      <c r="K41" s="67">
        <v>-32.558139534883722</v>
      </c>
      <c r="L41" s="65">
        <v>532</v>
      </c>
      <c r="M41" s="65">
        <v>-101</v>
      </c>
      <c r="N41" s="67">
        <v>-15.955766192733018</v>
      </c>
      <c r="O41" s="65">
        <v>24</v>
      </c>
      <c r="P41" s="67">
        <v>4.7244094488188972</v>
      </c>
      <c r="Q41" s="153"/>
      <c r="R41" s="33"/>
      <c r="S41" s="33"/>
    </row>
    <row r="42" spans="1:19" s="152" customFormat="1" ht="12.75" customHeight="1">
      <c r="A42" s="68" t="s">
        <v>129</v>
      </c>
      <c r="B42" s="69">
        <v>484</v>
      </c>
      <c r="C42" s="69">
        <v>-75</v>
      </c>
      <c r="D42" s="71">
        <v>-13.416815742397137</v>
      </c>
      <c r="E42" s="69">
        <v>-39</v>
      </c>
      <c r="F42" s="71">
        <v>-7.4569789674952203</v>
      </c>
      <c r="G42" s="69">
        <v>51</v>
      </c>
      <c r="H42" s="69">
        <v>-18</v>
      </c>
      <c r="I42" s="71">
        <v>-26.086956521739129</v>
      </c>
      <c r="J42" s="69">
        <v>-17</v>
      </c>
      <c r="K42" s="71">
        <v>-25</v>
      </c>
      <c r="L42" s="69">
        <v>433</v>
      </c>
      <c r="M42" s="69">
        <v>-57</v>
      </c>
      <c r="N42" s="71">
        <v>-11.63265306122449</v>
      </c>
      <c r="O42" s="69">
        <v>-22</v>
      </c>
      <c r="P42" s="71">
        <v>-4.8351648351648349</v>
      </c>
      <c r="Q42" s="153"/>
      <c r="R42" s="33"/>
      <c r="S42" s="33"/>
    </row>
    <row r="43" spans="1:19" s="152" customFormat="1" ht="12.75" customHeight="1">
      <c r="A43" s="80" t="s">
        <v>130</v>
      </c>
      <c r="B43" s="65">
        <v>62</v>
      </c>
      <c r="C43" s="65">
        <v>10</v>
      </c>
      <c r="D43" s="67">
        <v>19.23076923076923</v>
      </c>
      <c r="E43" s="65">
        <v>0</v>
      </c>
      <c r="F43" s="67">
        <v>0</v>
      </c>
      <c r="G43" s="65">
        <v>6</v>
      </c>
      <c r="H43" s="65">
        <v>-6</v>
      </c>
      <c r="I43" s="67">
        <v>-50</v>
      </c>
      <c r="J43" s="65">
        <v>-9</v>
      </c>
      <c r="K43" s="67">
        <v>-60</v>
      </c>
      <c r="L43" s="65">
        <v>56</v>
      </c>
      <c r="M43" s="65">
        <v>16</v>
      </c>
      <c r="N43" s="67">
        <v>40</v>
      </c>
      <c r="O43" s="65">
        <v>9</v>
      </c>
      <c r="P43" s="67">
        <v>19.148936170212767</v>
      </c>
      <c r="Q43" s="153"/>
      <c r="R43" s="33"/>
      <c r="S43" s="33"/>
    </row>
    <row r="44" spans="1:19" s="152" customFormat="1" ht="12.75" customHeight="1">
      <c r="A44" s="149" t="s">
        <v>167</v>
      </c>
      <c r="B44" s="150">
        <v>100888</v>
      </c>
      <c r="C44" s="150">
        <v>1088</v>
      </c>
      <c r="D44" s="151">
        <v>1.0901803607214429</v>
      </c>
      <c r="E44" s="150">
        <v>-7370</v>
      </c>
      <c r="F44" s="151">
        <v>-6.80781097008997</v>
      </c>
      <c r="G44" s="150">
        <v>52435</v>
      </c>
      <c r="H44" s="150">
        <v>438</v>
      </c>
      <c r="I44" s="151">
        <v>0.84235628978594923</v>
      </c>
      <c r="J44" s="150">
        <v>-3666</v>
      </c>
      <c r="K44" s="151">
        <v>-6.5346428762410653</v>
      </c>
      <c r="L44" s="150">
        <v>48453</v>
      </c>
      <c r="M44" s="150">
        <v>650</v>
      </c>
      <c r="N44" s="151">
        <v>1.3597472961947994</v>
      </c>
      <c r="O44" s="150">
        <v>-3704</v>
      </c>
      <c r="P44" s="151">
        <v>-7.1016354468240124</v>
      </c>
      <c r="R44" s="33"/>
    </row>
    <row r="45" spans="1:19" s="33" customFormat="1" ht="12.75" customHeight="1">
      <c r="A45" s="68" t="s">
        <v>123</v>
      </c>
      <c r="B45" s="69">
        <v>13756</v>
      </c>
      <c r="C45" s="69">
        <v>-2958</v>
      </c>
      <c r="D45" s="71">
        <v>-17.697738422879024</v>
      </c>
      <c r="E45" s="69">
        <v>-493</v>
      </c>
      <c r="F45" s="71">
        <v>-3.4598919222401574</v>
      </c>
      <c r="G45" s="69">
        <v>7590</v>
      </c>
      <c r="H45" s="69">
        <v>-2306</v>
      </c>
      <c r="I45" s="71">
        <v>-23.302344381568311</v>
      </c>
      <c r="J45" s="69">
        <v>-292</v>
      </c>
      <c r="K45" s="71">
        <v>-3.7046434914996196</v>
      </c>
      <c r="L45" s="69">
        <v>6166</v>
      </c>
      <c r="M45" s="69">
        <v>-652</v>
      </c>
      <c r="N45" s="71">
        <v>-9.5629216779114117</v>
      </c>
      <c r="O45" s="69">
        <v>-201</v>
      </c>
      <c r="P45" s="71">
        <v>-3.1569027799591645</v>
      </c>
    </row>
    <row r="46" spans="1:19" s="152" customFormat="1" ht="12.75" customHeight="1">
      <c r="A46" s="80" t="s">
        <v>124</v>
      </c>
      <c r="B46" s="65">
        <v>30405</v>
      </c>
      <c r="C46" s="65">
        <v>-5519</v>
      </c>
      <c r="D46" s="67">
        <v>-15.362988531343948</v>
      </c>
      <c r="E46" s="65">
        <v>-3069</v>
      </c>
      <c r="F46" s="67">
        <v>-9.1683097329270478</v>
      </c>
      <c r="G46" s="65">
        <v>13188</v>
      </c>
      <c r="H46" s="65">
        <v>-3088</v>
      </c>
      <c r="I46" s="67">
        <v>-18.972720570164661</v>
      </c>
      <c r="J46" s="65">
        <v>-1616</v>
      </c>
      <c r="K46" s="67">
        <v>-10.915968657119697</v>
      </c>
      <c r="L46" s="65">
        <v>17217</v>
      </c>
      <c r="M46" s="65">
        <v>-2431</v>
      </c>
      <c r="N46" s="67">
        <v>-12.372760586319218</v>
      </c>
      <c r="O46" s="65">
        <v>-1453</v>
      </c>
      <c r="P46" s="67">
        <v>-7.7825388323513662</v>
      </c>
      <c r="Q46" s="153"/>
      <c r="R46" s="33"/>
      <c r="S46" s="33"/>
    </row>
    <row r="47" spans="1:19" s="152" customFormat="1" ht="12.75" customHeight="1">
      <c r="A47" s="68" t="s">
        <v>125</v>
      </c>
      <c r="B47" s="69">
        <v>9635</v>
      </c>
      <c r="C47" s="69">
        <v>1335</v>
      </c>
      <c r="D47" s="71">
        <v>16.08433734939759</v>
      </c>
      <c r="E47" s="69">
        <v>-997</v>
      </c>
      <c r="F47" s="71">
        <v>-9.3773513920240781</v>
      </c>
      <c r="G47" s="69">
        <v>5126</v>
      </c>
      <c r="H47" s="69">
        <v>780</v>
      </c>
      <c r="I47" s="71">
        <v>17.947537965945696</v>
      </c>
      <c r="J47" s="69">
        <v>-638</v>
      </c>
      <c r="K47" s="71">
        <v>-11.068702290076336</v>
      </c>
      <c r="L47" s="69">
        <v>4509</v>
      </c>
      <c r="M47" s="69">
        <v>555</v>
      </c>
      <c r="N47" s="71">
        <v>14.036418816388467</v>
      </c>
      <c r="O47" s="69">
        <v>-359</v>
      </c>
      <c r="P47" s="71">
        <v>-7.3746918652423989</v>
      </c>
      <c r="Q47" s="153"/>
      <c r="R47" s="33"/>
      <c r="S47" s="33"/>
    </row>
    <row r="48" spans="1:19" s="152" customFormat="1" ht="12.75" customHeight="1">
      <c r="A48" s="80" t="s">
        <v>126</v>
      </c>
      <c r="B48" s="65">
        <v>13519</v>
      </c>
      <c r="C48" s="65">
        <v>4577</v>
      </c>
      <c r="D48" s="67">
        <v>51.185417132632523</v>
      </c>
      <c r="E48" s="65">
        <v>150</v>
      </c>
      <c r="F48" s="67">
        <v>1.1219986536016158</v>
      </c>
      <c r="G48" s="65">
        <v>7653</v>
      </c>
      <c r="H48" s="65">
        <v>2545</v>
      </c>
      <c r="I48" s="67">
        <v>49.823805794831635</v>
      </c>
      <c r="J48" s="65">
        <v>179</v>
      </c>
      <c r="K48" s="67">
        <v>2.3949692266523948</v>
      </c>
      <c r="L48" s="65">
        <v>5866</v>
      </c>
      <c r="M48" s="65">
        <v>2032</v>
      </c>
      <c r="N48" s="67">
        <v>52.99947835159103</v>
      </c>
      <c r="O48" s="65">
        <v>-29</v>
      </c>
      <c r="P48" s="67">
        <v>-0.49194232400339272</v>
      </c>
      <c r="Q48" s="153"/>
      <c r="R48" s="33"/>
      <c r="S48" s="33"/>
    </row>
    <row r="49" spans="1:19" s="152" customFormat="1" ht="12.75" customHeight="1">
      <c r="A49" s="68" t="s">
        <v>127</v>
      </c>
      <c r="B49" s="69">
        <v>11943</v>
      </c>
      <c r="C49" s="69">
        <v>4736</v>
      </c>
      <c r="D49" s="71">
        <v>65.713889274316642</v>
      </c>
      <c r="E49" s="69">
        <v>-232</v>
      </c>
      <c r="F49" s="71">
        <v>-1.9055441478439425</v>
      </c>
      <c r="G49" s="69">
        <v>6887</v>
      </c>
      <c r="H49" s="69">
        <v>2741</v>
      </c>
      <c r="I49" s="71">
        <v>66.111915098890492</v>
      </c>
      <c r="J49" s="69">
        <v>-47</v>
      </c>
      <c r="K49" s="71">
        <v>-0.67781944043841935</v>
      </c>
      <c r="L49" s="69">
        <v>5056</v>
      </c>
      <c r="M49" s="69">
        <v>1995</v>
      </c>
      <c r="N49" s="71">
        <v>65.174779483828814</v>
      </c>
      <c r="O49" s="69">
        <v>-185</v>
      </c>
      <c r="P49" s="71">
        <v>-3.5298607136042741</v>
      </c>
      <c r="Q49" s="153"/>
      <c r="R49" s="33"/>
      <c r="S49" s="33"/>
    </row>
    <row r="50" spans="1:19" s="152" customFormat="1" ht="12.75" customHeight="1">
      <c r="A50" s="80" t="s">
        <v>128</v>
      </c>
      <c r="B50" s="65">
        <v>12626</v>
      </c>
      <c r="C50" s="65">
        <v>3633</v>
      </c>
      <c r="D50" s="67">
        <v>40.398087401312132</v>
      </c>
      <c r="E50" s="65">
        <v>-511</v>
      </c>
      <c r="F50" s="67">
        <v>-3.8897769658217247</v>
      </c>
      <c r="G50" s="65">
        <v>7180</v>
      </c>
      <c r="H50" s="65">
        <v>2421</v>
      </c>
      <c r="I50" s="67">
        <v>50.872031939483087</v>
      </c>
      <c r="J50" s="65">
        <v>-160</v>
      </c>
      <c r="K50" s="67">
        <v>-2.1798365122615806</v>
      </c>
      <c r="L50" s="65">
        <v>5446</v>
      </c>
      <c r="M50" s="65">
        <v>1212</v>
      </c>
      <c r="N50" s="67">
        <v>28.625413320736893</v>
      </c>
      <c r="O50" s="65">
        <v>-351</v>
      </c>
      <c r="P50" s="67">
        <v>-6.0548559599792995</v>
      </c>
      <c r="Q50" s="153"/>
      <c r="R50" s="33"/>
      <c r="S50" s="33"/>
    </row>
    <row r="51" spans="1:19" s="152" customFormat="1" ht="12.75" customHeight="1">
      <c r="A51" s="68" t="s">
        <v>129</v>
      </c>
      <c r="B51" s="69">
        <v>7125</v>
      </c>
      <c r="C51" s="69">
        <v>-4206</v>
      </c>
      <c r="D51" s="71">
        <v>-37.119406936722264</v>
      </c>
      <c r="E51" s="69">
        <v>-1867</v>
      </c>
      <c r="F51" s="71">
        <v>-20.762900355871885</v>
      </c>
      <c r="G51" s="69">
        <v>3987</v>
      </c>
      <c r="H51" s="69">
        <v>-2229</v>
      </c>
      <c r="I51" s="71">
        <v>-35.859073359073356</v>
      </c>
      <c r="J51" s="69">
        <v>-884</v>
      </c>
      <c r="K51" s="71">
        <v>-18.148224183945803</v>
      </c>
      <c r="L51" s="69">
        <v>3138</v>
      </c>
      <c r="M51" s="69">
        <v>-1977</v>
      </c>
      <c r="N51" s="71">
        <v>-38.651026392961874</v>
      </c>
      <c r="O51" s="69">
        <v>-983</v>
      </c>
      <c r="P51" s="71">
        <v>-23.853433632613445</v>
      </c>
      <c r="Q51" s="153"/>
      <c r="R51" s="33"/>
      <c r="S51" s="33"/>
    </row>
    <row r="52" spans="1:19" s="152" customFormat="1" ht="12.75" customHeight="1">
      <c r="A52" s="154" t="s">
        <v>130</v>
      </c>
      <c r="B52" s="155">
        <v>1879</v>
      </c>
      <c r="C52" s="155">
        <v>-510</v>
      </c>
      <c r="D52" s="156">
        <v>-21.347844286312263</v>
      </c>
      <c r="E52" s="155">
        <v>-351</v>
      </c>
      <c r="F52" s="156">
        <v>-15.739910313901346</v>
      </c>
      <c r="G52" s="155">
        <v>824</v>
      </c>
      <c r="H52" s="155">
        <v>-426</v>
      </c>
      <c r="I52" s="156">
        <v>-34.08</v>
      </c>
      <c r="J52" s="155">
        <v>-208</v>
      </c>
      <c r="K52" s="156">
        <v>-20.155038759689923</v>
      </c>
      <c r="L52" s="155">
        <v>1055</v>
      </c>
      <c r="M52" s="155">
        <v>-84</v>
      </c>
      <c r="N52" s="156">
        <v>-7.3748902546093067</v>
      </c>
      <c r="O52" s="155">
        <v>-143</v>
      </c>
      <c r="P52" s="156">
        <v>-11.936560934891485</v>
      </c>
      <c r="Q52" s="153"/>
      <c r="R52" s="33"/>
      <c r="S52" s="33"/>
    </row>
    <row r="53" spans="1:19" s="33" customFormat="1" ht="12.75" customHeight="1">
      <c r="A53" s="131"/>
      <c r="B53" s="132"/>
      <c r="C53" s="132"/>
      <c r="D53" s="132"/>
      <c r="E53" s="132"/>
      <c r="F53" s="132"/>
      <c r="G53" s="132"/>
      <c r="H53" s="132"/>
      <c r="I53" s="132"/>
      <c r="J53" s="132"/>
      <c r="K53" s="132"/>
      <c r="L53" s="132"/>
      <c r="M53" s="132"/>
      <c r="N53" s="132"/>
      <c r="O53" s="132"/>
      <c r="P53" s="132"/>
    </row>
    <row r="54" spans="1:19" s="133" customFormat="1" ht="12.75">
      <c r="A54" s="119" t="s">
        <v>137</v>
      </c>
      <c r="B54" s="119"/>
      <c r="C54" s="119"/>
      <c r="D54" s="119"/>
      <c r="E54" s="119"/>
      <c r="F54" s="119"/>
      <c r="G54" s="119"/>
      <c r="H54" s="119"/>
      <c r="I54" s="119"/>
      <c r="J54" s="119"/>
      <c r="K54" s="119"/>
      <c r="L54" s="119"/>
      <c r="M54" s="119"/>
      <c r="N54" s="119"/>
      <c r="O54" s="119"/>
      <c r="P54" s="119"/>
    </row>
    <row r="55" spans="1:19" s="133" customFormat="1" ht="12.75">
      <c r="A55" s="119"/>
      <c r="B55" s="119"/>
      <c r="C55" s="121"/>
      <c r="D55" s="122"/>
      <c r="E55" s="134"/>
      <c r="F55" s="122"/>
      <c r="G55" s="119"/>
      <c r="H55" s="121"/>
      <c r="I55" s="122"/>
      <c r="J55" s="134"/>
      <c r="K55" s="122"/>
      <c r="L55" s="119"/>
      <c r="M55" s="121"/>
      <c r="N55" s="122"/>
      <c r="O55" s="134"/>
      <c r="P55" s="122"/>
    </row>
    <row r="56" spans="1:19" s="133" customFormat="1" ht="12.75">
      <c r="A56" s="119"/>
      <c r="B56" s="119"/>
      <c r="C56" s="121"/>
      <c r="D56" s="121" t="s">
        <v>138</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48.75" customHeight="1">
      <c r="A4" s="32" t="s">
        <v>13</v>
      </c>
      <c r="B4" s="32"/>
      <c r="C4" s="32"/>
      <c r="D4" s="32"/>
      <c r="E4" s="32"/>
      <c r="F4" s="32"/>
      <c r="G4" s="32"/>
      <c r="H4" s="32"/>
      <c r="I4" s="32"/>
      <c r="J4" s="32"/>
      <c r="K4" s="32"/>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122</v>
      </c>
      <c r="B8" s="150">
        <v>110130</v>
      </c>
      <c r="C8" s="150">
        <v>1792</v>
      </c>
      <c r="D8" s="151">
        <v>1.6540825933652088</v>
      </c>
      <c r="E8" s="150">
        <v>-8853</v>
      </c>
      <c r="F8" s="151">
        <v>-7.4405587352815106</v>
      </c>
      <c r="G8" s="150">
        <v>55109</v>
      </c>
      <c r="H8" s="150">
        <v>706</v>
      </c>
      <c r="I8" s="151">
        <v>1.2977225520651434</v>
      </c>
      <c r="J8" s="150">
        <v>-4194</v>
      </c>
      <c r="K8" s="151">
        <v>-7.0721548656897628</v>
      </c>
      <c r="L8" s="150">
        <v>55021</v>
      </c>
      <c r="M8" s="150">
        <v>1086</v>
      </c>
      <c r="N8" s="151">
        <v>2.0135348104199497</v>
      </c>
      <c r="O8" s="150">
        <v>-4659</v>
      </c>
      <c r="P8" s="151">
        <v>-7.806635388739946</v>
      </c>
      <c r="R8" s="33"/>
    </row>
    <row r="9" spans="1:19" s="33" customFormat="1" ht="12.75" customHeight="1">
      <c r="A9" s="68" t="s">
        <v>123</v>
      </c>
      <c r="B9" s="69">
        <v>14350</v>
      </c>
      <c r="C9" s="69">
        <v>-3027</v>
      </c>
      <c r="D9" s="71">
        <v>-17.419577602578119</v>
      </c>
      <c r="E9" s="69">
        <v>-511</v>
      </c>
      <c r="F9" s="71">
        <v>-3.4385303815355628</v>
      </c>
      <c r="G9" s="69">
        <v>7782</v>
      </c>
      <c r="H9" s="69">
        <v>-2333</v>
      </c>
      <c r="I9" s="71">
        <v>-23.064755313890263</v>
      </c>
      <c r="J9" s="69">
        <v>-296</v>
      </c>
      <c r="K9" s="71">
        <v>-3.6642733349839069</v>
      </c>
      <c r="L9" s="69">
        <v>6568</v>
      </c>
      <c r="M9" s="69">
        <v>-694</v>
      </c>
      <c r="N9" s="71">
        <v>-9.5565959790691277</v>
      </c>
      <c r="O9" s="69">
        <v>-215</v>
      </c>
      <c r="P9" s="71">
        <v>-3.1696889282028602</v>
      </c>
    </row>
    <row r="10" spans="1:19" s="152" customFormat="1" ht="12.75" customHeight="1">
      <c r="A10" s="80" t="s">
        <v>124</v>
      </c>
      <c r="B10" s="65">
        <v>31700</v>
      </c>
      <c r="C10" s="65">
        <v>-5604</v>
      </c>
      <c r="D10" s="67">
        <v>-15.022517692472658</v>
      </c>
      <c r="E10" s="65">
        <v>-3341</v>
      </c>
      <c r="F10" s="67">
        <v>-9.534545246996375</v>
      </c>
      <c r="G10" s="65">
        <v>13687</v>
      </c>
      <c r="H10" s="65">
        <v>-3086</v>
      </c>
      <c r="I10" s="67">
        <v>-18.398616824658678</v>
      </c>
      <c r="J10" s="65">
        <v>-1669</v>
      </c>
      <c r="K10" s="67">
        <v>-10.868715811409221</v>
      </c>
      <c r="L10" s="65">
        <v>18013</v>
      </c>
      <c r="M10" s="65">
        <v>-2518</v>
      </c>
      <c r="N10" s="67">
        <v>-12.264380692611173</v>
      </c>
      <c r="O10" s="65">
        <v>-1672</v>
      </c>
      <c r="P10" s="67">
        <v>-8.493776987553975</v>
      </c>
      <c r="Q10" s="153"/>
      <c r="R10" s="33"/>
      <c r="S10" s="33"/>
    </row>
    <row r="11" spans="1:19" s="152" customFormat="1" ht="12.75" customHeight="1">
      <c r="A11" s="68" t="s">
        <v>125</v>
      </c>
      <c r="B11" s="69">
        <v>10815</v>
      </c>
      <c r="C11" s="69">
        <v>1569</v>
      </c>
      <c r="D11" s="71">
        <v>16.969500324464633</v>
      </c>
      <c r="E11" s="69">
        <v>-1226</v>
      </c>
      <c r="F11" s="71">
        <v>-10.181878581513164</v>
      </c>
      <c r="G11" s="69">
        <v>5624</v>
      </c>
      <c r="H11" s="69">
        <v>963</v>
      </c>
      <c r="I11" s="71">
        <v>20.660802402917827</v>
      </c>
      <c r="J11" s="69">
        <v>-706</v>
      </c>
      <c r="K11" s="71">
        <v>-11.153238546603475</v>
      </c>
      <c r="L11" s="69">
        <v>5191</v>
      </c>
      <c r="M11" s="69">
        <v>606</v>
      </c>
      <c r="N11" s="71">
        <v>13.21701199563795</v>
      </c>
      <c r="O11" s="69">
        <v>-520</v>
      </c>
      <c r="P11" s="71">
        <v>-9.1052355104184901</v>
      </c>
      <c r="Q11" s="153"/>
      <c r="R11" s="33"/>
      <c r="S11" s="33"/>
    </row>
    <row r="12" spans="1:19" s="152" customFormat="1" ht="12.75" customHeight="1">
      <c r="A12" s="80" t="s">
        <v>126</v>
      </c>
      <c r="B12" s="65">
        <v>14799</v>
      </c>
      <c r="C12" s="65">
        <v>4886</v>
      </c>
      <c r="D12" s="67">
        <v>49.28881267023101</v>
      </c>
      <c r="E12" s="65">
        <v>-660</v>
      </c>
      <c r="F12" s="67">
        <v>-4.2693576557345239</v>
      </c>
      <c r="G12" s="65">
        <v>8040</v>
      </c>
      <c r="H12" s="65">
        <v>2620</v>
      </c>
      <c r="I12" s="67">
        <v>48.339483394833948</v>
      </c>
      <c r="J12" s="65">
        <v>-103</v>
      </c>
      <c r="K12" s="67">
        <v>-1.2648900896475501</v>
      </c>
      <c r="L12" s="65">
        <v>6759</v>
      </c>
      <c r="M12" s="65">
        <v>2266</v>
      </c>
      <c r="N12" s="67">
        <v>50.434008457600711</v>
      </c>
      <c r="O12" s="65">
        <v>-557</v>
      </c>
      <c r="P12" s="67">
        <v>-7.6134499726626572</v>
      </c>
      <c r="Q12" s="153"/>
      <c r="R12" s="33"/>
      <c r="S12" s="33"/>
    </row>
    <row r="13" spans="1:19" s="152" customFormat="1" ht="12.75" customHeight="1">
      <c r="A13" s="68" t="s">
        <v>127</v>
      </c>
      <c r="B13" s="69">
        <v>13469</v>
      </c>
      <c r="C13" s="69">
        <v>5330</v>
      </c>
      <c r="D13" s="71">
        <v>65.487160584838435</v>
      </c>
      <c r="E13" s="69">
        <v>-184</v>
      </c>
      <c r="F13" s="71">
        <v>-1.3476891525672015</v>
      </c>
      <c r="G13" s="69">
        <v>7256</v>
      </c>
      <c r="H13" s="69">
        <v>2859</v>
      </c>
      <c r="I13" s="71">
        <v>65.021605640209231</v>
      </c>
      <c r="J13" s="69">
        <v>-114</v>
      </c>
      <c r="K13" s="71">
        <v>-1.5468113975576663</v>
      </c>
      <c r="L13" s="69">
        <v>6213</v>
      </c>
      <c r="M13" s="69">
        <v>2471</v>
      </c>
      <c r="N13" s="71">
        <v>66.034206306787809</v>
      </c>
      <c r="O13" s="69">
        <v>-70</v>
      </c>
      <c r="P13" s="71">
        <v>-1.1141174598121917</v>
      </c>
      <c r="Q13" s="153"/>
      <c r="R13" s="33"/>
      <c r="S13" s="33"/>
    </row>
    <row r="14" spans="1:19" s="152" customFormat="1" ht="12.75" customHeight="1">
      <c r="A14" s="80" t="s">
        <v>128</v>
      </c>
      <c r="B14" s="65">
        <v>14534</v>
      </c>
      <c r="C14" s="65">
        <v>3988</v>
      </c>
      <c r="D14" s="67">
        <v>37.815285416271571</v>
      </c>
      <c r="E14" s="65">
        <v>-367</v>
      </c>
      <c r="F14" s="67">
        <v>-2.4629219515468761</v>
      </c>
      <c r="G14" s="65">
        <v>7597</v>
      </c>
      <c r="H14" s="65">
        <v>2530</v>
      </c>
      <c r="I14" s="67">
        <v>49.930925597000197</v>
      </c>
      <c r="J14" s="65">
        <v>-89</v>
      </c>
      <c r="K14" s="67">
        <v>-1.1579495186052564</v>
      </c>
      <c r="L14" s="65">
        <v>6937</v>
      </c>
      <c r="M14" s="65">
        <v>1458</v>
      </c>
      <c r="N14" s="67">
        <v>26.610695382369045</v>
      </c>
      <c r="O14" s="65">
        <v>-278</v>
      </c>
      <c r="P14" s="67">
        <v>-3.8530838530838531</v>
      </c>
      <c r="Q14" s="153"/>
      <c r="R14" s="33"/>
      <c r="S14" s="33"/>
    </row>
    <row r="15" spans="1:19" s="152" customFormat="1" ht="12.75" customHeight="1">
      <c r="A15" s="68" t="s">
        <v>129</v>
      </c>
      <c r="B15" s="69">
        <v>8350</v>
      </c>
      <c r="C15" s="69">
        <v>-4856</v>
      </c>
      <c r="D15" s="71">
        <v>-36.771164622141448</v>
      </c>
      <c r="E15" s="69">
        <v>-2247</v>
      </c>
      <c r="F15" s="71">
        <v>-21.204114371992073</v>
      </c>
      <c r="G15" s="69">
        <v>4255</v>
      </c>
      <c r="H15" s="69">
        <v>-2402</v>
      </c>
      <c r="I15" s="71">
        <v>-36.082319363076458</v>
      </c>
      <c r="J15" s="69">
        <v>-991</v>
      </c>
      <c r="K15" s="71">
        <v>-18.890583301563094</v>
      </c>
      <c r="L15" s="69">
        <v>4095</v>
      </c>
      <c r="M15" s="69">
        <v>-2454</v>
      </c>
      <c r="N15" s="71">
        <v>-37.471369674759508</v>
      </c>
      <c r="O15" s="69">
        <v>-1256</v>
      </c>
      <c r="P15" s="71">
        <v>-23.472248177910672</v>
      </c>
      <c r="R15" s="33"/>
      <c r="S15" s="33"/>
    </row>
    <row r="16" spans="1:19" s="152" customFormat="1" ht="12.75" customHeight="1">
      <c r="A16" s="80" t="s">
        <v>130</v>
      </c>
      <c r="B16" s="65">
        <v>2113</v>
      </c>
      <c r="C16" s="65">
        <v>-494</v>
      </c>
      <c r="D16" s="67">
        <v>-18.948983505945531</v>
      </c>
      <c r="E16" s="65">
        <v>-317</v>
      </c>
      <c r="F16" s="67">
        <v>-13.045267489711934</v>
      </c>
      <c r="G16" s="65">
        <v>868</v>
      </c>
      <c r="H16" s="65">
        <v>-445</v>
      </c>
      <c r="I16" s="67">
        <v>-33.891850723533892</v>
      </c>
      <c r="J16" s="65">
        <v>-226</v>
      </c>
      <c r="K16" s="67">
        <v>-20.658135283363801</v>
      </c>
      <c r="L16" s="65">
        <v>1245</v>
      </c>
      <c r="M16" s="65">
        <v>-49</v>
      </c>
      <c r="N16" s="67">
        <v>-3.7867078825347757</v>
      </c>
      <c r="O16" s="65">
        <v>-91</v>
      </c>
      <c r="P16" s="67">
        <v>-6.8113772455089823</v>
      </c>
      <c r="R16" s="33"/>
      <c r="S16" s="33"/>
    </row>
    <row r="17" spans="1:19" s="152" customFormat="1" ht="25.5" customHeight="1">
      <c r="A17" s="149" t="s">
        <v>168</v>
      </c>
      <c r="B17" s="150">
        <v>3</v>
      </c>
      <c r="C17" s="150">
        <v>2</v>
      </c>
      <c r="D17" s="151">
        <v>200</v>
      </c>
      <c r="E17" s="150">
        <v>-1</v>
      </c>
      <c r="F17" s="151">
        <v>-25</v>
      </c>
      <c r="G17" s="150">
        <v>1</v>
      </c>
      <c r="H17" s="150">
        <v>1</v>
      </c>
      <c r="I17" s="151">
        <v>0</v>
      </c>
      <c r="J17" s="150">
        <v>1</v>
      </c>
      <c r="K17" s="151">
        <v>0</v>
      </c>
      <c r="L17" s="150">
        <v>2</v>
      </c>
      <c r="M17" s="150">
        <v>1</v>
      </c>
      <c r="N17" s="151">
        <v>100</v>
      </c>
      <c r="O17" s="150">
        <v>-2</v>
      </c>
      <c r="P17" s="151">
        <v>-50</v>
      </c>
      <c r="R17" s="33"/>
    </row>
    <row r="18" spans="1:19" s="33" customFormat="1" ht="12.75" hidden="1" customHeight="1">
      <c r="A18" s="68" t="s">
        <v>123</v>
      </c>
      <c r="B18" s="69">
        <v>0</v>
      </c>
      <c r="C18" s="69">
        <v>0</v>
      </c>
      <c r="D18" s="71" t="s">
        <v>495</v>
      </c>
      <c r="E18" s="69">
        <v>0</v>
      </c>
      <c r="F18" s="71" t="s">
        <v>495</v>
      </c>
      <c r="G18" s="69">
        <v>0</v>
      </c>
      <c r="H18" s="69">
        <v>0</v>
      </c>
      <c r="I18" s="71" t="s">
        <v>495</v>
      </c>
      <c r="J18" s="69">
        <v>0</v>
      </c>
      <c r="K18" s="71" t="s">
        <v>495</v>
      </c>
      <c r="L18" s="69">
        <v>0</v>
      </c>
      <c r="M18" s="69">
        <v>0</v>
      </c>
      <c r="N18" s="71" t="s">
        <v>495</v>
      </c>
      <c r="O18" s="69">
        <v>0</v>
      </c>
      <c r="P18" s="71" t="s">
        <v>495</v>
      </c>
    </row>
    <row r="19" spans="1:19" s="152" customFormat="1" ht="12.75" hidden="1" customHeight="1">
      <c r="A19" s="80" t="s">
        <v>124</v>
      </c>
      <c r="B19" s="65">
        <v>0</v>
      </c>
      <c r="C19" s="65">
        <v>0</v>
      </c>
      <c r="D19" s="67" t="s">
        <v>495</v>
      </c>
      <c r="E19" s="65">
        <v>0</v>
      </c>
      <c r="F19" s="67" t="s">
        <v>495</v>
      </c>
      <c r="G19" s="65">
        <v>0</v>
      </c>
      <c r="H19" s="65">
        <v>0</v>
      </c>
      <c r="I19" s="67" t="s">
        <v>495</v>
      </c>
      <c r="J19" s="65">
        <v>0</v>
      </c>
      <c r="K19" s="67" t="s">
        <v>495</v>
      </c>
      <c r="L19" s="65">
        <v>0</v>
      </c>
      <c r="M19" s="65">
        <v>0</v>
      </c>
      <c r="N19" s="67" t="s">
        <v>495</v>
      </c>
      <c r="O19" s="65">
        <v>0</v>
      </c>
      <c r="P19" s="67" t="s">
        <v>495</v>
      </c>
      <c r="R19" s="33"/>
      <c r="S19" s="33"/>
    </row>
    <row r="20" spans="1:19" s="152" customFormat="1" ht="12.75" hidden="1" customHeight="1">
      <c r="A20" s="68" t="s">
        <v>125</v>
      </c>
      <c r="B20" s="69">
        <v>0</v>
      </c>
      <c r="C20" s="69">
        <v>0</v>
      </c>
      <c r="D20" s="71" t="s">
        <v>495</v>
      </c>
      <c r="E20" s="69">
        <v>0</v>
      </c>
      <c r="F20" s="71" t="s">
        <v>495</v>
      </c>
      <c r="G20" s="69">
        <v>0</v>
      </c>
      <c r="H20" s="69">
        <v>0</v>
      </c>
      <c r="I20" s="71" t="s">
        <v>495</v>
      </c>
      <c r="J20" s="69">
        <v>0</v>
      </c>
      <c r="K20" s="71" t="s">
        <v>495</v>
      </c>
      <c r="L20" s="69">
        <v>0</v>
      </c>
      <c r="M20" s="69">
        <v>0</v>
      </c>
      <c r="N20" s="71" t="s">
        <v>495</v>
      </c>
      <c r="O20" s="69">
        <v>0</v>
      </c>
      <c r="P20" s="71" t="s">
        <v>495</v>
      </c>
      <c r="R20" s="33"/>
      <c r="S20" s="33"/>
    </row>
    <row r="21" spans="1:19" s="152" customFormat="1" ht="12.75" hidden="1" customHeight="1">
      <c r="A21" s="80" t="s">
        <v>126</v>
      </c>
      <c r="B21" s="65">
        <v>1</v>
      </c>
      <c r="C21" s="65">
        <v>1</v>
      </c>
      <c r="D21" s="67">
        <v>0</v>
      </c>
      <c r="E21" s="65">
        <v>0</v>
      </c>
      <c r="F21" s="67">
        <v>0</v>
      </c>
      <c r="G21" s="65">
        <v>0</v>
      </c>
      <c r="H21" s="65">
        <v>0</v>
      </c>
      <c r="I21" s="67" t="s">
        <v>495</v>
      </c>
      <c r="J21" s="65">
        <v>0</v>
      </c>
      <c r="K21" s="67" t="s">
        <v>495</v>
      </c>
      <c r="L21" s="65">
        <v>1</v>
      </c>
      <c r="M21" s="65">
        <v>1</v>
      </c>
      <c r="N21" s="67">
        <v>0</v>
      </c>
      <c r="O21" s="65">
        <v>0</v>
      </c>
      <c r="P21" s="67">
        <v>0</v>
      </c>
      <c r="R21" s="33"/>
      <c r="S21" s="33"/>
    </row>
    <row r="22" spans="1:19" s="152" customFormat="1" ht="12.75" hidden="1" customHeight="1">
      <c r="A22" s="68" t="s">
        <v>127</v>
      </c>
      <c r="B22" s="69">
        <v>1</v>
      </c>
      <c r="C22" s="69">
        <v>1</v>
      </c>
      <c r="D22" s="71">
        <v>0</v>
      </c>
      <c r="E22" s="69">
        <v>1</v>
      </c>
      <c r="F22" s="71">
        <v>0</v>
      </c>
      <c r="G22" s="69">
        <v>1</v>
      </c>
      <c r="H22" s="69">
        <v>1</v>
      </c>
      <c r="I22" s="71">
        <v>0</v>
      </c>
      <c r="J22" s="69">
        <v>1</v>
      </c>
      <c r="K22" s="71">
        <v>0</v>
      </c>
      <c r="L22" s="69">
        <v>0</v>
      </c>
      <c r="M22" s="69">
        <v>0</v>
      </c>
      <c r="N22" s="71" t="s">
        <v>495</v>
      </c>
      <c r="O22" s="69">
        <v>0</v>
      </c>
      <c r="P22" s="71" t="s">
        <v>495</v>
      </c>
      <c r="Q22" s="153"/>
      <c r="R22" s="33"/>
      <c r="S22" s="33"/>
    </row>
    <row r="23" spans="1:19" s="152" customFormat="1" ht="12.75" hidden="1" customHeight="1">
      <c r="A23" s="80" t="s">
        <v>128</v>
      </c>
      <c r="B23" s="65">
        <v>1</v>
      </c>
      <c r="C23" s="65">
        <v>0</v>
      </c>
      <c r="D23" s="67">
        <v>0</v>
      </c>
      <c r="E23" s="65">
        <v>-2</v>
      </c>
      <c r="F23" s="67">
        <v>-66.666666666666671</v>
      </c>
      <c r="G23" s="65">
        <v>0</v>
      </c>
      <c r="H23" s="65">
        <v>0</v>
      </c>
      <c r="I23" s="67" t="s">
        <v>495</v>
      </c>
      <c r="J23" s="65">
        <v>0</v>
      </c>
      <c r="K23" s="67" t="s">
        <v>495</v>
      </c>
      <c r="L23" s="65">
        <v>1</v>
      </c>
      <c r="M23" s="65">
        <v>0</v>
      </c>
      <c r="N23" s="67">
        <v>0</v>
      </c>
      <c r="O23" s="65">
        <v>-2</v>
      </c>
      <c r="P23" s="67">
        <v>-66.666666666666671</v>
      </c>
      <c r="Q23" s="153"/>
      <c r="R23" s="33"/>
      <c r="S23" s="33"/>
    </row>
    <row r="24" spans="1:19" s="152" customFormat="1" ht="12.75" hidden="1" customHeight="1">
      <c r="A24" s="68" t="s">
        <v>129</v>
      </c>
      <c r="B24" s="69">
        <v>0</v>
      </c>
      <c r="C24" s="69">
        <v>0</v>
      </c>
      <c r="D24" s="71" t="s">
        <v>495</v>
      </c>
      <c r="E24" s="69">
        <v>0</v>
      </c>
      <c r="F24" s="71" t="s">
        <v>495</v>
      </c>
      <c r="G24" s="69">
        <v>0</v>
      </c>
      <c r="H24" s="69">
        <v>0</v>
      </c>
      <c r="I24" s="71" t="s">
        <v>495</v>
      </c>
      <c r="J24" s="69">
        <v>0</v>
      </c>
      <c r="K24" s="71" t="s">
        <v>495</v>
      </c>
      <c r="L24" s="69">
        <v>0</v>
      </c>
      <c r="M24" s="69">
        <v>0</v>
      </c>
      <c r="N24" s="71" t="s">
        <v>495</v>
      </c>
      <c r="O24" s="69">
        <v>0</v>
      </c>
      <c r="P24" s="71" t="s">
        <v>495</v>
      </c>
      <c r="Q24" s="153"/>
      <c r="R24" s="33"/>
      <c r="S24" s="33"/>
    </row>
    <row r="25" spans="1:19" s="152" customFormat="1" ht="12.75" hidden="1" customHeight="1">
      <c r="A25" s="80" t="s">
        <v>130</v>
      </c>
      <c r="B25" s="65">
        <v>0</v>
      </c>
      <c r="C25" s="65">
        <v>0</v>
      </c>
      <c r="D25" s="67" t="s">
        <v>495</v>
      </c>
      <c r="E25" s="65">
        <v>0</v>
      </c>
      <c r="F25" s="67" t="s">
        <v>495</v>
      </c>
      <c r="G25" s="65">
        <v>0</v>
      </c>
      <c r="H25" s="65">
        <v>0</v>
      </c>
      <c r="I25" s="67" t="s">
        <v>495</v>
      </c>
      <c r="J25" s="65">
        <v>0</v>
      </c>
      <c r="K25" s="67" t="s">
        <v>495</v>
      </c>
      <c r="L25" s="65">
        <v>0</v>
      </c>
      <c r="M25" s="65">
        <v>0</v>
      </c>
      <c r="N25" s="67" t="s">
        <v>495</v>
      </c>
      <c r="O25" s="65">
        <v>0</v>
      </c>
      <c r="P25" s="67" t="s">
        <v>495</v>
      </c>
      <c r="Q25" s="153"/>
      <c r="R25" s="33"/>
      <c r="S25" s="33"/>
    </row>
    <row r="26" spans="1:19" s="152" customFormat="1" ht="27.75" customHeight="1">
      <c r="A26" s="149" t="s">
        <v>169</v>
      </c>
      <c r="B26" s="150">
        <v>138</v>
      </c>
      <c r="C26" s="150">
        <v>16</v>
      </c>
      <c r="D26" s="151">
        <v>13.114754098360656</v>
      </c>
      <c r="E26" s="150">
        <v>18</v>
      </c>
      <c r="F26" s="151">
        <v>15</v>
      </c>
      <c r="G26" s="150">
        <v>61</v>
      </c>
      <c r="H26" s="150">
        <v>5</v>
      </c>
      <c r="I26" s="151">
        <v>8.9285714285714288</v>
      </c>
      <c r="J26" s="150">
        <v>-6</v>
      </c>
      <c r="K26" s="151">
        <v>-8.9552238805970141</v>
      </c>
      <c r="L26" s="150">
        <v>77</v>
      </c>
      <c r="M26" s="150">
        <v>11</v>
      </c>
      <c r="N26" s="151">
        <v>16.666666666666668</v>
      </c>
      <c r="O26" s="150">
        <v>24</v>
      </c>
      <c r="P26" s="151">
        <v>45.283018867924525</v>
      </c>
      <c r="R26" s="33"/>
    </row>
    <row r="27" spans="1:19" s="33" customFormat="1" ht="12.75" customHeight="1">
      <c r="A27" s="68" t="s">
        <v>123</v>
      </c>
      <c r="B27" s="69">
        <v>37</v>
      </c>
      <c r="C27" s="69">
        <v>7</v>
      </c>
      <c r="D27" s="71">
        <v>23.333333333333332</v>
      </c>
      <c r="E27" s="69">
        <v>9</v>
      </c>
      <c r="F27" s="71">
        <v>32.142857142857146</v>
      </c>
      <c r="G27" s="69">
        <v>15</v>
      </c>
      <c r="H27" s="69">
        <v>-1</v>
      </c>
      <c r="I27" s="71">
        <v>-6.25</v>
      </c>
      <c r="J27" s="69">
        <v>-2</v>
      </c>
      <c r="K27" s="71">
        <v>-11.764705882352942</v>
      </c>
      <c r="L27" s="69">
        <v>22</v>
      </c>
      <c r="M27" s="69">
        <v>8</v>
      </c>
      <c r="N27" s="71">
        <v>57.142857142857146</v>
      </c>
      <c r="O27" s="69">
        <v>11</v>
      </c>
      <c r="P27" s="71">
        <v>100</v>
      </c>
    </row>
    <row r="28" spans="1:19" s="152" customFormat="1" ht="12.75" customHeight="1">
      <c r="A28" s="80" t="s">
        <v>124</v>
      </c>
      <c r="B28" s="65">
        <v>24</v>
      </c>
      <c r="C28" s="65">
        <v>-21</v>
      </c>
      <c r="D28" s="67">
        <v>-46.666666666666664</v>
      </c>
      <c r="E28" s="65">
        <v>9</v>
      </c>
      <c r="F28" s="67">
        <v>60</v>
      </c>
      <c r="G28" s="65">
        <v>9</v>
      </c>
      <c r="H28" s="65">
        <v>-10</v>
      </c>
      <c r="I28" s="67">
        <v>-52.631578947368418</v>
      </c>
      <c r="J28" s="65">
        <v>-1</v>
      </c>
      <c r="K28" s="67">
        <v>-10</v>
      </c>
      <c r="L28" s="65">
        <v>15</v>
      </c>
      <c r="M28" s="65">
        <v>-11</v>
      </c>
      <c r="N28" s="67">
        <v>-42.307692307692307</v>
      </c>
      <c r="O28" s="65">
        <v>10</v>
      </c>
      <c r="P28" s="67">
        <v>200</v>
      </c>
      <c r="Q28" s="153"/>
      <c r="R28" s="33"/>
      <c r="S28" s="33"/>
    </row>
    <row r="29" spans="1:19" s="152" customFormat="1" ht="12.75" customHeight="1">
      <c r="A29" s="68" t="s">
        <v>125</v>
      </c>
      <c r="B29" s="69">
        <v>8</v>
      </c>
      <c r="C29" s="69">
        <v>1</v>
      </c>
      <c r="D29" s="71">
        <v>14.285714285714286</v>
      </c>
      <c r="E29" s="69">
        <v>0</v>
      </c>
      <c r="F29" s="71">
        <v>0</v>
      </c>
      <c r="G29" s="69">
        <v>6</v>
      </c>
      <c r="H29" s="69">
        <v>2</v>
      </c>
      <c r="I29" s="71">
        <v>50</v>
      </c>
      <c r="J29" s="69">
        <v>0</v>
      </c>
      <c r="K29" s="71">
        <v>0</v>
      </c>
      <c r="L29" s="69">
        <v>2</v>
      </c>
      <c r="M29" s="69">
        <v>-1</v>
      </c>
      <c r="N29" s="71">
        <v>-33.333333333333336</v>
      </c>
      <c r="O29" s="69">
        <v>0</v>
      </c>
      <c r="P29" s="71">
        <v>0</v>
      </c>
      <c r="Q29" s="153"/>
      <c r="R29" s="33"/>
      <c r="S29" s="33"/>
    </row>
    <row r="30" spans="1:19" s="152" customFormat="1" ht="12.75" customHeight="1">
      <c r="A30" s="80" t="s">
        <v>126</v>
      </c>
      <c r="B30" s="65">
        <v>17</v>
      </c>
      <c r="C30" s="65">
        <v>15</v>
      </c>
      <c r="D30" s="67">
        <v>750</v>
      </c>
      <c r="E30" s="65">
        <v>0</v>
      </c>
      <c r="F30" s="67">
        <v>0</v>
      </c>
      <c r="G30" s="65">
        <v>10</v>
      </c>
      <c r="H30" s="65">
        <v>8</v>
      </c>
      <c r="I30" s="67">
        <v>400</v>
      </c>
      <c r="J30" s="65">
        <v>1</v>
      </c>
      <c r="K30" s="67">
        <v>11.111111111111111</v>
      </c>
      <c r="L30" s="65">
        <v>7</v>
      </c>
      <c r="M30" s="65">
        <v>7</v>
      </c>
      <c r="N30" s="67">
        <v>0</v>
      </c>
      <c r="O30" s="65">
        <v>-1</v>
      </c>
      <c r="P30" s="67">
        <v>-12.5</v>
      </c>
      <c r="Q30" s="153"/>
      <c r="R30" s="33"/>
      <c r="S30" s="33"/>
    </row>
    <row r="31" spans="1:19" s="152" customFormat="1" ht="12.75" customHeight="1">
      <c r="A31" s="68" t="s">
        <v>127</v>
      </c>
      <c r="B31" s="69">
        <v>11</v>
      </c>
      <c r="C31" s="69">
        <v>6</v>
      </c>
      <c r="D31" s="71">
        <v>120</v>
      </c>
      <c r="E31" s="69">
        <v>1</v>
      </c>
      <c r="F31" s="71">
        <v>10</v>
      </c>
      <c r="G31" s="69">
        <v>7</v>
      </c>
      <c r="H31" s="69">
        <v>5</v>
      </c>
      <c r="I31" s="71">
        <v>250</v>
      </c>
      <c r="J31" s="69">
        <v>3</v>
      </c>
      <c r="K31" s="71">
        <v>75</v>
      </c>
      <c r="L31" s="69">
        <v>4</v>
      </c>
      <c r="M31" s="69">
        <v>1</v>
      </c>
      <c r="N31" s="71">
        <v>33.333333333333336</v>
      </c>
      <c r="O31" s="69">
        <v>-2</v>
      </c>
      <c r="P31" s="71">
        <v>-33.333333333333336</v>
      </c>
      <c r="Q31" s="153"/>
      <c r="R31" s="33"/>
      <c r="S31" s="33"/>
    </row>
    <row r="32" spans="1:19" s="152" customFormat="1" ht="12.75" customHeight="1">
      <c r="A32" s="80" t="s">
        <v>128</v>
      </c>
      <c r="B32" s="65">
        <v>4</v>
      </c>
      <c r="C32" s="65">
        <v>-4</v>
      </c>
      <c r="D32" s="67">
        <v>-50</v>
      </c>
      <c r="E32" s="65">
        <v>-5</v>
      </c>
      <c r="F32" s="67">
        <v>-55.555555555555557</v>
      </c>
      <c r="G32" s="65">
        <v>3</v>
      </c>
      <c r="H32" s="65">
        <v>0</v>
      </c>
      <c r="I32" s="67">
        <v>0</v>
      </c>
      <c r="J32" s="65">
        <v>-2</v>
      </c>
      <c r="K32" s="67">
        <v>-40</v>
      </c>
      <c r="L32" s="65">
        <v>1</v>
      </c>
      <c r="M32" s="65">
        <v>-4</v>
      </c>
      <c r="N32" s="67">
        <v>-80</v>
      </c>
      <c r="O32" s="65">
        <v>-3</v>
      </c>
      <c r="P32" s="67">
        <v>-75</v>
      </c>
      <c r="Q32" s="153"/>
      <c r="R32" s="33"/>
      <c r="S32" s="33"/>
    </row>
    <row r="33" spans="1:19" s="152" customFormat="1" ht="12.75" customHeight="1">
      <c r="A33" s="68" t="s">
        <v>129</v>
      </c>
      <c r="B33" s="69">
        <v>26</v>
      </c>
      <c r="C33" s="69">
        <v>13</v>
      </c>
      <c r="D33" s="71">
        <v>100</v>
      </c>
      <c r="E33" s="69">
        <v>4</v>
      </c>
      <c r="F33" s="71">
        <v>18.181818181818183</v>
      </c>
      <c r="G33" s="69">
        <v>8</v>
      </c>
      <c r="H33" s="69">
        <v>0</v>
      </c>
      <c r="I33" s="71">
        <v>0</v>
      </c>
      <c r="J33" s="69">
        <v>-3</v>
      </c>
      <c r="K33" s="71">
        <v>-27.272727272727273</v>
      </c>
      <c r="L33" s="69">
        <v>18</v>
      </c>
      <c r="M33" s="69">
        <v>13</v>
      </c>
      <c r="N33" s="71">
        <v>260</v>
      </c>
      <c r="O33" s="69">
        <v>7</v>
      </c>
      <c r="P33" s="71">
        <v>63.636363636363633</v>
      </c>
      <c r="Q33" s="153"/>
      <c r="R33" s="33"/>
      <c r="S33" s="33"/>
    </row>
    <row r="34" spans="1:19" s="152" customFormat="1" ht="12.75" customHeight="1">
      <c r="A34" s="80" t="s">
        <v>130</v>
      </c>
      <c r="B34" s="65">
        <v>11</v>
      </c>
      <c r="C34" s="65">
        <v>-1</v>
      </c>
      <c r="D34" s="67">
        <v>-8.3333333333333339</v>
      </c>
      <c r="E34" s="65">
        <v>0</v>
      </c>
      <c r="F34" s="67">
        <v>0</v>
      </c>
      <c r="G34" s="65">
        <v>3</v>
      </c>
      <c r="H34" s="65">
        <v>1</v>
      </c>
      <c r="I34" s="67">
        <v>50</v>
      </c>
      <c r="J34" s="65">
        <v>-2</v>
      </c>
      <c r="K34" s="67">
        <v>-40</v>
      </c>
      <c r="L34" s="65">
        <v>8</v>
      </c>
      <c r="M34" s="65">
        <v>-2</v>
      </c>
      <c r="N34" s="67">
        <v>-20</v>
      </c>
      <c r="O34" s="65">
        <v>2</v>
      </c>
      <c r="P34" s="67">
        <v>33.333333333333336</v>
      </c>
      <c r="Q34" s="153"/>
      <c r="R34" s="33"/>
      <c r="S34" s="33"/>
    </row>
    <row r="35" spans="1:19" s="152" customFormat="1" ht="43.5" customHeight="1">
      <c r="A35" s="149" t="s">
        <v>170</v>
      </c>
      <c r="B35" s="150">
        <v>18795</v>
      </c>
      <c r="C35" s="150">
        <v>-2257</v>
      </c>
      <c r="D35" s="151">
        <v>-10.721071632148965</v>
      </c>
      <c r="E35" s="150">
        <v>-1479</v>
      </c>
      <c r="F35" s="151">
        <v>-7.2950577093814735</v>
      </c>
      <c r="G35" s="150">
        <v>9297</v>
      </c>
      <c r="H35" s="150">
        <v>-1171</v>
      </c>
      <c r="I35" s="151">
        <v>-11.186473060756592</v>
      </c>
      <c r="J35" s="150">
        <v>-777</v>
      </c>
      <c r="K35" s="151">
        <v>-7.7129243597379391</v>
      </c>
      <c r="L35" s="150">
        <v>9498</v>
      </c>
      <c r="M35" s="150">
        <v>-1086</v>
      </c>
      <c r="N35" s="151">
        <v>-10.260770975056689</v>
      </c>
      <c r="O35" s="150">
        <v>-702</v>
      </c>
      <c r="P35" s="151">
        <v>-6.882352941176471</v>
      </c>
      <c r="R35" s="33"/>
    </row>
    <row r="36" spans="1:19" s="33" customFormat="1" ht="12.75" customHeight="1">
      <c r="A36" s="68" t="s">
        <v>123</v>
      </c>
      <c r="B36" s="69">
        <v>3084</v>
      </c>
      <c r="C36" s="69">
        <v>-1301</v>
      </c>
      <c r="D36" s="71">
        <v>-29.669327251995441</v>
      </c>
      <c r="E36" s="69">
        <v>-1185</v>
      </c>
      <c r="F36" s="71">
        <v>-27.758257203092057</v>
      </c>
      <c r="G36" s="69">
        <v>1585</v>
      </c>
      <c r="H36" s="69">
        <v>-752</v>
      </c>
      <c r="I36" s="71">
        <v>-32.178005990586222</v>
      </c>
      <c r="J36" s="69">
        <v>-580</v>
      </c>
      <c r="K36" s="71">
        <v>-26.789838337182449</v>
      </c>
      <c r="L36" s="69">
        <v>1499</v>
      </c>
      <c r="M36" s="69">
        <v>-549</v>
      </c>
      <c r="N36" s="71">
        <v>-26.806640625</v>
      </c>
      <c r="O36" s="69">
        <v>-605</v>
      </c>
      <c r="P36" s="71">
        <v>-28.754752851711025</v>
      </c>
    </row>
    <row r="37" spans="1:19" s="152" customFormat="1" ht="12.75" customHeight="1">
      <c r="A37" s="80" t="s">
        <v>124</v>
      </c>
      <c r="B37" s="65">
        <v>11503</v>
      </c>
      <c r="C37" s="65">
        <v>-576</v>
      </c>
      <c r="D37" s="67">
        <v>-4.7686066727378096</v>
      </c>
      <c r="E37" s="65">
        <v>268</v>
      </c>
      <c r="F37" s="67">
        <v>2.3854027592345348</v>
      </c>
      <c r="G37" s="65">
        <v>5100</v>
      </c>
      <c r="H37" s="65">
        <v>-298</v>
      </c>
      <c r="I37" s="67">
        <v>-5.5205631715450165</v>
      </c>
      <c r="J37" s="65">
        <v>168</v>
      </c>
      <c r="K37" s="67">
        <v>3.4063260340632602</v>
      </c>
      <c r="L37" s="65">
        <v>6403</v>
      </c>
      <c r="M37" s="65">
        <v>-278</v>
      </c>
      <c r="N37" s="67">
        <v>-4.1610537344708876</v>
      </c>
      <c r="O37" s="65">
        <v>100</v>
      </c>
      <c r="P37" s="67">
        <v>1.5865460891638903</v>
      </c>
      <c r="Q37" s="153"/>
      <c r="R37" s="33"/>
      <c r="S37" s="33"/>
    </row>
    <row r="38" spans="1:19" s="152" customFormat="1" ht="12.75" customHeight="1">
      <c r="A38" s="68" t="s">
        <v>125</v>
      </c>
      <c r="B38" s="69">
        <v>899</v>
      </c>
      <c r="C38" s="69">
        <v>86</v>
      </c>
      <c r="D38" s="71">
        <v>10.578105781057811</v>
      </c>
      <c r="E38" s="69">
        <v>70</v>
      </c>
      <c r="F38" s="71">
        <v>8.443908323281061</v>
      </c>
      <c r="G38" s="69">
        <v>512</v>
      </c>
      <c r="H38" s="69">
        <v>76</v>
      </c>
      <c r="I38" s="71">
        <v>17.431192660550458</v>
      </c>
      <c r="J38" s="69">
        <v>1</v>
      </c>
      <c r="K38" s="71">
        <v>0.19569471624266144</v>
      </c>
      <c r="L38" s="69">
        <v>387</v>
      </c>
      <c r="M38" s="69">
        <v>10</v>
      </c>
      <c r="N38" s="71">
        <v>2.6525198938992043</v>
      </c>
      <c r="O38" s="69">
        <v>69</v>
      </c>
      <c r="P38" s="71">
        <v>21.69811320754717</v>
      </c>
      <c r="Q38" s="153"/>
      <c r="R38" s="33"/>
      <c r="S38" s="33"/>
    </row>
    <row r="39" spans="1:19" s="152" customFormat="1" ht="12.75" customHeight="1">
      <c r="A39" s="80" t="s">
        <v>126</v>
      </c>
      <c r="B39" s="65">
        <v>776</v>
      </c>
      <c r="C39" s="65">
        <v>6</v>
      </c>
      <c r="D39" s="67">
        <v>0.77922077922077926</v>
      </c>
      <c r="E39" s="65">
        <v>57</v>
      </c>
      <c r="F39" s="67">
        <v>7.927677329624478</v>
      </c>
      <c r="G39" s="65">
        <v>551</v>
      </c>
      <c r="H39" s="65">
        <v>45</v>
      </c>
      <c r="I39" s="67">
        <v>8.8932806324110665</v>
      </c>
      <c r="J39" s="65">
        <v>34</v>
      </c>
      <c r="K39" s="67">
        <v>6.5764023210831724</v>
      </c>
      <c r="L39" s="65">
        <v>225</v>
      </c>
      <c r="M39" s="65">
        <v>-39</v>
      </c>
      <c r="N39" s="67">
        <v>-14.772727272727273</v>
      </c>
      <c r="O39" s="65">
        <v>23</v>
      </c>
      <c r="P39" s="67">
        <v>11.386138613861386</v>
      </c>
      <c r="Q39" s="153"/>
      <c r="R39" s="33"/>
      <c r="S39" s="33"/>
    </row>
    <row r="40" spans="1:19" s="152" customFormat="1" ht="12.75" customHeight="1">
      <c r="A40" s="68" t="s">
        <v>127</v>
      </c>
      <c r="B40" s="69">
        <v>623</v>
      </c>
      <c r="C40" s="69">
        <v>21</v>
      </c>
      <c r="D40" s="71">
        <v>3.4883720930232558</v>
      </c>
      <c r="E40" s="69">
        <v>-61</v>
      </c>
      <c r="F40" s="71">
        <v>-8.9181286549707597</v>
      </c>
      <c r="G40" s="69">
        <v>422</v>
      </c>
      <c r="H40" s="69">
        <v>33</v>
      </c>
      <c r="I40" s="71">
        <v>8.4832904884318765</v>
      </c>
      <c r="J40" s="69">
        <v>-35</v>
      </c>
      <c r="K40" s="71">
        <v>-7.6586433260393871</v>
      </c>
      <c r="L40" s="69">
        <v>201</v>
      </c>
      <c r="M40" s="69">
        <v>-12</v>
      </c>
      <c r="N40" s="71">
        <v>-5.6338028169014081</v>
      </c>
      <c r="O40" s="69">
        <v>-26</v>
      </c>
      <c r="P40" s="71">
        <v>-11.453744493392071</v>
      </c>
      <c r="Q40" s="33"/>
      <c r="R40" s="33"/>
      <c r="S40" s="33"/>
    </row>
    <row r="41" spans="1:19" s="152" customFormat="1" ht="12.75" customHeight="1">
      <c r="A41" s="80" t="s">
        <v>128</v>
      </c>
      <c r="B41" s="65">
        <v>571</v>
      </c>
      <c r="C41" s="65">
        <v>6</v>
      </c>
      <c r="D41" s="67">
        <v>1.0619469026548674</v>
      </c>
      <c r="E41" s="65">
        <v>-77</v>
      </c>
      <c r="F41" s="67">
        <v>-11.882716049382717</v>
      </c>
      <c r="G41" s="65">
        <v>375</v>
      </c>
      <c r="H41" s="65">
        <v>0</v>
      </c>
      <c r="I41" s="67">
        <v>0</v>
      </c>
      <c r="J41" s="65">
        <v>-66</v>
      </c>
      <c r="K41" s="67">
        <v>-14.965986394557824</v>
      </c>
      <c r="L41" s="65">
        <v>196</v>
      </c>
      <c r="M41" s="65">
        <v>6</v>
      </c>
      <c r="N41" s="67">
        <v>3.1578947368421053</v>
      </c>
      <c r="O41" s="65">
        <v>-11</v>
      </c>
      <c r="P41" s="67">
        <v>-5.3140096618357484</v>
      </c>
      <c r="Q41" s="153"/>
      <c r="R41" s="33"/>
      <c r="S41" s="33"/>
    </row>
    <row r="42" spans="1:19" s="152" customFormat="1" ht="12.75" customHeight="1">
      <c r="A42" s="68" t="s">
        <v>129</v>
      </c>
      <c r="B42" s="69">
        <v>826</v>
      </c>
      <c r="C42" s="69">
        <v>-232</v>
      </c>
      <c r="D42" s="71">
        <v>-21.928166351606805</v>
      </c>
      <c r="E42" s="69">
        <v>-296</v>
      </c>
      <c r="F42" s="71">
        <v>-26.381461675579324</v>
      </c>
      <c r="G42" s="69">
        <v>485</v>
      </c>
      <c r="H42" s="69">
        <v>-134</v>
      </c>
      <c r="I42" s="71">
        <v>-21.647819063004846</v>
      </c>
      <c r="J42" s="69">
        <v>-137</v>
      </c>
      <c r="K42" s="71">
        <v>-22.025723472668812</v>
      </c>
      <c r="L42" s="69">
        <v>341</v>
      </c>
      <c r="M42" s="69">
        <v>-98</v>
      </c>
      <c r="N42" s="71">
        <v>-22.323462414578589</v>
      </c>
      <c r="O42" s="69">
        <v>-159</v>
      </c>
      <c r="P42" s="71">
        <v>-31.8</v>
      </c>
      <c r="Q42" s="153"/>
      <c r="R42" s="33"/>
      <c r="S42" s="33"/>
    </row>
    <row r="43" spans="1:19" s="152" customFormat="1" ht="12.75" customHeight="1">
      <c r="A43" s="80" t="s">
        <v>130</v>
      </c>
      <c r="B43" s="65">
        <v>513</v>
      </c>
      <c r="C43" s="65">
        <v>-267</v>
      </c>
      <c r="D43" s="67">
        <v>-34.230769230769234</v>
      </c>
      <c r="E43" s="65">
        <v>-255</v>
      </c>
      <c r="F43" s="67">
        <v>-33.203125</v>
      </c>
      <c r="G43" s="65">
        <v>267</v>
      </c>
      <c r="H43" s="65">
        <v>-141</v>
      </c>
      <c r="I43" s="67">
        <v>-34.558823529411768</v>
      </c>
      <c r="J43" s="65">
        <v>-162</v>
      </c>
      <c r="K43" s="67">
        <v>-37.76223776223776</v>
      </c>
      <c r="L43" s="65">
        <v>246</v>
      </c>
      <c r="M43" s="65">
        <v>-126</v>
      </c>
      <c r="N43" s="67">
        <v>-33.87096774193548</v>
      </c>
      <c r="O43" s="65">
        <v>-93</v>
      </c>
      <c r="P43" s="67">
        <v>-27.43362831858407</v>
      </c>
      <c r="Q43" s="153"/>
      <c r="R43" s="33"/>
      <c r="S43" s="33"/>
    </row>
    <row r="44" spans="1:19" s="152" customFormat="1" ht="25.5" customHeight="1">
      <c r="A44" s="149" t="s">
        <v>171</v>
      </c>
      <c r="B44" s="150">
        <v>14702</v>
      </c>
      <c r="C44" s="150">
        <v>-828</v>
      </c>
      <c r="D44" s="151">
        <v>-5.3316162266580811</v>
      </c>
      <c r="E44" s="150">
        <v>-381</v>
      </c>
      <c r="F44" s="151">
        <v>-2.5260226745342438</v>
      </c>
      <c r="G44" s="150">
        <v>5904</v>
      </c>
      <c r="H44" s="150">
        <v>-649</v>
      </c>
      <c r="I44" s="151">
        <v>-9.9038608271020898</v>
      </c>
      <c r="J44" s="150">
        <v>-758</v>
      </c>
      <c r="K44" s="151">
        <v>-11.377964575202641</v>
      </c>
      <c r="L44" s="150">
        <v>8798</v>
      </c>
      <c r="M44" s="150">
        <v>-179</v>
      </c>
      <c r="N44" s="151">
        <v>-1.9939846273810851</v>
      </c>
      <c r="O44" s="150">
        <v>377</v>
      </c>
      <c r="P44" s="151">
        <v>4.4769029806436293</v>
      </c>
      <c r="R44" s="33"/>
    </row>
    <row r="45" spans="1:19" s="33" customFormat="1" ht="12.75" customHeight="1">
      <c r="A45" s="68" t="s">
        <v>123</v>
      </c>
      <c r="B45" s="69">
        <v>3674</v>
      </c>
      <c r="C45" s="69">
        <v>152</v>
      </c>
      <c r="D45" s="71">
        <v>4.3157296990346392</v>
      </c>
      <c r="E45" s="69">
        <v>968</v>
      </c>
      <c r="F45" s="71">
        <v>35.772357723577237</v>
      </c>
      <c r="G45" s="69">
        <v>1324</v>
      </c>
      <c r="H45" s="69">
        <v>-116</v>
      </c>
      <c r="I45" s="71">
        <v>-8.0555555555555554</v>
      </c>
      <c r="J45" s="69">
        <v>332</v>
      </c>
      <c r="K45" s="71">
        <v>33.467741935483872</v>
      </c>
      <c r="L45" s="69">
        <v>2350</v>
      </c>
      <c r="M45" s="69">
        <v>268</v>
      </c>
      <c r="N45" s="71">
        <v>12.87223823246878</v>
      </c>
      <c r="O45" s="69">
        <v>636</v>
      </c>
      <c r="P45" s="71">
        <v>37.106184364060674</v>
      </c>
    </row>
    <row r="46" spans="1:19" s="152" customFormat="1" ht="12.75" customHeight="1">
      <c r="A46" s="80" t="s">
        <v>124</v>
      </c>
      <c r="B46" s="65">
        <v>4942</v>
      </c>
      <c r="C46" s="65">
        <v>-1105</v>
      </c>
      <c r="D46" s="67">
        <v>-18.27352406151811</v>
      </c>
      <c r="E46" s="65">
        <v>61</v>
      </c>
      <c r="F46" s="67">
        <v>1.2497439049375128</v>
      </c>
      <c r="G46" s="65">
        <v>1575</v>
      </c>
      <c r="H46" s="65">
        <v>-373</v>
      </c>
      <c r="I46" s="67">
        <v>-19.147843942505133</v>
      </c>
      <c r="J46" s="65">
        <v>-299</v>
      </c>
      <c r="K46" s="67">
        <v>-15.955176093916755</v>
      </c>
      <c r="L46" s="65">
        <v>3367</v>
      </c>
      <c r="M46" s="65">
        <v>-732</v>
      </c>
      <c r="N46" s="67">
        <v>-17.858014149792631</v>
      </c>
      <c r="O46" s="65">
        <v>360</v>
      </c>
      <c r="P46" s="67">
        <v>11.972065181243764</v>
      </c>
      <c r="Q46" s="153"/>
      <c r="R46" s="33"/>
      <c r="S46" s="33"/>
    </row>
    <row r="47" spans="1:19" s="152" customFormat="1" ht="12.75" customHeight="1">
      <c r="A47" s="68" t="s">
        <v>125</v>
      </c>
      <c r="B47" s="69">
        <v>1681</v>
      </c>
      <c r="C47" s="69">
        <v>449</v>
      </c>
      <c r="D47" s="71">
        <v>36.444805194805198</v>
      </c>
      <c r="E47" s="69">
        <v>-333</v>
      </c>
      <c r="F47" s="71">
        <v>-16.53426017874876</v>
      </c>
      <c r="G47" s="69">
        <v>879</v>
      </c>
      <c r="H47" s="69">
        <v>335</v>
      </c>
      <c r="I47" s="71">
        <v>61.580882352941174</v>
      </c>
      <c r="J47" s="69">
        <v>-220</v>
      </c>
      <c r="K47" s="71">
        <v>-20.018198362147405</v>
      </c>
      <c r="L47" s="69">
        <v>802</v>
      </c>
      <c r="M47" s="69">
        <v>114</v>
      </c>
      <c r="N47" s="71">
        <v>16.569767441860463</v>
      </c>
      <c r="O47" s="69">
        <v>-113</v>
      </c>
      <c r="P47" s="71">
        <v>-12.349726775956285</v>
      </c>
      <c r="Q47" s="153"/>
      <c r="R47" s="33"/>
      <c r="S47" s="33"/>
    </row>
    <row r="48" spans="1:19" s="152" customFormat="1" ht="12.75" customHeight="1">
      <c r="A48" s="80" t="s">
        <v>126</v>
      </c>
      <c r="B48" s="65">
        <v>1301</v>
      </c>
      <c r="C48" s="65">
        <v>37</v>
      </c>
      <c r="D48" s="67">
        <v>2.9272151898734178</v>
      </c>
      <c r="E48" s="65">
        <v>-312</v>
      </c>
      <c r="F48" s="67">
        <v>-19.342839429634221</v>
      </c>
      <c r="G48" s="65">
        <v>732</v>
      </c>
      <c r="H48" s="65">
        <v>-60</v>
      </c>
      <c r="I48" s="67">
        <v>-7.5757575757575761</v>
      </c>
      <c r="J48" s="65">
        <v>-164</v>
      </c>
      <c r="K48" s="67">
        <v>-18.303571428571427</v>
      </c>
      <c r="L48" s="65">
        <v>569</v>
      </c>
      <c r="M48" s="65">
        <v>97</v>
      </c>
      <c r="N48" s="67">
        <v>20.550847457627118</v>
      </c>
      <c r="O48" s="65">
        <v>-148</v>
      </c>
      <c r="P48" s="67">
        <v>-20.641562064156208</v>
      </c>
      <c r="Q48" s="153"/>
      <c r="R48" s="33"/>
      <c r="S48" s="33"/>
    </row>
    <row r="49" spans="1:19" s="152" customFormat="1" ht="12.75" customHeight="1">
      <c r="A49" s="68" t="s">
        <v>127</v>
      </c>
      <c r="B49" s="69">
        <v>941</v>
      </c>
      <c r="C49" s="69">
        <v>-217</v>
      </c>
      <c r="D49" s="71">
        <v>-18.739205526770295</v>
      </c>
      <c r="E49" s="69">
        <v>-180</v>
      </c>
      <c r="F49" s="71">
        <v>-16.057091882247992</v>
      </c>
      <c r="G49" s="69">
        <v>508</v>
      </c>
      <c r="H49" s="69">
        <v>-191</v>
      </c>
      <c r="I49" s="71">
        <v>-27.324749642346209</v>
      </c>
      <c r="J49" s="69">
        <v>-89</v>
      </c>
      <c r="K49" s="71">
        <v>-14.907872696817421</v>
      </c>
      <c r="L49" s="69">
        <v>433</v>
      </c>
      <c r="M49" s="69">
        <v>-26</v>
      </c>
      <c r="N49" s="71">
        <v>-5.6644880174291936</v>
      </c>
      <c r="O49" s="69">
        <v>-91</v>
      </c>
      <c r="P49" s="71">
        <v>-17.366412213740457</v>
      </c>
      <c r="Q49" s="153"/>
      <c r="R49" s="33"/>
      <c r="S49" s="33"/>
    </row>
    <row r="50" spans="1:19" s="152" customFormat="1" ht="12.75" customHeight="1">
      <c r="A50" s="80" t="s">
        <v>128</v>
      </c>
      <c r="B50" s="65">
        <v>716</v>
      </c>
      <c r="C50" s="65">
        <v>3</v>
      </c>
      <c r="D50" s="67">
        <v>0.42075736325385693</v>
      </c>
      <c r="E50" s="65">
        <v>-109</v>
      </c>
      <c r="F50" s="67">
        <v>-13.212121212121213</v>
      </c>
      <c r="G50" s="65">
        <v>384</v>
      </c>
      <c r="H50" s="65">
        <v>2</v>
      </c>
      <c r="I50" s="67">
        <v>0.52356020942408377</v>
      </c>
      <c r="J50" s="65">
        <v>-54</v>
      </c>
      <c r="K50" s="67">
        <v>-12.328767123287671</v>
      </c>
      <c r="L50" s="65">
        <v>332</v>
      </c>
      <c r="M50" s="65">
        <v>1</v>
      </c>
      <c r="N50" s="67">
        <v>0.30211480362537763</v>
      </c>
      <c r="O50" s="65">
        <v>-55</v>
      </c>
      <c r="P50" s="67">
        <v>-14.211886304909561</v>
      </c>
      <c r="Q50" s="153"/>
      <c r="R50" s="33"/>
      <c r="S50" s="33"/>
    </row>
    <row r="51" spans="1:19" s="152" customFormat="1" ht="12.75" customHeight="1">
      <c r="A51" s="68" t="s">
        <v>129</v>
      </c>
      <c r="B51" s="69">
        <v>874</v>
      </c>
      <c r="C51" s="69">
        <v>-235</v>
      </c>
      <c r="D51" s="71">
        <v>-21.190261496844002</v>
      </c>
      <c r="E51" s="69">
        <v>-498</v>
      </c>
      <c r="F51" s="71">
        <v>-36.29737609329446</v>
      </c>
      <c r="G51" s="69">
        <v>358</v>
      </c>
      <c r="H51" s="69">
        <v>-143</v>
      </c>
      <c r="I51" s="71">
        <v>-28.542914171656687</v>
      </c>
      <c r="J51" s="69">
        <v>-238</v>
      </c>
      <c r="K51" s="71">
        <v>-39.932885906040269</v>
      </c>
      <c r="L51" s="69">
        <v>516</v>
      </c>
      <c r="M51" s="69">
        <v>-92</v>
      </c>
      <c r="N51" s="71">
        <v>-15.131578947368421</v>
      </c>
      <c r="O51" s="69">
        <v>-260</v>
      </c>
      <c r="P51" s="71">
        <v>-33.505154639175259</v>
      </c>
      <c r="Q51" s="153"/>
      <c r="R51" s="33"/>
      <c r="S51" s="33"/>
    </row>
    <row r="52" spans="1:19" s="152" customFormat="1" ht="12.75" customHeight="1">
      <c r="A52" s="80" t="s">
        <v>130</v>
      </c>
      <c r="B52" s="65">
        <v>573</v>
      </c>
      <c r="C52" s="65">
        <v>88</v>
      </c>
      <c r="D52" s="67">
        <v>18.144329896907216</v>
      </c>
      <c r="E52" s="65">
        <v>22</v>
      </c>
      <c r="F52" s="67">
        <v>3.9927404718693285</v>
      </c>
      <c r="G52" s="65">
        <v>144</v>
      </c>
      <c r="H52" s="65">
        <v>-103</v>
      </c>
      <c r="I52" s="67">
        <v>-41.700404858299592</v>
      </c>
      <c r="J52" s="65">
        <v>-26</v>
      </c>
      <c r="K52" s="67">
        <v>-15.294117647058824</v>
      </c>
      <c r="L52" s="65">
        <v>429</v>
      </c>
      <c r="M52" s="65">
        <v>191</v>
      </c>
      <c r="N52" s="67">
        <v>80.252100840336141</v>
      </c>
      <c r="O52" s="65">
        <v>48</v>
      </c>
      <c r="P52" s="67">
        <v>12.598425196850394</v>
      </c>
      <c r="Q52" s="153"/>
      <c r="R52" s="33"/>
      <c r="S52" s="33"/>
    </row>
    <row r="53" spans="1:19" s="152" customFormat="1" ht="38.25" customHeight="1">
      <c r="A53" s="149" t="s">
        <v>172</v>
      </c>
      <c r="B53" s="150">
        <v>8930</v>
      </c>
      <c r="C53" s="150">
        <v>96</v>
      </c>
      <c r="D53" s="151">
        <v>1.0867104369481548</v>
      </c>
      <c r="E53" s="150">
        <v>-74</v>
      </c>
      <c r="F53" s="151">
        <v>-0.82185695246557089</v>
      </c>
      <c r="G53" s="150">
        <v>5481</v>
      </c>
      <c r="H53" s="150">
        <v>-51</v>
      </c>
      <c r="I53" s="151">
        <v>-0.9219088937093276</v>
      </c>
      <c r="J53" s="150">
        <v>-132</v>
      </c>
      <c r="K53" s="151">
        <v>-2.3516835916622125</v>
      </c>
      <c r="L53" s="150">
        <v>3449</v>
      </c>
      <c r="M53" s="150">
        <v>147</v>
      </c>
      <c r="N53" s="151">
        <v>4.451847365233192</v>
      </c>
      <c r="O53" s="150">
        <v>58</v>
      </c>
      <c r="P53" s="151">
        <v>1.7104099085815394</v>
      </c>
      <c r="R53" s="33"/>
    </row>
    <row r="54" spans="1:19" s="33" customFormat="1" ht="12.75" customHeight="1">
      <c r="A54" s="68" t="s">
        <v>123</v>
      </c>
      <c r="B54" s="69">
        <v>1186</v>
      </c>
      <c r="C54" s="69">
        <v>-205</v>
      </c>
      <c r="D54" s="71">
        <v>-14.737598849748382</v>
      </c>
      <c r="E54" s="69">
        <v>-260</v>
      </c>
      <c r="F54" s="71">
        <v>-17.980636237897649</v>
      </c>
      <c r="G54" s="69">
        <v>763</v>
      </c>
      <c r="H54" s="69">
        <v>-167</v>
      </c>
      <c r="I54" s="71">
        <v>-17.956989247311828</v>
      </c>
      <c r="J54" s="69">
        <v>-161</v>
      </c>
      <c r="K54" s="71">
        <v>-17.424242424242426</v>
      </c>
      <c r="L54" s="69">
        <v>423</v>
      </c>
      <c r="M54" s="69">
        <v>-38</v>
      </c>
      <c r="N54" s="71">
        <v>-8.2429501084598691</v>
      </c>
      <c r="O54" s="69">
        <v>-99</v>
      </c>
      <c r="P54" s="71">
        <v>-18.96551724137931</v>
      </c>
    </row>
    <row r="55" spans="1:19" s="152" customFormat="1" ht="12.75" customHeight="1">
      <c r="A55" s="80" t="s">
        <v>124</v>
      </c>
      <c r="B55" s="65">
        <v>1289</v>
      </c>
      <c r="C55" s="65">
        <v>-53</v>
      </c>
      <c r="D55" s="67">
        <v>-3.9493293591654246</v>
      </c>
      <c r="E55" s="65">
        <v>270</v>
      </c>
      <c r="F55" s="67">
        <v>26.49656526005888</v>
      </c>
      <c r="G55" s="65">
        <v>733</v>
      </c>
      <c r="H55" s="65">
        <v>-53</v>
      </c>
      <c r="I55" s="67">
        <v>-6.7430025445292623</v>
      </c>
      <c r="J55" s="65">
        <v>166</v>
      </c>
      <c r="K55" s="67">
        <v>29.276895943562611</v>
      </c>
      <c r="L55" s="65">
        <v>556</v>
      </c>
      <c r="M55" s="65">
        <v>0</v>
      </c>
      <c r="N55" s="67">
        <v>0</v>
      </c>
      <c r="O55" s="65">
        <v>104</v>
      </c>
      <c r="P55" s="67">
        <v>23.008849557522122</v>
      </c>
      <c r="Q55" s="153"/>
      <c r="R55" s="33"/>
      <c r="S55" s="33"/>
    </row>
    <row r="56" spans="1:19" s="152" customFormat="1" ht="12.75" customHeight="1">
      <c r="A56" s="68" t="s">
        <v>125</v>
      </c>
      <c r="B56" s="69">
        <v>928</v>
      </c>
      <c r="C56" s="69">
        <v>-64</v>
      </c>
      <c r="D56" s="71">
        <v>-6.4516129032258061</v>
      </c>
      <c r="E56" s="69">
        <v>3</v>
      </c>
      <c r="F56" s="71">
        <v>0.32432432432432434</v>
      </c>
      <c r="G56" s="69">
        <v>522</v>
      </c>
      <c r="H56" s="69">
        <v>-16</v>
      </c>
      <c r="I56" s="71">
        <v>-2.9739776951672861</v>
      </c>
      <c r="J56" s="69">
        <v>-47</v>
      </c>
      <c r="K56" s="71">
        <v>-8.2601054481546576</v>
      </c>
      <c r="L56" s="69">
        <v>406</v>
      </c>
      <c r="M56" s="69">
        <v>-48</v>
      </c>
      <c r="N56" s="71">
        <v>-10.572687224669604</v>
      </c>
      <c r="O56" s="69">
        <v>50</v>
      </c>
      <c r="P56" s="71">
        <v>14.044943820224718</v>
      </c>
      <c r="Q56" s="153"/>
      <c r="R56" s="33"/>
      <c r="S56" s="33"/>
    </row>
    <row r="57" spans="1:19" s="152" customFormat="1" ht="12.75" customHeight="1">
      <c r="A57" s="80" t="s">
        <v>126</v>
      </c>
      <c r="B57" s="65">
        <v>1371</v>
      </c>
      <c r="C57" s="65">
        <v>420</v>
      </c>
      <c r="D57" s="67">
        <v>44.164037854889592</v>
      </c>
      <c r="E57" s="65">
        <v>273</v>
      </c>
      <c r="F57" s="67">
        <v>24.863387978142075</v>
      </c>
      <c r="G57" s="65">
        <v>815</v>
      </c>
      <c r="H57" s="65">
        <v>258</v>
      </c>
      <c r="I57" s="67">
        <v>46.319569120287255</v>
      </c>
      <c r="J57" s="65">
        <v>127</v>
      </c>
      <c r="K57" s="67">
        <v>18.459302325581394</v>
      </c>
      <c r="L57" s="65">
        <v>556</v>
      </c>
      <c r="M57" s="65">
        <v>162</v>
      </c>
      <c r="N57" s="67">
        <v>41.116751269035532</v>
      </c>
      <c r="O57" s="65">
        <v>146</v>
      </c>
      <c r="P57" s="67">
        <v>35.609756097560975</v>
      </c>
      <c r="Q57" s="153"/>
      <c r="R57" s="33"/>
      <c r="S57" s="33"/>
    </row>
    <row r="58" spans="1:19" s="152" customFormat="1" ht="12.75" customHeight="1">
      <c r="A58" s="68" t="s">
        <v>127</v>
      </c>
      <c r="B58" s="69">
        <v>1181</v>
      </c>
      <c r="C58" s="69">
        <v>372</v>
      </c>
      <c r="D58" s="71">
        <v>45.982694684796044</v>
      </c>
      <c r="E58" s="69">
        <v>-202</v>
      </c>
      <c r="F58" s="71">
        <v>-14.6059291395517</v>
      </c>
      <c r="G58" s="69">
        <v>741</v>
      </c>
      <c r="H58" s="69">
        <v>223</v>
      </c>
      <c r="I58" s="71">
        <v>43.050193050193052</v>
      </c>
      <c r="J58" s="69">
        <v>-103</v>
      </c>
      <c r="K58" s="71">
        <v>-12.203791469194313</v>
      </c>
      <c r="L58" s="69">
        <v>440</v>
      </c>
      <c r="M58" s="69">
        <v>149</v>
      </c>
      <c r="N58" s="71">
        <v>51.202749140893474</v>
      </c>
      <c r="O58" s="69">
        <v>-99</v>
      </c>
      <c r="P58" s="71">
        <v>-18.367346938775512</v>
      </c>
      <c r="Q58" s="153"/>
      <c r="R58" s="33"/>
      <c r="S58" s="33"/>
    </row>
    <row r="59" spans="1:19" s="152" customFormat="1" ht="12.75" customHeight="1">
      <c r="A59" s="80" t="s">
        <v>128</v>
      </c>
      <c r="B59" s="65">
        <v>1404</v>
      </c>
      <c r="C59" s="65">
        <v>227</v>
      </c>
      <c r="D59" s="67">
        <v>19.286321155480035</v>
      </c>
      <c r="E59" s="65">
        <v>55</v>
      </c>
      <c r="F59" s="67">
        <v>4.0770941438102302</v>
      </c>
      <c r="G59" s="65">
        <v>948</v>
      </c>
      <c r="H59" s="65">
        <v>160</v>
      </c>
      <c r="I59" s="67">
        <v>20.304568527918782</v>
      </c>
      <c r="J59" s="65">
        <v>53</v>
      </c>
      <c r="K59" s="67">
        <v>5.9217877094972069</v>
      </c>
      <c r="L59" s="65">
        <v>456</v>
      </c>
      <c r="M59" s="65">
        <v>67</v>
      </c>
      <c r="N59" s="67">
        <v>17.223650385604113</v>
      </c>
      <c r="O59" s="65">
        <v>2</v>
      </c>
      <c r="P59" s="67">
        <v>0.44052863436123346</v>
      </c>
      <c r="Q59" s="153"/>
      <c r="R59" s="33"/>
      <c r="S59" s="33"/>
    </row>
    <row r="60" spans="1:19" s="152" customFormat="1" ht="12.75" customHeight="1">
      <c r="A60" s="68" t="s">
        <v>129</v>
      </c>
      <c r="B60" s="69">
        <v>1237</v>
      </c>
      <c r="C60" s="69">
        <v>-502</v>
      </c>
      <c r="D60" s="71">
        <v>-28.867165037377802</v>
      </c>
      <c r="E60" s="69">
        <v>-209</v>
      </c>
      <c r="F60" s="71">
        <v>-14.453665283540802</v>
      </c>
      <c r="G60" s="69">
        <v>775</v>
      </c>
      <c r="H60" s="69">
        <v>-373</v>
      </c>
      <c r="I60" s="71">
        <v>-32.491289198606275</v>
      </c>
      <c r="J60" s="69">
        <v>-153</v>
      </c>
      <c r="K60" s="71">
        <v>-16.487068965517242</v>
      </c>
      <c r="L60" s="69">
        <v>462</v>
      </c>
      <c r="M60" s="69">
        <v>-129</v>
      </c>
      <c r="N60" s="71">
        <v>-21.82741116751269</v>
      </c>
      <c r="O60" s="69">
        <v>-56</v>
      </c>
      <c r="P60" s="71">
        <v>-10.810810810810811</v>
      </c>
      <c r="Q60" s="153"/>
      <c r="R60" s="33"/>
      <c r="S60" s="33"/>
    </row>
    <row r="61" spans="1:19" s="152" customFormat="1" ht="12.75" customHeight="1">
      <c r="A61" s="80" t="s">
        <v>130</v>
      </c>
      <c r="B61" s="65">
        <v>334</v>
      </c>
      <c r="C61" s="65">
        <v>-99</v>
      </c>
      <c r="D61" s="67">
        <v>-22.863741339491916</v>
      </c>
      <c r="E61" s="65">
        <v>-4</v>
      </c>
      <c r="F61" s="67">
        <v>-1.1834319526627219</v>
      </c>
      <c r="G61" s="65">
        <v>184</v>
      </c>
      <c r="H61" s="65">
        <v>-83</v>
      </c>
      <c r="I61" s="67">
        <v>-31.086142322097377</v>
      </c>
      <c r="J61" s="65">
        <v>-14</v>
      </c>
      <c r="K61" s="67">
        <v>-7.0707070707070709</v>
      </c>
      <c r="L61" s="65">
        <v>150</v>
      </c>
      <c r="M61" s="65">
        <v>-16</v>
      </c>
      <c r="N61" s="67">
        <v>-9.6385542168674707</v>
      </c>
      <c r="O61" s="65">
        <v>10</v>
      </c>
      <c r="P61" s="67">
        <v>7.1428571428571432</v>
      </c>
      <c r="Q61" s="153"/>
      <c r="R61" s="33"/>
      <c r="S61" s="33"/>
    </row>
    <row r="62" spans="1:19" s="152" customFormat="1" ht="48.75" customHeight="1">
      <c r="A62" s="149" t="s">
        <v>173</v>
      </c>
      <c r="B62" s="150">
        <v>29009</v>
      </c>
      <c r="C62" s="150">
        <v>-2129</v>
      </c>
      <c r="D62" s="151">
        <v>-6.8373049007643392</v>
      </c>
      <c r="E62" s="150">
        <v>-3680</v>
      </c>
      <c r="F62" s="151">
        <v>-11.257609593441218</v>
      </c>
      <c r="G62" s="150">
        <v>16900</v>
      </c>
      <c r="H62" s="150">
        <v>-1249</v>
      </c>
      <c r="I62" s="151">
        <v>-6.8819218689734969</v>
      </c>
      <c r="J62" s="150">
        <v>-1912</v>
      </c>
      <c r="K62" s="151">
        <v>-10.163725281735063</v>
      </c>
      <c r="L62" s="150">
        <v>12109</v>
      </c>
      <c r="M62" s="150">
        <v>-880</v>
      </c>
      <c r="N62" s="151">
        <v>-6.7749634305951192</v>
      </c>
      <c r="O62" s="150">
        <v>-1768</v>
      </c>
      <c r="P62" s="151">
        <v>-12.740505873027312</v>
      </c>
      <c r="R62" s="33"/>
    </row>
    <row r="63" spans="1:19" s="33" customFormat="1" ht="12.75" customHeight="1">
      <c r="A63" s="68" t="s">
        <v>123</v>
      </c>
      <c r="B63" s="69">
        <v>3174</v>
      </c>
      <c r="C63" s="69">
        <v>-921</v>
      </c>
      <c r="D63" s="71">
        <v>-22.490842490842489</v>
      </c>
      <c r="E63" s="69">
        <v>100</v>
      </c>
      <c r="F63" s="71">
        <v>3.2530904359141184</v>
      </c>
      <c r="G63" s="69">
        <v>2173</v>
      </c>
      <c r="H63" s="69">
        <v>-742</v>
      </c>
      <c r="I63" s="71">
        <v>-25.454545454545453</v>
      </c>
      <c r="J63" s="69">
        <v>75</v>
      </c>
      <c r="K63" s="71">
        <v>3.5748331744518591</v>
      </c>
      <c r="L63" s="69">
        <v>1001</v>
      </c>
      <c r="M63" s="69">
        <v>-179</v>
      </c>
      <c r="N63" s="71">
        <v>-15.169491525423728</v>
      </c>
      <c r="O63" s="69">
        <v>25</v>
      </c>
      <c r="P63" s="71">
        <v>2.5614754098360657</v>
      </c>
    </row>
    <row r="64" spans="1:19" s="152" customFormat="1" ht="12.75" customHeight="1">
      <c r="A64" s="80" t="s">
        <v>124</v>
      </c>
      <c r="B64" s="65">
        <v>7556</v>
      </c>
      <c r="C64" s="65">
        <v>-3462</v>
      </c>
      <c r="D64" s="67">
        <v>-31.421310582682882</v>
      </c>
      <c r="E64" s="65">
        <v>-2340</v>
      </c>
      <c r="F64" s="67">
        <v>-23.645917542441392</v>
      </c>
      <c r="G64" s="65">
        <v>3737</v>
      </c>
      <c r="H64" s="65">
        <v>-1997</v>
      </c>
      <c r="I64" s="67">
        <v>-34.827345657481686</v>
      </c>
      <c r="J64" s="65">
        <v>-1210</v>
      </c>
      <c r="K64" s="67">
        <v>-24.459268243379825</v>
      </c>
      <c r="L64" s="65">
        <v>3819</v>
      </c>
      <c r="M64" s="65">
        <v>-1465</v>
      </c>
      <c r="N64" s="67">
        <v>-27.725208175624527</v>
      </c>
      <c r="O64" s="65">
        <v>-1130</v>
      </c>
      <c r="P64" s="67">
        <v>-22.832895534451403</v>
      </c>
      <c r="Q64" s="153"/>
      <c r="R64" s="33"/>
      <c r="S64" s="33"/>
    </row>
    <row r="65" spans="1:19" s="152" customFormat="1" ht="12.75" customHeight="1">
      <c r="A65" s="68" t="s">
        <v>125</v>
      </c>
      <c r="B65" s="69">
        <v>2403</v>
      </c>
      <c r="C65" s="69">
        <v>157</v>
      </c>
      <c r="D65" s="71">
        <v>6.9902048085485307</v>
      </c>
      <c r="E65" s="69">
        <v>-136</v>
      </c>
      <c r="F65" s="71">
        <v>-5.3564395431272152</v>
      </c>
      <c r="G65" s="69">
        <v>1337</v>
      </c>
      <c r="H65" s="69">
        <v>68</v>
      </c>
      <c r="I65" s="71">
        <v>5.358550039401103</v>
      </c>
      <c r="J65" s="69">
        <v>-122</v>
      </c>
      <c r="K65" s="71">
        <v>-8.3618917066483895</v>
      </c>
      <c r="L65" s="69">
        <v>1066</v>
      </c>
      <c r="M65" s="69">
        <v>89</v>
      </c>
      <c r="N65" s="71">
        <v>9.1095189355168884</v>
      </c>
      <c r="O65" s="69">
        <v>-14</v>
      </c>
      <c r="P65" s="71">
        <v>-1.2962962962962963</v>
      </c>
      <c r="Q65" s="153"/>
      <c r="R65" s="33"/>
      <c r="S65" s="33"/>
    </row>
    <row r="66" spans="1:19" s="152" customFormat="1" ht="12.75" customHeight="1">
      <c r="A66" s="80" t="s">
        <v>126</v>
      </c>
      <c r="B66" s="65">
        <v>4245</v>
      </c>
      <c r="C66" s="65">
        <v>1528</v>
      </c>
      <c r="D66" s="67">
        <v>56.238498343761499</v>
      </c>
      <c r="E66" s="65">
        <v>-90</v>
      </c>
      <c r="F66" s="67">
        <v>-2.0761245674740483</v>
      </c>
      <c r="G66" s="65">
        <v>2234</v>
      </c>
      <c r="H66" s="65">
        <v>703</v>
      </c>
      <c r="I66" s="67">
        <v>45.917700849118226</v>
      </c>
      <c r="J66" s="65">
        <v>-30</v>
      </c>
      <c r="K66" s="67">
        <v>-1.3250883392226149</v>
      </c>
      <c r="L66" s="65">
        <v>2011</v>
      </c>
      <c r="M66" s="65">
        <v>825</v>
      </c>
      <c r="N66" s="67">
        <v>69.561551433389539</v>
      </c>
      <c r="O66" s="65">
        <v>-60</v>
      </c>
      <c r="P66" s="67">
        <v>-2.8971511347175278</v>
      </c>
      <c r="Q66" s="153"/>
      <c r="R66" s="33"/>
      <c r="S66" s="33"/>
    </row>
    <row r="67" spans="1:19" s="152" customFormat="1" ht="12.75" customHeight="1">
      <c r="A67" s="68" t="s">
        <v>127</v>
      </c>
      <c r="B67" s="69">
        <v>4036</v>
      </c>
      <c r="C67" s="69">
        <v>2105</v>
      </c>
      <c r="D67" s="71">
        <v>109.0108751941999</v>
      </c>
      <c r="E67" s="69">
        <v>-408</v>
      </c>
      <c r="F67" s="71">
        <v>-9.1809180918091808</v>
      </c>
      <c r="G67" s="69">
        <v>2447</v>
      </c>
      <c r="H67" s="69">
        <v>1225</v>
      </c>
      <c r="I67" s="71">
        <v>100.24549918166939</v>
      </c>
      <c r="J67" s="69">
        <v>-252</v>
      </c>
      <c r="K67" s="71">
        <v>-9.3367914042237867</v>
      </c>
      <c r="L67" s="69">
        <v>1589</v>
      </c>
      <c r="M67" s="69">
        <v>880</v>
      </c>
      <c r="N67" s="71">
        <v>124.11847672778562</v>
      </c>
      <c r="O67" s="69">
        <v>-156</v>
      </c>
      <c r="P67" s="71">
        <v>-8.9398280802292263</v>
      </c>
      <c r="Q67" s="153"/>
      <c r="R67" s="33"/>
      <c r="S67" s="33"/>
    </row>
    <row r="68" spans="1:19" s="152" customFormat="1" ht="12.75" customHeight="1">
      <c r="A68" s="80" t="s">
        <v>128</v>
      </c>
      <c r="B68" s="65">
        <v>5238</v>
      </c>
      <c r="C68" s="65">
        <v>1094</v>
      </c>
      <c r="D68" s="67">
        <v>26.3996138996139</v>
      </c>
      <c r="E68" s="65">
        <v>5</v>
      </c>
      <c r="F68" s="67">
        <v>9.5547487101089235E-2</v>
      </c>
      <c r="G68" s="65">
        <v>3357</v>
      </c>
      <c r="H68" s="65">
        <v>1010</v>
      </c>
      <c r="I68" s="67">
        <v>43.03365999147848</v>
      </c>
      <c r="J68" s="65">
        <v>47</v>
      </c>
      <c r="K68" s="67">
        <v>1.4199395770392749</v>
      </c>
      <c r="L68" s="65">
        <v>1881</v>
      </c>
      <c r="M68" s="65">
        <v>84</v>
      </c>
      <c r="N68" s="67">
        <v>4.674457429048414</v>
      </c>
      <c r="O68" s="65">
        <v>-42</v>
      </c>
      <c r="P68" s="67">
        <v>-2.1840873634945397</v>
      </c>
      <c r="Q68" s="153"/>
      <c r="R68" s="33"/>
      <c r="S68" s="33"/>
    </row>
    <row r="69" spans="1:19" s="152" customFormat="1" ht="12.75" customHeight="1">
      <c r="A69" s="68" t="s">
        <v>129</v>
      </c>
      <c r="B69" s="69">
        <v>2085</v>
      </c>
      <c r="C69" s="69">
        <v>-2498</v>
      </c>
      <c r="D69" s="71">
        <v>-54.505782238708271</v>
      </c>
      <c r="E69" s="69">
        <v>-753</v>
      </c>
      <c r="F69" s="71">
        <v>-26.532769556025372</v>
      </c>
      <c r="G69" s="69">
        <v>1452</v>
      </c>
      <c r="H69" s="69">
        <v>-1450</v>
      </c>
      <c r="I69" s="71">
        <v>-49.965541006202621</v>
      </c>
      <c r="J69" s="69">
        <v>-422</v>
      </c>
      <c r="K69" s="71">
        <v>-22.518676627534685</v>
      </c>
      <c r="L69" s="69">
        <v>633</v>
      </c>
      <c r="M69" s="69">
        <v>-1048</v>
      </c>
      <c r="N69" s="71">
        <v>-62.343842950624627</v>
      </c>
      <c r="O69" s="69">
        <v>-331</v>
      </c>
      <c r="P69" s="71">
        <v>-34.336099585062243</v>
      </c>
      <c r="Q69" s="153"/>
      <c r="R69" s="33"/>
      <c r="S69" s="33"/>
    </row>
    <row r="70" spans="1:19" s="152" customFormat="1" ht="12.75" customHeight="1">
      <c r="A70" s="80" t="s">
        <v>130</v>
      </c>
      <c r="B70" s="65">
        <v>272</v>
      </c>
      <c r="C70" s="65">
        <v>-132</v>
      </c>
      <c r="D70" s="67">
        <v>-32.67326732673267</v>
      </c>
      <c r="E70" s="65">
        <v>-58</v>
      </c>
      <c r="F70" s="67">
        <v>-17.575757575757574</v>
      </c>
      <c r="G70" s="65">
        <v>163</v>
      </c>
      <c r="H70" s="65">
        <v>-66</v>
      </c>
      <c r="I70" s="67">
        <v>-28.820960698689955</v>
      </c>
      <c r="J70" s="65">
        <v>2</v>
      </c>
      <c r="K70" s="67">
        <v>1.2422360248447204</v>
      </c>
      <c r="L70" s="65">
        <v>109</v>
      </c>
      <c r="M70" s="65">
        <v>-66</v>
      </c>
      <c r="N70" s="67">
        <v>-37.714285714285715</v>
      </c>
      <c r="O70" s="65">
        <v>-60</v>
      </c>
      <c r="P70" s="67">
        <v>-35.502958579881657</v>
      </c>
      <c r="Q70" s="153"/>
      <c r="R70" s="33"/>
      <c r="S70" s="33"/>
    </row>
    <row r="71" spans="1:19" s="152" customFormat="1" ht="47.25" customHeight="1">
      <c r="A71" s="149" t="s">
        <v>174</v>
      </c>
      <c r="B71" s="150">
        <v>459</v>
      </c>
      <c r="C71" s="150">
        <v>300</v>
      </c>
      <c r="D71" s="151">
        <v>188.67924528301887</v>
      </c>
      <c r="E71" s="150">
        <v>-39</v>
      </c>
      <c r="F71" s="151">
        <v>-7.831325301204819</v>
      </c>
      <c r="G71" s="150">
        <v>124</v>
      </c>
      <c r="H71" s="150">
        <v>88</v>
      </c>
      <c r="I71" s="151">
        <v>244.44444444444446</v>
      </c>
      <c r="J71" s="150">
        <v>-11</v>
      </c>
      <c r="K71" s="151">
        <v>-8.1481481481481488</v>
      </c>
      <c r="L71" s="150">
        <v>335</v>
      </c>
      <c r="M71" s="150">
        <v>212</v>
      </c>
      <c r="N71" s="151">
        <v>172.35772357723576</v>
      </c>
      <c r="O71" s="150">
        <v>-28</v>
      </c>
      <c r="P71" s="151">
        <v>-7.7134986225895315</v>
      </c>
      <c r="R71" s="33"/>
    </row>
    <row r="72" spans="1:19" s="33" customFormat="1" ht="12.75" customHeight="1">
      <c r="A72" s="68" t="s">
        <v>123</v>
      </c>
      <c r="B72" s="69">
        <v>28</v>
      </c>
      <c r="C72" s="69">
        <v>-6</v>
      </c>
      <c r="D72" s="71">
        <v>-17.647058823529413</v>
      </c>
      <c r="E72" s="69">
        <v>9</v>
      </c>
      <c r="F72" s="71">
        <v>47.368421052631582</v>
      </c>
      <c r="G72" s="69">
        <v>9</v>
      </c>
      <c r="H72" s="69">
        <v>-1</v>
      </c>
      <c r="I72" s="71">
        <v>-10</v>
      </c>
      <c r="J72" s="69">
        <v>4</v>
      </c>
      <c r="K72" s="71">
        <v>80</v>
      </c>
      <c r="L72" s="69">
        <v>19</v>
      </c>
      <c r="M72" s="69">
        <v>-5</v>
      </c>
      <c r="N72" s="71">
        <v>-20.833333333333332</v>
      </c>
      <c r="O72" s="69">
        <v>5</v>
      </c>
      <c r="P72" s="71">
        <v>35.714285714285715</v>
      </c>
    </row>
    <row r="73" spans="1:19" s="152" customFormat="1" ht="12.75" customHeight="1">
      <c r="A73" s="80" t="s">
        <v>124</v>
      </c>
      <c r="B73" s="65">
        <v>5</v>
      </c>
      <c r="C73" s="65">
        <v>-11</v>
      </c>
      <c r="D73" s="67">
        <v>-68.75</v>
      </c>
      <c r="E73" s="65">
        <v>1</v>
      </c>
      <c r="F73" s="67">
        <v>25</v>
      </c>
      <c r="G73" s="65">
        <v>0</v>
      </c>
      <c r="H73" s="65">
        <v>-1</v>
      </c>
      <c r="I73" s="67">
        <v>-100</v>
      </c>
      <c r="J73" s="65">
        <v>-2</v>
      </c>
      <c r="K73" s="67">
        <v>-100</v>
      </c>
      <c r="L73" s="65">
        <v>5</v>
      </c>
      <c r="M73" s="65">
        <v>-10</v>
      </c>
      <c r="N73" s="67">
        <v>-66.666666666666671</v>
      </c>
      <c r="O73" s="65">
        <v>3</v>
      </c>
      <c r="P73" s="67">
        <v>150</v>
      </c>
      <c r="Q73" s="153"/>
      <c r="R73" s="33"/>
      <c r="S73" s="33"/>
    </row>
    <row r="74" spans="1:19" s="152" customFormat="1" ht="12.75" customHeight="1">
      <c r="A74" s="68" t="s">
        <v>125</v>
      </c>
      <c r="B74" s="69">
        <v>9</v>
      </c>
      <c r="C74" s="69">
        <v>2</v>
      </c>
      <c r="D74" s="71">
        <v>28.571428571428573</v>
      </c>
      <c r="E74" s="69">
        <v>-2</v>
      </c>
      <c r="F74" s="71">
        <v>-18.181818181818183</v>
      </c>
      <c r="G74" s="69">
        <v>1</v>
      </c>
      <c r="H74" s="69">
        <v>0</v>
      </c>
      <c r="I74" s="71">
        <v>0</v>
      </c>
      <c r="J74" s="69">
        <v>1</v>
      </c>
      <c r="K74" s="71">
        <v>0</v>
      </c>
      <c r="L74" s="69">
        <v>8</v>
      </c>
      <c r="M74" s="69">
        <v>2</v>
      </c>
      <c r="N74" s="71">
        <v>33.333333333333336</v>
      </c>
      <c r="O74" s="69">
        <v>-3</v>
      </c>
      <c r="P74" s="71">
        <v>-27.272727272727273</v>
      </c>
      <c r="Q74" s="153"/>
      <c r="R74" s="33"/>
      <c r="S74" s="33"/>
    </row>
    <row r="75" spans="1:19" s="152" customFormat="1" ht="12.75" customHeight="1">
      <c r="A75" s="80" t="s">
        <v>126</v>
      </c>
      <c r="B75" s="65">
        <v>27</v>
      </c>
      <c r="C75" s="65">
        <v>19</v>
      </c>
      <c r="D75" s="67">
        <v>237.5</v>
      </c>
      <c r="E75" s="65">
        <v>0</v>
      </c>
      <c r="F75" s="67">
        <v>0</v>
      </c>
      <c r="G75" s="65">
        <v>8</v>
      </c>
      <c r="H75" s="65">
        <v>8</v>
      </c>
      <c r="I75" s="67">
        <v>0</v>
      </c>
      <c r="J75" s="65">
        <v>4</v>
      </c>
      <c r="K75" s="67">
        <v>100</v>
      </c>
      <c r="L75" s="65">
        <v>19</v>
      </c>
      <c r="M75" s="65">
        <v>11</v>
      </c>
      <c r="N75" s="67">
        <v>137.5</v>
      </c>
      <c r="O75" s="65">
        <v>-4</v>
      </c>
      <c r="P75" s="67">
        <v>-17.391304347826086</v>
      </c>
      <c r="Q75" s="153"/>
      <c r="R75" s="33"/>
      <c r="S75" s="33"/>
    </row>
    <row r="76" spans="1:19" s="152" customFormat="1" ht="12.75" customHeight="1">
      <c r="A76" s="68" t="s">
        <v>127</v>
      </c>
      <c r="B76" s="69">
        <v>50</v>
      </c>
      <c r="C76" s="69">
        <v>41</v>
      </c>
      <c r="D76" s="71">
        <v>455.55555555555554</v>
      </c>
      <c r="E76" s="69">
        <v>-10</v>
      </c>
      <c r="F76" s="71">
        <v>-16.666666666666668</v>
      </c>
      <c r="G76" s="69">
        <v>10</v>
      </c>
      <c r="H76" s="69">
        <v>9</v>
      </c>
      <c r="I76" s="71">
        <v>900</v>
      </c>
      <c r="J76" s="69">
        <v>-5</v>
      </c>
      <c r="K76" s="71">
        <v>-33.333333333333336</v>
      </c>
      <c r="L76" s="69">
        <v>40</v>
      </c>
      <c r="M76" s="69">
        <v>32</v>
      </c>
      <c r="N76" s="71">
        <v>400</v>
      </c>
      <c r="O76" s="69">
        <v>-5</v>
      </c>
      <c r="P76" s="71">
        <v>-11.111111111111111</v>
      </c>
      <c r="Q76" s="153"/>
      <c r="R76" s="33"/>
      <c r="S76" s="33"/>
    </row>
    <row r="77" spans="1:19" s="152" customFormat="1" ht="12.75" customHeight="1">
      <c r="A77" s="80" t="s">
        <v>128</v>
      </c>
      <c r="B77" s="65">
        <v>317</v>
      </c>
      <c r="C77" s="65">
        <v>295</v>
      </c>
      <c r="D77" s="67">
        <v>1340.909090909091</v>
      </c>
      <c r="E77" s="65">
        <v>-4</v>
      </c>
      <c r="F77" s="67">
        <v>-1.2461059190031152</v>
      </c>
      <c r="G77" s="65">
        <v>89</v>
      </c>
      <c r="H77" s="65">
        <v>82</v>
      </c>
      <c r="I77" s="67">
        <v>1171.4285714285713</v>
      </c>
      <c r="J77" s="65">
        <v>-7</v>
      </c>
      <c r="K77" s="67">
        <v>-7.291666666666667</v>
      </c>
      <c r="L77" s="65">
        <v>228</v>
      </c>
      <c r="M77" s="65">
        <v>213</v>
      </c>
      <c r="N77" s="67">
        <v>1420</v>
      </c>
      <c r="O77" s="65">
        <v>3</v>
      </c>
      <c r="P77" s="67">
        <v>1.3333333333333333</v>
      </c>
      <c r="Q77" s="153"/>
      <c r="R77" s="33"/>
      <c r="S77" s="33"/>
    </row>
    <row r="78" spans="1:19" s="152" customFormat="1" ht="12.75" customHeight="1">
      <c r="A78" s="68" t="s">
        <v>129</v>
      </c>
      <c r="B78" s="69">
        <v>22</v>
      </c>
      <c r="C78" s="69">
        <v>-38</v>
      </c>
      <c r="D78" s="71">
        <v>-63.333333333333336</v>
      </c>
      <c r="E78" s="69">
        <v>-6</v>
      </c>
      <c r="F78" s="71">
        <v>-21.428571428571427</v>
      </c>
      <c r="G78" s="69">
        <v>7</v>
      </c>
      <c r="H78" s="69">
        <v>-9</v>
      </c>
      <c r="I78" s="71">
        <v>-56.25</v>
      </c>
      <c r="J78" s="69">
        <v>-3</v>
      </c>
      <c r="K78" s="71">
        <v>-30</v>
      </c>
      <c r="L78" s="69">
        <v>15</v>
      </c>
      <c r="M78" s="69">
        <v>-29</v>
      </c>
      <c r="N78" s="71">
        <v>-65.909090909090907</v>
      </c>
      <c r="O78" s="69">
        <v>-3</v>
      </c>
      <c r="P78" s="71">
        <v>-16.666666666666668</v>
      </c>
      <c r="Q78" s="153"/>
      <c r="R78" s="33"/>
      <c r="S78" s="33"/>
    </row>
    <row r="79" spans="1:19" s="152" customFormat="1" ht="12.75" customHeight="1">
      <c r="A79" s="80" t="s">
        <v>130</v>
      </c>
      <c r="B79" s="65">
        <v>1</v>
      </c>
      <c r="C79" s="65">
        <v>-2</v>
      </c>
      <c r="D79" s="67">
        <v>-66.666666666666671</v>
      </c>
      <c r="E79" s="65">
        <v>-27</v>
      </c>
      <c r="F79" s="67">
        <v>-96.428571428571431</v>
      </c>
      <c r="G79" s="65">
        <v>0</v>
      </c>
      <c r="H79" s="65">
        <v>0</v>
      </c>
      <c r="I79" s="67" t="s">
        <v>495</v>
      </c>
      <c r="J79" s="65">
        <v>-3</v>
      </c>
      <c r="K79" s="67">
        <v>-100</v>
      </c>
      <c r="L79" s="65">
        <v>1</v>
      </c>
      <c r="M79" s="65">
        <v>-2</v>
      </c>
      <c r="N79" s="67">
        <v>-66.666666666666671</v>
      </c>
      <c r="O79" s="65">
        <v>-24</v>
      </c>
      <c r="P79" s="67">
        <v>-96</v>
      </c>
      <c r="Q79" s="153"/>
      <c r="R79" s="33"/>
      <c r="S79" s="33"/>
    </row>
    <row r="80" spans="1:19" s="152" customFormat="1" ht="54" customHeight="1">
      <c r="A80" s="149" t="s">
        <v>175</v>
      </c>
      <c r="B80" s="150">
        <v>3415</v>
      </c>
      <c r="C80" s="150">
        <v>-47</v>
      </c>
      <c r="D80" s="151">
        <v>-1.3575967648757943</v>
      </c>
      <c r="E80" s="150">
        <v>-31</v>
      </c>
      <c r="F80" s="151">
        <v>-0.8995937318630296</v>
      </c>
      <c r="G80" s="150">
        <v>536</v>
      </c>
      <c r="H80" s="150">
        <v>-39</v>
      </c>
      <c r="I80" s="151">
        <v>-6.7826086956521738</v>
      </c>
      <c r="J80" s="150">
        <v>-43</v>
      </c>
      <c r="K80" s="151">
        <v>-7.4265975820379966</v>
      </c>
      <c r="L80" s="150">
        <v>2879</v>
      </c>
      <c r="M80" s="150">
        <v>-8</v>
      </c>
      <c r="N80" s="151">
        <v>-0.27710426047800485</v>
      </c>
      <c r="O80" s="150">
        <v>12</v>
      </c>
      <c r="P80" s="151">
        <v>0.41855598186257414</v>
      </c>
      <c r="R80" s="33"/>
    </row>
    <row r="81" spans="1:19" s="33" customFormat="1" ht="12.75" customHeight="1">
      <c r="A81" s="68" t="s">
        <v>123</v>
      </c>
      <c r="B81" s="69">
        <v>270</v>
      </c>
      <c r="C81" s="69">
        <v>-38</v>
      </c>
      <c r="D81" s="71">
        <v>-12.337662337662337</v>
      </c>
      <c r="E81" s="69">
        <v>-43</v>
      </c>
      <c r="F81" s="71">
        <v>-13.738019169329073</v>
      </c>
      <c r="G81" s="69">
        <v>62</v>
      </c>
      <c r="H81" s="69">
        <v>-7</v>
      </c>
      <c r="I81" s="71">
        <v>-10.144927536231885</v>
      </c>
      <c r="J81" s="69">
        <v>-9</v>
      </c>
      <c r="K81" s="71">
        <v>-12.67605633802817</v>
      </c>
      <c r="L81" s="69">
        <v>208</v>
      </c>
      <c r="M81" s="69">
        <v>-31</v>
      </c>
      <c r="N81" s="71">
        <v>-12.97071129707113</v>
      </c>
      <c r="O81" s="69">
        <v>-34</v>
      </c>
      <c r="P81" s="71">
        <v>-14.049586776859504</v>
      </c>
    </row>
    <row r="82" spans="1:19" s="152" customFormat="1" ht="12.75" customHeight="1">
      <c r="A82" s="80" t="s">
        <v>124</v>
      </c>
      <c r="B82" s="65">
        <v>333</v>
      </c>
      <c r="C82" s="65">
        <v>-43</v>
      </c>
      <c r="D82" s="67">
        <v>-11.436170212765957</v>
      </c>
      <c r="E82" s="65">
        <v>41</v>
      </c>
      <c r="F82" s="67">
        <v>14.04109589041096</v>
      </c>
      <c r="G82" s="65">
        <v>77</v>
      </c>
      <c r="H82" s="65">
        <v>-30</v>
      </c>
      <c r="I82" s="67">
        <v>-28.037383177570092</v>
      </c>
      <c r="J82" s="65">
        <v>14</v>
      </c>
      <c r="K82" s="67">
        <v>22.222222222222221</v>
      </c>
      <c r="L82" s="65">
        <v>256</v>
      </c>
      <c r="M82" s="65">
        <v>-13</v>
      </c>
      <c r="N82" s="67">
        <v>-4.8327137546468402</v>
      </c>
      <c r="O82" s="65">
        <v>27</v>
      </c>
      <c r="P82" s="67">
        <v>11.790393013100436</v>
      </c>
      <c r="Q82" s="153"/>
      <c r="R82" s="33"/>
      <c r="S82" s="33"/>
    </row>
    <row r="83" spans="1:19" s="152" customFormat="1" ht="12.75" customHeight="1">
      <c r="A83" s="68" t="s">
        <v>125</v>
      </c>
      <c r="B83" s="69">
        <v>204</v>
      </c>
      <c r="C83" s="69">
        <v>16</v>
      </c>
      <c r="D83" s="71">
        <v>8.5106382978723403</v>
      </c>
      <c r="E83" s="69">
        <v>-86</v>
      </c>
      <c r="F83" s="71">
        <v>-29.655172413793103</v>
      </c>
      <c r="G83" s="69">
        <v>38</v>
      </c>
      <c r="H83" s="69">
        <v>-1</v>
      </c>
      <c r="I83" s="71">
        <v>-2.5641025641025643</v>
      </c>
      <c r="J83" s="69">
        <v>-28</v>
      </c>
      <c r="K83" s="71">
        <v>-42.424242424242422</v>
      </c>
      <c r="L83" s="69">
        <v>166</v>
      </c>
      <c r="M83" s="69">
        <v>17</v>
      </c>
      <c r="N83" s="71">
        <v>11.409395973154362</v>
      </c>
      <c r="O83" s="69">
        <v>-58</v>
      </c>
      <c r="P83" s="71">
        <v>-25.892857142857142</v>
      </c>
      <c r="Q83" s="153"/>
      <c r="R83" s="33"/>
      <c r="S83" s="33"/>
    </row>
    <row r="84" spans="1:19" s="152" customFormat="1" ht="12.75" customHeight="1">
      <c r="A84" s="80" t="s">
        <v>126</v>
      </c>
      <c r="B84" s="65">
        <v>356</v>
      </c>
      <c r="C84" s="65">
        <v>83</v>
      </c>
      <c r="D84" s="67">
        <v>30.402930402930401</v>
      </c>
      <c r="E84" s="65">
        <v>-12</v>
      </c>
      <c r="F84" s="67">
        <v>-3.2608695652173911</v>
      </c>
      <c r="G84" s="65">
        <v>53</v>
      </c>
      <c r="H84" s="65">
        <v>-13</v>
      </c>
      <c r="I84" s="67">
        <v>-19.696969696969695</v>
      </c>
      <c r="J84" s="65">
        <v>-23</v>
      </c>
      <c r="K84" s="67">
        <v>-30.263157894736842</v>
      </c>
      <c r="L84" s="65">
        <v>303</v>
      </c>
      <c r="M84" s="65">
        <v>96</v>
      </c>
      <c r="N84" s="67">
        <v>46.376811594202898</v>
      </c>
      <c r="O84" s="65">
        <v>11</v>
      </c>
      <c r="P84" s="67">
        <v>3.7671232876712328</v>
      </c>
      <c r="Q84" s="153"/>
      <c r="R84" s="33"/>
      <c r="S84" s="33"/>
    </row>
    <row r="85" spans="1:19" s="152" customFormat="1" ht="12.75" customHeight="1">
      <c r="A85" s="68" t="s">
        <v>127</v>
      </c>
      <c r="B85" s="69">
        <v>657</v>
      </c>
      <c r="C85" s="69">
        <v>208</v>
      </c>
      <c r="D85" s="71">
        <v>46.325167037861917</v>
      </c>
      <c r="E85" s="69">
        <v>136</v>
      </c>
      <c r="F85" s="71">
        <v>26.103646833013435</v>
      </c>
      <c r="G85" s="69">
        <v>141</v>
      </c>
      <c r="H85" s="69">
        <v>69</v>
      </c>
      <c r="I85" s="71">
        <v>95.833333333333329</v>
      </c>
      <c r="J85" s="69">
        <v>35</v>
      </c>
      <c r="K85" s="71">
        <v>33.018867924528301</v>
      </c>
      <c r="L85" s="69">
        <v>516</v>
      </c>
      <c r="M85" s="69">
        <v>139</v>
      </c>
      <c r="N85" s="71">
        <v>36.870026525198938</v>
      </c>
      <c r="O85" s="69">
        <v>101</v>
      </c>
      <c r="P85" s="71">
        <v>24.337349397590362</v>
      </c>
      <c r="Q85" s="153"/>
      <c r="R85" s="33"/>
      <c r="S85" s="33"/>
    </row>
    <row r="86" spans="1:19" s="152" customFormat="1" ht="12.75" customHeight="1">
      <c r="A86" s="80" t="s">
        <v>128</v>
      </c>
      <c r="B86" s="65">
        <v>764</v>
      </c>
      <c r="C86" s="65">
        <v>-165</v>
      </c>
      <c r="D86" s="67">
        <v>-17.761033369214207</v>
      </c>
      <c r="E86" s="65">
        <v>-137</v>
      </c>
      <c r="F86" s="67">
        <v>-15.205327413984461</v>
      </c>
      <c r="G86" s="65">
        <v>77</v>
      </c>
      <c r="H86" s="65">
        <v>-26</v>
      </c>
      <c r="I86" s="67">
        <v>-25.242718446601941</v>
      </c>
      <c r="J86" s="65">
        <v>-46</v>
      </c>
      <c r="K86" s="67">
        <v>-37.398373983739837</v>
      </c>
      <c r="L86" s="65">
        <v>687</v>
      </c>
      <c r="M86" s="65">
        <v>-139</v>
      </c>
      <c r="N86" s="67">
        <v>-16.828087167070219</v>
      </c>
      <c r="O86" s="65">
        <v>-91</v>
      </c>
      <c r="P86" s="67">
        <v>-11.696658097686376</v>
      </c>
      <c r="Q86" s="153"/>
      <c r="R86" s="33"/>
      <c r="S86" s="33"/>
    </row>
    <row r="87" spans="1:19" s="152" customFormat="1" ht="12.75" customHeight="1">
      <c r="A87" s="68" t="s">
        <v>129</v>
      </c>
      <c r="B87" s="69">
        <v>705</v>
      </c>
      <c r="C87" s="69">
        <v>-102</v>
      </c>
      <c r="D87" s="71">
        <v>-12.639405204460967</v>
      </c>
      <c r="E87" s="69">
        <v>34</v>
      </c>
      <c r="F87" s="71">
        <v>5.0670640834575265</v>
      </c>
      <c r="G87" s="69">
        <v>77</v>
      </c>
      <c r="H87" s="69">
        <v>-24</v>
      </c>
      <c r="I87" s="71">
        <v>-23.762376237623762</v>
      </c>
      <c r="J87" s="69">
        <v>14</v>
      </c>
      <c r="K87" s="71">
        <v>22.222222222222221</v>
      </c>
      <c r="L87" s="69">
        <v>628</v>
      </c>
      <c r="M87" s="69">
        <v>-78</v>
      </c>
      <c r="N87" s="71">
        <v>-11.048158640226628</v>
      </c>
      <c r="O87" s="69">
        <v>20</v>
      </c>
      <c r="P87" s="71">
        <v>3.2894736842105261</v>
      </c>
      <c r="Q87" s="153"/>
      <c r="R87" s="33"/>
      <c r="S87" s="33"/>
    </row>
    <row r="88" spans="1:19" s="152" customFormat="1" ht="12.75" customHeight="1">
      <c r="A88" s="80" t="s">
        <v>130</v>
      </c>
      <c r="B88" s="65">
        <v>126</v>
      </c>
      <c r="C88" s="65">
        <v>-6</v>
      </c>
      <c r="D88" s="67">
        <v>-4.5454545454545459</v>
      </c>
      <c r="E88" s="65">
        <v>36</v>
      </c>
      <c r="F88" s="67">
        <v>40</v>
      </c>
      <c r="G88" s="65">
        <v>11</v>
      </c>
      <c r="H88" s="65">
        <v>-7</v>
      </c>
      <c r="I88" s="67">
        <v>-38.888888888888886</v>
      </c>
      <c r="J88" s="65">
        <v>0</v>
      </c>
      <c r="K88" s="67">
        <v>0</v>
      </c>
      <c r="L88" s="65">
        <v>115</v>
      </c>
      <c r="M88" s="65">
        <v>1</v>
      </c>
      <c r="N88" s="67">
        <v>0.8771929824561403</v>
      </c>
      <c r="O88" s="65">
        <v>36</v>
      </c>
      <c r="P88" s="67">
        <v>45.569620253164558</v>
      </c>
      <c r="Q88" s="153"/>
      <c r="R88" s="33"/>
      <c r="S88" s="33"/>
    </row>
    <row r="89" spans="1:19" s="152" customFormat="1" ht="39" customHeight="1">
      <c r="A89" s="149" t="s">
        <v>176</v>
      </c>
      <c r="B89" s="150">
        <v>4048</v>
      </c>
      <c r="C89" s="150">
        <v>-369</v>
      </c>
      <c r="D89" s="151">
        <v>-8.3540864840389411</v>
      </c>
      <c r="E89" s="150">
        <v>-838</v>
      </c>
      <c r="F89" s="151">
        <v>-17.151043798608267</v>
      </c>
      <c r="G89" s="150">
        <v>708</v>
      </c>
      <c r="H89" s="150">
        <v>-133</v>
      </c>
      <c r="I89" s="151">
        <v>-15.814506539833532</v>
      </c>
      <c r="J89" s="150">
        <v>-72</v>
      </c>
      <c r="K89" s="151">
        <v>-9.2307692307692299</v>
      </c>
      <c r="L89" s="150">
        <v>3340</v>
      </c>
      <c r="M89" s="150">
        <v>-236</v>
      </c>
      <c r="N89" s="151">
        <v>-6.5995525727069353</v>
      </c>
      <c r="O89" s="150">
        <v>-766</v>
      </c>
      <c r="P89" s="151">
        <v>-18.655625913297612</v>
      </c>
      <c r="R89" s="33"/>
    </row>
    <row r="90" spans="1:19" s="33" customFormat="1" ht="12.75" customHeight="1">
      <c r="A90" s="68" t="s">
        <v>123</v>
      </c>
      <c r="B90" s="69">
        <v>371</v>
      </c>
      <c r="C90" s="69">
        <v>-107</v>
      </c>
      <c r="D90" s="71">
        <v>-22.384937238493723</v>
      </c>
      <c r="E90" s="69">
        <v>17</v>
      </c>
      <c r="F90" s="71">
        <v>4.8022598870056497</v>
      </c>
      <c r="G90" s="69">
        <v>62</v>
      </c>
      <c r="H90" s="69">
        <v>-43</v>
      </c>
      <c r="I90" s="71">
        <v>-40.952380952380949</v>
      </c>
      <c r="J90" s="69">
        <v>4</v>
      </c>
      <c r="K90" s="71">
        <v>6.8965517241379306</v>
      </c>
      <c r="L90" s="69">
        <v>309</v>
      </c>
      <c r="M90" s="69">
        <v>-64</v>
      </c>
      <c r="N90" s="71">
        <v>-17.158176943699733</v>
      </c>
      <c r="O90" s="69">
        <v>13</v>
      </c>
      <c r="P90" s="71">
        <v>4.3918918918918921</v>
      </c>
    </row>
    <row r="91" spans="1:19" s="152" customFormat="1" ht="12.75" customHeight="1">
      <c r="A91" s="80" t="s">
        <v>124</v>
      </c>
      <c r="B91" s="65">
        <v>598</v>
      </c>
      <c r="C91" s="65">
        <v>-183</v>
      </c>
      <c r="D91" s="67">
        <v>-23.431498079385403</v>
      </c>
      <c r="E91" s="65">
        <v>-552</v>
      </c>
      <c r="F91" s="67">
        <v>-48</v>
      </c>
      <c r="G91" s="65">
        <v>113</v>
      </c>
      <c r="H91" s="65">
        <v>-66</v>
      </c>
      <c r="I91" s="67">
        <v>-36.871508379888269</v>
      </c>
      <c r="J91" s="65">
        <v>-78</v>
      </c>
      <c r="K91" s="67">
        <v>-40.837696335078533</v>
      </c>
      <c r="L91" s="65">
        <v>485</v>
      </c>
      <c r="M91" s="65">
        <v>-117</v>
      </c>
      <c r="N91" s="67">
        <v>-19.435215946843854</v>
      </c>
      <c r="O91" s="65">
        <v>-474</v>
      </c>
      <c r="P91" s="67">
        <v>-49.426485922836285</v>
      </c>
      <c r="Q91" s="153"/>
      <c r="R91" s="33"/>
      <c r="S91" s="33"/>
    </row>
    <row r="92" spans="1:19" s="152" customFormat="1" ht="12.75" customHeight="1">
      <c r="A92" s="68" t="s">
        <v>125</v>
      </c>
      <c r="B92" s="69">
        <v>490</v>
      </c>
      <c r="C92" s="69">
        <v>141</v>
      </c>
      <c r="D92" s="71">
        <v>40.401146131805156</v>
      </c>
      <c r="E92" s="69">
        <v>67</v>
      </c>
      <c r="F92" s="71">
        <v>15.839243498817966</v>
      </c>
      <c r="G92" s="69">
        <v>145</v>
      </c>
      <c r="H92" s="69">
        <v>67</v>
      </c>
      <c r="I92" s="71">
        <v>85.897435897435898</v>
      </c>
      <c r="J92" s="69">
        <v>77</v>
      </c>
      <c r="K92" s="71">
        <v>113.23529411764706</v>
      </c>
      <c r="L92" s="69">
        <v>345</v>
      </c>
      <c r="M92" s="69">
        <v>74</v>
      </c>
      <c r="N92" s="71">
        <v>27.306273062730629</v>
      </c>
      <c r="O92" s="69">
        <v>-10</v>
      </c>
      <c r="P92" s="71">
        <v>-2.816901408450704</v>
      </c>
      <c r="Q92" s="153"/>
      <c r="R92" s="33"/>
      <c r="S92" s="33"/>
    </row>
    <row r="93" spans="1:19" s="152" customFormat="1" ht="12.75" customHeight="1">
      <c r="A93" s="80" t="s">
        <v>126</v>
      </c>
      <c r="B93" s="65">
        <v>465</v>
      </c>
      <c r="C93" s="65">
        <v>55</v>
      </c>
      <c r="D93" s="67">
        <v>13.414634146341463</v>
      </c>
      <c r="E93" s="65">
        <v>12</v>
      </c>
      <c r="F93" s="67">
        <v>2.6490066225165565</v>
      </c>
      <c r="G93" s="65">
        <v>68</v>
      </c>
      <c r="H93" s="65">
        <v>-3</v>
      </c>
      <c r="I93" s="67">
        <v>-4.225352112676056</v>
      </c>
      <c r="J93" s="65">
        <v>1</v>
      </c>
      <c r="K93" s="67">
        <v>1.4925373134328359</v>
      </c>
      <c r="L93" s="65">
        <v>397</v>
      </c>
      <c r="M93" s="65">
        <v>58</v>
      </c>
      <c r="N93" s="67">
        <v>17.10914454277286</v>
      </c>
      <c r="O93" s="65">
        <v>11</v>
      </c>
      <c r="P93" s="67">
        <v>2.849740932642487</v>
      </c>
      <c r="Q93" s="153"/>
      <c r="R93" s="33"/>
      <c r="S93" s="33"/>
    </row>
    <row r="94" spans="1:19" s="152" customFormat="1" ht="12.75" customHeight="1">
      <c r="A94" s="68" t="s">
        <v>127</v>
      </c>
      <c r="B94" s="69">
        <v>542</v>
      </c>
      <c r="C94" s="69">
        <v>74</v>
      </c>
      <c r="D94" s="71">
        <v>15.811965811965813</v>
      </c>
      <c r="E94" s="69">
        <v>18</v>
      </c>
      <c r="F94" s="71">
        <v>3.4351145038167941</v>
      </c>
      <c r="G94" s="69">
        <v>80</v>
      </c>
      <c r="H94" s="69">
        <v>-10</v>
      </c>
      <c r="I94" s="71">
        <v>-11.111111111111111</v>
      </c>
      <c r="J94" s="69">
        <v>-3</v>
      </c>
      <c r="K94" s="71">
        <v>-3.6144578313253013</v>
      </c>
      <c r="L94" s="69">
        <v>462</v>
      </c>
      <c r="M94" s="69">
        <v>84</v>
      </c>
      <c r="N94" s="71">
        <v>22.222222222222221</v>
      </c>
      <c r="O94" s="69">
        <v>21</v>
      </c>
      <c r="P94" s="71">
        <v>4.7619047619047619</v>
      </c>
      <c r="Q94" s="153"/>
      <c r="R94" s="33"/>
      <c r="S94" s="33"/>
    </row>
    <row r="95" spans="1:19" s="152" customFormat="1" ht="12.75" customHeight="1">
      <c r="A95" s="80" t="s">
        <v>128</v>
      </c>
      <c r="B95" s="65">
        <v>907</v>
      </c>
      <c r="C95" s="65">
        <v>179</v>
      </c>
      <c r="D95" s="67">
        <v>24.587912087912088</v>
      </c>
      <c r="E95" s="65">
        <v>-196</v>
      </c>
      <c r="F95" s="67">
        <v>-17.769718948322755</v>
      </c>
      <c r="G95" s="65">
        <v>121</v>
      </c>
      <c r="H95" s="65">
        <v>23</v>
      </c>
      <c r="I95" s="67">
        <v>23.469387755102041</v>
      </c>
      <c r="J95" s="65">
        <v>-26</v>
      </c>
      <c r="K95" s="67">
        <v>-17.687074829931973</v>
      </c>
      <c r="L95" s="65">
        <v>786</v>
      </c>
      <c r="M95" s="65">
        <v>156</v>
      </c>
      <c r="N95" s="67">
        <v>24.761904761904763</v>
      </c>
      <c r="O95" s="65">
        <v>-170</v>
      </c>
      <c r="P95" s="67">
        <v>-17.782426778242677</v>
      </c>
      <c r="Q95" s="153"/>
      <c r="R95" s="33"/>
      <c r="S95" s="33"/>
    </row>
    <row r="96" spans="1:19" s="152" customFormat="1" ht="12.75" customHeight="1">
      <c r="A96" s="68" t="s">
        <v>129</v>
      </c>
      <c r="B96" s="69">
        <v>608</v>
      </c>
      <c r="C96" s="69">
        <v>-473</v>
      </c>
      <c r="D96" s="71">
        <v>-43.755781683626275</v>
      </c>
      <c r="E96" s="69">
        <v>-193</v>
      </c>
      <c r="F96" s="71">
        <v>-24.094881398252184</v>
      </c>
      <c r="G96" s="69">
        <v>109</v>
      </c>
      <c r="H96" s="69">
        <v>-90</v>
      </c>
      <c r="I96" s="71">
        <v>-45.226130653266331</v>
      </c>
      <c r="J96" s="69">
        <v>-47</v>
      </c>
      <c r="K96" s="71">
        <v>-30.128205128205128</v>
      </c>
      <c r="L96" s="69">
        <v>499</v>
      </c>
      <c r="M96" s="69">
        <v>-383</v>
      </c>
      <c r="N96" s="71">
        <v>-43.424036281179141</v>
      </c>
      <c r="O96" s="69">
        <v>-146</v>
      </c>
      <c r="P96" s="71">
        <v>-22.635658914728683</v>
      </c>
      <c r="Q96" s="153"/>
      <c r="R96" s="33"/>
      <c r="S96" s="33"/>
    </row>
    <row r="97" spans="1:19" s="152" customFormat="1" ht="12.75" customHeight="1">
      <c r="A97" s="80" t="s">
        <v>130</v>
      </c>
      <c r="B97" s="65">
        <v>67</v>
      </c>
      <c r="C97" s="65">
        <v>-55</v>
      </c>
      <c r="D97" s="67">
        <v>-45.081967213114751</v>
      </c>
      <c r="E97" s="65">
        <v>-11</v>
      </c>
      <c r="F97" s="67">
        <v>-14.102564102564102</v>
      </c>
      <c r="G97" s="65">
        <v>10</v>
      </c>
      <c r="H97" s="65">
        <v>-11</v>
      </c>
      <c r="I97" s="67">
        <v>-52.38095238095238</v>
      </c>
      <c r="J97" s="65">
        <v>0</v>
      </c>
      <c r="K97" s="67">
        <v>0</v>
      </c>
      <c r="L97" s="65">
        <v>57</v>
      </c>
      <c r="M97" s="65">
        <v>-44</v>
      </c>
      <c r="N97" s="67">
        <v>-43.564356435643568</v>
      </c>
      <c r="O97" s="65">
        <v>-11</v>
      </c>
      <c r="P97" s="67">
        <v>-16.176470588235293</v>
      </c>
      <c r="Q97" s="153"/>
      <c r="R97" s="33"/>
      <c r="S97" s="33"/>
    </row>
    <row r="98" spans="1:19" s="152" customFormat="1" ht="30.75" customHeight="1">
      <c r="A98" s="149" t="s">
        <v>177</v>
      </c>
      <c r="B98" s="150">
        <v>30631</v>
      </c>
      <c r="C98" s="150">
        <v>7008</v>
      </c>
      <c r="D98" s="151">
        <v>29.666003471193328</v>
      </c>
      <c r="E98" s="150">
        <v>-2348</v>
      </c>
      <c r="F98" s="151">
        <v>-7.1196822220200735</v>
      </c>
      <c r="G98" s="150">
        <v>16097</v>
      </c>
      <c r="H98" s="150">
        <v>3904</v>
      </c>
      <c r="I98" s="151">
        <v>32.018371196588205</v>
      </c>
      <c r="J98" s="150">
        <v>-484</v>
      </c>
      <c r="K98" s="151">
        <v>-2.9190036789095952</v>
      </c>
      <c r="L98" s="150">
        <v>14534</v>
      </c>
      <c r="M98" s="150">
        <v>3104</v>
      </c>
      <c r="N98" s="151">
        <v>27.15660542432196</v>
      </c>
      <c r="O98" s="150">
        <v>-1864</v>
      </c>
      <c r="P98" s="151">
        <v>-11.36723990730577</v>
      </c>
      <c r="R98" s="33"/>
    </row>
    <row r="99" spans="1:19" s="33" customFormat="1" ht="12.75" customHeight="1">
      <c r="A99" s="68" t="s">
        <v>123</v>
      </c>
      <c r="B99" s="69">
        <v>2526</v>
      </c>
      <c r="C99" s="69">
        <v>-608</v>
      </c>
      <c r="D99" s="71">
        <v>-19.400127632418634</v>
      </c>
      <c r="E99" s="69">
        <v>-126</v>
      </c>
      <c r="F99" s="71">
        <v>-4.751131221719457</v>
      </c>
      <c r="G99" s="69">
        <v>1789</v>
      </c>
      <c r="H99" s="69">
        <v>-504</v>
      </c>
      <c r="I99" s="71">
        <v>-21.979938944614041</v>
      </c>
      <c r="J99" s="69">
        <v>41</v>
      </c>
      <c r="K99" s="71">
        <v>2.345537757437071</v>
      </c>
      <c r="L99" s="69">
        <v>737</v>
      </c>
      <c r="M99" s="69">
        <v>-104</v>
      </c>
      <c r="N99" s="71">
        <v>-12.366230677764566</v>
      </c>
      <c r="O99" s="69">
        <v>-167</v>
      </c>
      <c r="P99" s="71">
        <v>-18.473451327433629</v>
      </c>
    </row>
    <row r="100" spans="1:19" s="152" customFormat="1" ht="12.75" customHeight="1">
      <c r="A100" s="80" t="s">
        <v>124</v>
      </c>
      <c r="B100" s="65">
        <v>5450</v>
      </c>
      <c r="C100" s="65">
        <v>-150</v>
      </c>
      <c r="D100" s="67">
        <v>-2.6785714285714284</v>
      </c>
      <c r="E100" s="65">
        <v>-1099</v>
      </c>
      <c r="F100" s="67">
        <v>-16.781187967628647</v>
      </c>
      <c r="G100" s="65">
        <v>2343</v>
      </c>
      <c r="H100" s="65">
        <v>-258</v>
      </c>
      <c r="I100" s="67">
        <v>-9.9192618223760096</v>
      </c>
      <c r="J100" s="65">
        <v>-427</v>
      </c>
      <c r="K100" s="67">
        <v>-15.415162454873647</v>
      </c>
      <c r="L100" s="65">
        <v>3107</v>
      </c>
      <c r="M100" s="65">
        <v>108</v>
      </c>
      <c r="N100" s="67">
        <v>3.6012004001333779</v>
      </c>
      <c r="O100" s="65">
        <v>-672</v>
      </c>
      <c r="P100" s="67">
        <v>-17.78248213813178</v>
      </c>
      <c r="Q100" s="153"/>
      <c r="R100" s="33"/>
      <c r="S100" s="33"/>
    </row>
    <row r="101" spans="1:19" s="152" customFormat="1" ht="12.75" customHeight="1">
      <c r="A101" s="68" t="s">
        <v>125</v>
      </c>
      <c r="B101" s="69">
        <v>4193</v>
      </c>
      <c r="C101" s="69">
        <v>781</v>
      </c>
      <c r="D101" s="71">
        <v>22.889800703399764</v>
      </c>
      <c r="E101" s="69">
        <v>-809</v>
      </c>
      <c r="F101" s="71">
        <v>-16.173530587764894</v>
      </c>
      <c r="G101" s="69">
        <v>2184</v>
      </c>
      <c r="H101" s="69">
        <v>432</v>
      </c>
      <c r="I101" s="71">
        <v>24.657534246575342</v>
      </c>
      <c r="J101" s="69">
        <v>-368</v>
      </c>
      <c r="K101" s="71">
        <v>-14.420062695924765</v>
      </c>
      <c r="L101" s="69">
        <v>2009</v>
      </c>
      <c r="M101" s="69">
        <v>349</v>
      </c>
      <c r="N101" s="71">
        <v>21.024096385542169</v>
      </c>
      <c r="O101" s="69">
        <v>-441</v>
      </c>
      <c r="P101" s="71">
        <v>-18</v>
      </c>
      <c r="Q101" s="153"/>
      <c r="R101" s="33"/>
      <c r="S101" s="33"/>
    </row>
    <row r="102" spans="1:19" s="152" customFormat="1" ht="12.75" customHeight="1">
      <c r="A102" s="80" t="s">
        <v>126</v>
      </c>
      <c r="B102" s="65">
        <v>6240</v>
      </c>
      <c r="C102" s="65">
        <v>2722</v>
      </c>
      <c r="D102" s="67">
        <v>77.37350767481523</v>
      </c>
      <c r="E102" s="65">
        <v>-588</v>
      </c>
      <c r="F102" s="67">
        <v>-8.6115992970123028</v>
      </c>
      <c r="G102" s="65">
        <v>3569</v>
      </c>
      <c r="H102" s="65">
        <v>1674</v>
      </c>
      <c r="I102" s="67">
        <v>88.337730870712406</v>
      </c>
      <c r="J102" s="65">
        <v>-53</v>
      </c>
      <c r="K102" s="67">
        <v>-1.4632799558255107</v>
      </c>
      <c r="L102" s="65">
        <v>2671</v>
      </c>
      <c r="M102" s="65">
        <v>1048</v>
      </c>
      <c r="N102" s="67">
        <v>64.571780653111517</v>
      </c>
      <c r="O102" s="65">
        <v>-535</v>
      </c>
      <c r="P102" s="67">
        <v>-16.687461010605116</v>
      </c>
      <c r="Q102" s="153"/>
      <c r="R102" s="33"/>
      <c r="S102" s="33"/>
    </row>
    <row r="103" spans="1:19" s="152" customFormat="1" ht="12.75" customHeight="1">
      <c r="A103" s="68" t="s">
        <v>127</v>
      </c>
      <c r="B103" s="69">
        <v>5427</v>
      </c>
      <c r="C103" s="69">
        <v>2719</v>
      </c>
      <c r="D103" s="71">
        <v>100.40620384047267</v>
      </c>
      <c r="E103" s="69">
        <v>521</v>
      </c>
      <c r="F103" s="71">
        <v>10.619649408887078</v>
      </c>
      <c r="G103" s="69">
        <v>2899</v>
      </c>
      <c r="H103" s="69">
        <v>1495</v>
      </c>
      <c r="I103" s="71">
        <v>106.48148148148148</v>
      </c>
      <c r="J103" s="69">
        <v>334</v>
      </c>
      <c r="K103" s="71">
        <v>13.021442495126706</v>
      </c>
      <c r="L103" s="69">
        <v>2528</v>
      </c>
      <c r="M103" s="69">
        <v>1224</v>
      </c>
      <c r="N103" s="71">
        <v>93.865030674846622</v>
      </c>
      <c r="O103" s="69">
        <v>187</v>
      </c>
      <c r="P103" s="71">
        <v>7.9880392994446821</v>
      </c>
      <c r="Q103" s="153"/>
      <c r="R103" s="33"/>
      <c r="S103" s="33"/>
    </row>
    <row r="104" spans="1:19" s="152" customFormat="1" ht="12.75" customHeight="1">
      <c r="A104" s="80" t="s">
        <v>128</v>
      </c>
      <c r="B104" s="65">
        <v>4612</v>
      </c>
      <c r="C104" s="65">
        <v>2353</v>
      </c>
      <c r="D104" s="67">
        <v>104.16113324479858</v>
      </c>
      <c r="E104" s="65">
        <v>103</v>
      </c>
      <c r="F104" s="67">
        <v>2.2843202483921048</v>
      </c>
      <c r="G104" s="65">
        <v>2243</v>
      </c>
      <c r="H104" s="65">
        <v>1279</v>
      </c>
      <c r="I104" s="67">
        <v>132.67634854771785</v>
      </c>
      <c r="J104" s="65">
        <v>12</v>
      </c>
      <c r="K104" s="67">
        <v>0.53787539220080682</v>
      </c>
      <c r="L104" s="65">
        <v>2369</v>
      </c>
      <c r="M104" s="65">
        <v>1074</v>
      </c>
      <c r="N104" s="67">
        <v>82.934362934362937</v>
      </c>
      <c r="O104" s="65">
        <v>91</v>
      </c>
      <c r="P104" s="67">
        <v>3.9947322212467076</v>
      </c>
      <c r="Q104" s="153"/>
      <c r="R104" s="33"/>
      <c r="S104" s="33"/>
    </row>
    <row r="105" spans="1:19" s="152" customFormat="1" ht="12.75" customHeight="1">
      <c r="A105" s="68" t="s">
        <v>129</v>
      </c>
      <c r="B105" s="69">
        <v>1967</v>
      </c>
      <c r="C105" s="69">
        <v>-789</v>
      </c>
      <c r="D105" s="71">
        <v>-28.628447024673441</v>
      </c>
      <c r="E105" s="69">
        <v>-330</v>
      </c>
      <c r="F105" s="71">
        <v>-14.36656508489334</v>
      </c>
      <c r="G105" s="69">
        <v>984</v>
      </c>
      <c r="H105" s="69">
        <v>-179</v>
      </c>
      <c r="I105" s="71">
        <v>-15.391229578675839</v>
      </c>
      <c r="J105" s="69">
        <v>-2</v>
      </c>
      <c r="K105" s="71">
        <v>-0.20283975659229209</v>
      </c>
      <c r="L105" s="69">
        <v>983</v>
      </c>
      <c r="M105" s="69">
        <v>-610</v>
      </c>
      <c r="N105" s="71">
        <v>-38.29252981795355</v>
      </c>
      <c r="O105" s="69">
        <v>-328</v>
      </c>
      <c r="P105" s="71">
        <v>-25.019069412662091</v>
      </c>
      <c r="Q105" s="153"/>
      <c r="R105" s="33"/>
      <c r="S105" s="33"/>
    </row>
    <row r="106" spans="1:19" s="152" customFormat="1" ht="12.75" customHeight="1">
      <c r="A106" s="154" t="s">
        <v>130</v>
      </c>
      <c r="B106" s="155">
        <v>216</v>
      </c>
      <c r="C106" s="155">
        <v>-20</v>
      </c>
      <c r="D106" s="156">
        <v>-8.4745762711864412</v>
      </c>
      <c r="E106" s="155">
        <v>-20</v>
      </c>
      <c r="F106" s="156">
        <v>-8.4745762711864412</v>
      </c>
      <c r="G106" s="155">
        <v>86</v>
      </c>
      <c r="H106" s="155">
        <v>-35</v>
      </c>
      <c r="I106" s="156">
        <v>-28.925619834710744</v>
      </c>
      <c r="J106" s="155">
        <v>-21</v>
      </c>
      <c r="K106" s="156">
        <v>-19.626168224299064</v>
      </c>
      <c r="L106" s="155">
        <v>130</v>
      </c>
      <c r="M106" s="155">
        <v>15</v>
      </c>
      <c r="N106" s="156">
        <v>13.043478260869565</v>
      </c>
      <c r="O106" s="155">
        <v>1</v>
      </c>
      <c r="P106" s="156">
        <v>0.77519379844961245</v>
      </c>
      <c r="Q106" s="153"/>
      <c r="R106" s="33"/>
      <c r="S106" s="33"/>
    </row>
    <row r="107" spans="1:19" s="33" customFormat="1" ht="12.75" customHeight="1">
      <c r="A107" s="131"/>
      <c r="B107" s="132"/>
      <c r="C107" s="132"/>
      <c r="D107" s="132"/>
      <c r="E107" s="132"/>
      <c r="F107" s="132"/>
      <c r="G107" s="132"/>
      <c r="H107" s="132"/>
      <c r="I107" s="132"/>
      <c r="J107" s="132"/>
      <c r="K107" s="132"/>
      <c r="L107" s="132"/>
      <c r="M107" s="132"/>
      <c r="N107" s="132"/>
      <c r="O107" s="132"/>
      <c r="P107" s="132"/>
    </row>
    <row r="108" spans="1:19" s="133" customFormat="1" ht="12.75">
      <c r="A108" s="119" t="s">
        <v>137</v>
      </c>
      <c r="B108" s="119"/>
      <c r="C108" s="119"/>
      <c r="D108" s="119"/>
      <c r="E108" s="119"/>
      <c r="F108" s="119"/>
      <c r="G108" s="119"/>
      <c r="H108" s="119"/>
      <c r="I108" s="119"/>
      <c r="J108" s="119"/>
      <c r="K108" s="119"/>
      <c r="L108" s="119"/>
      <c r="M108" s="119"/>
      <c r="N108" s="119"/>
      <c r="O108" s="119"/>
      <c r="P108" s="119"/>
    </row>
    <row r="109" spans="1:19" s="133" customFormat="1" ht="12.75">
      <c r="A109" s="119"/>
      <c r="B109" s="119"/>
      <c r="C109" s="121"/>
      <c r="D109" s="122"/>
      <c r="E109" s="134"/>
      <c r="F109" s="122"/>
      <c r="G109" s="119"/>
      <c r="H109" s="121"/>
      <c r="I109" s="122"/>
      <c r="J109" s="134"/>
      <c r="K109" s="122"/>
      <c r="L109" s="119"/>
      <c r="M109" s="121"/>
      <c r="N109" s="122"/>
      <c r="O109" s="134"/>
      <c r="P109" s="122"/>
    </row>
    <row r="110" spans="1:19" s="133" customFormat="1" ht="12.75">
      <c r="A110" s="119"/>
      <c r="B110" s="119"/>
      <c r="C110" s="121"/>
      <c r="D110" s="121" t="s">
        <v>138</v>
      </c>
      <c r="F110" s="122"/>
      <c r="G110" s="119"/>
      <c r="H110" s="121"/>
      <c r="I110" s="122"/>
      <c r="J110" s="134"/>
      <c r="K110" s="122"/>
      <c r="L110" s="119"/>
      <c r="M110" s="121"/>
      <c r="N110" s="122"/>
      <c r="O110" s="134"/>
      <c r="P110"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0" customWidth="1"/>
    <col min="2" max="2" width="7.85546875" style="120" customWidth="1"/>
    <col min="3" max="3" width="6.28515625" style="120" customWidth="1"/>
    <col min="4" max="4" width="5.85546875" style="120" customWidth="1"/>
    <col min="5" max="5" width="7" style="120" customWidth="1"/>
    <col min="6" max="6" width="4.85546875" style="120" customWidth="1"/>
    <col min="7" max="7" width="6.140625" style="120" customWidth="1"/>
    <col min="8" max="8" width="6.42578125" style="120" customWidth="1"/>
    <col min="9" max="9" width="5.5703125" style="120" customWidth="1"/>
    <col min="10" max="10" width="6.5703125" style="120" customWidth="1"/>
    <col min="11" max="11" width="5" style="120" customWidth="1"/>
    <col min="12" max="12" width="6.140625" style="120" customWidth="1"/>
    <col min="13" max="13" width="6.42578125" style="120" customWidth="1"/>
    <col min="14" max="14" width="5" style="120" customWidth="1"/>
    <col min="15" max="15" width="6.1406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42" customHeight="1">
      <c r="A5" s="32" t="s">
        <v>14</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188349</v>
      </c>
      <c r="C11" s="77">
        <v>-13243</v>
      </c>
      <c r="D11" s="79">
        <v>-6.5692090955990317</v>
      </c>
      <c r="E11" s="77">
        <v>-20639</v>
      </c>
      <c r="F11" s="79">
        <v>-9.8756866422952516</v>
      </c>
      <c r="G11" s="77">
        <v>88863</v>
      </c>
      <c r="H11" s="77">
        <v>-6811</v>
      </c>
      <c r="I11" s="79">
        <v>-7.1189664903735599</v>
      </c>
      <c r="J11" s="77">
        <v>-10964</v>
      </c>
      <c r="K11" s="79">
        <v>-10.983000591022469</v>
      </c>
      <c r="L11" s="77">
        <v>99486</v>
      </c>
      <c r="M11" s="77">
        <v>-6432</v>
      </c>
      <c r="N11" s="79">
        <v>-6.07262221718688</v>
      </c>
      <c r="O11" s="77">
        <v>-9675</v>
      </c>
      <c r="P11" s="79">
        <v>-8.8630554868496993</v>
      </c>
    </row>
    <row r="12" spans="1:16" s="33" customFormat="1" ht="23.25" customHeight="1">
      <c r="A12" s="68" t="s">
        <v>178</v>
      </c>
      <c r="B12" s="69">
        <v>53932</v>
      </c>
      <c r="C12" s="69">
        <v>-2876</v>
      </c>
      <c r="D12" s="71">
        <v>-5.0626672299676105</v>
      </c>
      <c r="E12" s="69">
        <v>-7961</v>
      </c>
      <c r="F12" s="71">
        <v>-12.862520802029309</v>
      </c>
      <c r="G12" s="69">
        <v>23785</v>
      </c>
      <c r="H12" s="69">
        <v>-840</v>
      </c>
      <c r="I12" s="71">
        <v>-3.4111675126903553</v>
      </c>
      <c r="J12" s="69">
        <v>-3370</v>
      </c>
      <c r="K12" s="71">
        <v>-12.410237525317621</v>
      </c>
      <c r="L12" s="69">
        <v>30147</v>
      </c>
      <c r="M12" s="69">
        <v>-2036</v>
      </c>
      <c r="N12" s="71">
        <v>-6.3263213497809403</v>
      </c>
      <c r="O12" s="69">
        <v>-4591</v>
      </c>
      <c r="P12" s="71">
        <v>-13.216074615694628</v>
      </c>
    </row>
    <row r="13" spans="1:16" s="33" customFormat="1" ht="12.75" customHeight="1">
      <c r="A13" s="68" t="s">
        <v>179</v>
      </c>
      <c r="B13" s="69">
        <v>93222</v>
      </c>
      <c r="C13" s="69">
        <v>-4816</v>
      </c>
      <c r="D13" s="71">
        <v>-4.9123809135233278</v>
      </c>
      <c r="E13" s="69">
        <v>-7379</v>
      </c>
      <c r="F13" s="71">
        <v>-7.3349171479408755</v>
      </c>
      <c r="G13" s="69">
        <v>43688</v>
      </c>
      <c r="H13" s="69">
        <v>-2956</v>
      </c>
      <c r="I13" s="71">
        <v>-6.3373638624474742</v>
      </c>
      <c r="J13" s="69">
        <v>-4297</v>
      </c>
      <c r="K13" s="71">
        <v>-8.9548817338751689</v>
      </c>
      <c r="L13" s="69">
        <v>49534</v>
      </c>
      <c r="M13" s="69">
        <v>-1860</v>
      </c>
      <c r="N13" s="71">
        <v>-3.6190995057788848</v>
      </c>
      <c r="O13" s="69">
        <v>-3082</v>
      </c>
      <c r="P13" s="71">
        <v>-5.8575338300136837</v>
      </c>
    </row>
    <row r="14" spans="1:16" s="33" customFormat="1" ht="12.75" customHeight="1">
      <c r="A14" s="64" t="s">
        <v>180</v>
      </c>
      <c r="B14" s="65">
        <v>10526</v>
      </c>
      <c r="C14" s="65">
        <v>-2481</v>
      </c>
      <c r="D14" s="67">
        <v>-19.074344583685708</v>
      </c>
      <c r="E14" s="65">
        <v>-1449</v>
      </c>
      <c r="F14" s="67">
        <v>-12.100208768267223</v>
      </c>
      <c r="G14" s="65">
        <v>5746</v>
      </c>
      <c r="H14" s="65">
        <v>-1075</v>
      </c>
      <c r="I14" s="67">
        <v>-15.760152470312271</v>
      </c>
      <c r="J14" s="65">
        <v>-587</v>
      </c>
      <c r="K14" s="67">
        <v>-9.2689088899415761</v>
      </c>
      <c r="L14" s="65">
        <v>4780</v>
      </c>
      <c r="M14" s="65">
        <v>-1406</v>
      </c>
      <c r="N14" s="67">
        <v>-22.728742321370838</v>
      </c>
      <c r="O14" s="65">
        <v>-862</v>
      </c>
      <c r="P14" s="67">
        <v>-15.278270116979794</v>
      </c>
    </row>
    <row r="15" spans="1:16" s="33" customFormat="1" ht="12.75" customHeight="1">
      <c r="A15" s="64" t="s">
        <v>181</v>
      </c>
      <c r="B15" s="65">
        <v>82696</v>
      </c>
      <c r="C15" s="65">
        <v>-2335</v>
      </c>
      <c r="D15" s="67">
        <v>-2.7460573202714302</v>
      </c>
      <c r="E15" s="65">
        <v>-5930</v>
      </c>
      <c r="F15" s="67">
        <v>-6.6910387470945318</v>
      </c>
      <c r="G15" s="65">
        <v>37942</v>
      </c>
      <c r="H15" s="65">
        <v>-1881</v>
      </c>
      <c r="I15" s="67">
        <v>-4.7234010496446777</v>
      </c>
      <c r="J15" s="65">
        <v>-3710</v>
      </c>
      <c r="K15" s="67">
        <v>-8.907135311629693</v>
      </c>
      <c r="L15" s="65">
        <v>44754</v>
      </c>
      <c r="M15" s="65">
        <v>-454</v>
      </c>
      <c r="N15" s="67">
        <v>-1.0042470359228455</v>
      </c>
      <c r="O15" s="65">
        <v>-2220</v>
      </c>
      <c r="P15" s="67">
        <v>-4.7260186486141267</v>
      </c>
    </row>
    <row r="16" spans="1:16" s="33" customFormat="1" ht="12.75" customHeight="1">
      <c r="A16" s="68" t="s">
        <v>182</v>
      </c>
      <c r="B16" s="69">
        <v>40383</v>
      </c>
      <c r="C16" s="69">
        <v>-5421</v>
      </c>
      <c r="D16" s="71">
        <v>-11.835210898611475</v>
      </c>
      <c r="E16" s="69">
        <v>-4880</v>
      </c>
      <c r="F16" s="71">
        <v>-10.781432958487065</v>
      </c>
      <c r="G16" s="69">
        <v>20641</v>
      </c>
      <c r="H16" s="69">
        <v>-2904</v>
      </c>
      <c r="I16" s="71">
        <v>-12.333828838394563</v>
      </c>
      <c r="J16" s="69">
        <v>-2895</v>
      </c>
      <c r="K16" s="71">
        <v>-12.300305914343983</v>
      </c>
      <c r="L16" s="69">
        <v>19742</v>
      </c>
      <c r="M16" s="69">
        <v>-2517</v>
      </c>
      <c r="N16" s="71">
        <v>-11.307785614807493</v>
      </c>
      <c r="O16" s="69">
        <v>-1985</v>
      </c>
      <c r="P16" s="71">
        <v>-9.1360979426520004</v>
      </c>
    </row>
    <row r="17" spans="1:17" s="33" customFormat="1" ht="12.75" customHeight="1">
      <c r="A17" s="64" t="s">
        <v>183</v>
      </c>
      <c r="B17" s="65">
        <v>9556</v>
      </c>
      <c r="C17" s="65">
        <v>-627</v>
      </c>
      <c r="D17" s="67">
        <v>-6.1573210252381418</v>
      </c>
      <c r="E17" s="65">
        <v>-426</v>
      </c>
      <c r="F17" s="67">
        <v>-4.2676818272891204</v>
      </c>
      <c r="G17" s="65">
        <v>4281</v>
      </c>
      <c r="H17" s="65">
        <v>-425</v>
      </c>
      <c r="I17" s="67">
        <v>-9.0310242243943897</v>
      </c>
      <c r="J17" s="65">
        <v>-292</v>
      </c>
      <c r="K17" s="67">
        <v>-6.3853050513885856</v>
      </c>
      <c r="L17" s="65">
        <v>5275</v>
      </c>
      <c r="M17" s="65">
        <v>-202</v>
      </c>
      <c r="N17" s="67">
        <v>-3.688150447325178</v>
      </c>
      <c r="O17" s="65">
        <v>-134</v>
      </c>
      <c r="P17" s="67">
        <v>-2.477352560547236</v>
      </c>
    </row>
    <row r="18" spans="1:17" s="33" customFormat="1" ht="12.75" customHeight="1">
      <c r="A18" s="64" t="s">
        <v>184</v>
      </c>
      <c r="B18" s="65">
        <v>30827</v>
      </c>
      <c r="C18" s="65">
        <v>-4794</v>
      </c>
      <c r="D18" s="67">
        <v>-13.458353218607002</v>
      </c>
      <c r="E18" s="65">
        <v>-4454</v>
      </c>
      <c r="F18" s="67">
        <v>-12.62435871999093</v>
      </c>
      <c r="G18" s="65">
        <v>16360</v>
      </c>
      <c r="H18" s="65">
        <v>-2479</v>
      </c>
      <c r="I18" s="67">
        <v>-13.158872551621636</v>
      </c>
      <c r="J18" s="65">
        <v>-2603</v>
      </c>
      <c r="K18" s="67">
        <v>-13.726731002478511</v>
      </c>
      <c r="L18" s="65">
        <v>14467</v>
      </c>
      <c r="M18" s="65">
        <v>-2315</v>
      </c>
      <c r="N18" s="67">
        <v>-13.79454177094506</v>
      </c>
      <c r="O18" s="65">
        <v>-1851</v>
      </c>
      <c r="P18" s="67">
        <v>-11.343301875229807</v>
      </c>
    </row>
    <row r="19" spans="1:17" s="33" customFormat="1" ht="12.75" customHeight="1">
      <c r="A19" s="68" t="s">
        <v>185</v>
      </c>
      <c r="B19" s="69">
        <v>812</v>
      </c>
      <c r="C19" s="69">
        <v>-130</v>
      </c>
      <c r="D19" s="71">
        <v>-13.800424628450106</v>
      </c>
      <c r="E19" s="69">
        <v>-419</v>
      </c>
      <c r="F19" s="71">
        <v>-34.037367993501221</v>
      </c>
      <c r="G19" s="69">
        <v>749</v>
      </c>
      <c r="H19" s="69">
        <v>-111</v>
      </c>
      <c r="I19" s="71">
        <v>-12.906976744186046</v>
      </c>
      <c r="J19" s="69">
        <v>-402</v>
      </c>
      <c r="K19" s="71">
        <v>-34.926151172893135</v>
      </c>
      <c r="L19" s="69">
        <v>63</v>
      </c>
      <c r="M19" s="69">
        <v>-19</v>
      </c>
      <c r="N19" s="71">
        <v>-23.170731707317074</v>
      </c>
      <c r="O19" s="69">
        <v>-17</v>
      </c>
      <c r="P19" s="71">
        <v>-21.25</v>
      </c>
      <c r="Q19" s="64"/>
    </row>
    <row r="20" spans="1:17" s="33" customFormat="1" ht="15" customHeight="1">
      <c r="A20" s="127" t="s">
        <v>150</v>
      </c>
      <c r="B20" s="127"/>
      <c r="C20" s="127"/>
      <c r="D20" s="127"/>
      <c r="E20" s="127"/>
      <c r="F20" s="127"/>
      <c r="G20" s="127"/>
      <c r="H20" s="127"/>
      <c r="I20" s="127"/>
      <c r="J20" s="127"/>
      <c r="K20" s="127"/>
      <c r="L20" s="127"/>
      <c r="M20" s="127"/>
      <c r="N20" s="127"/>
      <c r="O20" s="127"/>
      <c r="P20" s="127"/>
      <c r="Q20" s="64"/>
    </row>
    <row r="21" spans="1:17" s="33" customFormat="1" ht="15.75" customHeight="1">
      <c r="A21" s="89" t="s">
        <v>151</v>
      </c>
      <c r="B21" s="77">
        <v>78219</v>
      </c>
      <c r="C21" s="77">
        <v>-15035</v>
      </c>
      <c r="D21" s="79">
        <v>-16.122632809316489</v>
      </c>
      <c r="E21" s="77">
        <v>-11786</v>
      </c>
      <c r="F21" s="79">
        <v>-13.094828065107494</v>
      </c>
      <c r="G21" s="77">
        <v>33754</v>
      </c>
      <c r="H21" s="77">
        <v>-7517</v>
      </c>
      <c r="I21" s="79">
        <v>-18.21375784449129</v>
      </c>
      <c r="J21" s="77">
        <v>-6770</v>
      </c>
      <c r="K21" s="79">
        <v>-16.706149442305794</v>
      </c>
      <c r="L21" s="77">
        <v>44465</v>
      </c>
      <c r="M21" s="77">
        <v>-7518</v>
      </c>
      <c r="N21" s="79">
        <v>-14.462420406671411</v>
      </c>
      <c r="O21" s="77">
        <v>-5016</v>
      </c>
      <c r="P21" s="79">
        <v>-10.137224389159476</v>
      </c>
    </row>
    <row r="22" spans="1:17" s="33" customFormat="1" ht="21.75" customHeight="1">
      <c r="A22" s="68" t="s">
        <v>178</v>
      </c>
      <c r="B22" s="69">
        <v>23255</v>
      </c>
      <c r="C22" s="69">
        <v>-4798</v>
      </c>
      <c r="D22" s="71">
        <v>-17.103340106227499</v>
      </c>
      <c r="E22" s="69">
        <v>-1921</v>
      </c>
      <c r="F22" s="71">
        <v>-7.6302828090244681</v>
      </c>
      <c r="G22" s="69">
        <v>8923</v>
      </c>
      <c r="H22" s="69">
        <v>-2175</v>
      </c>
      <c r="I22" s="71">
        <v>-19.598125788430348</v>
      </c>
      <c r="J22" s="69">
        <v>-875</v>
      </c>
      <c r="K22" s="71">
        <v>-8.9303939579506029</v>
      </c>
      <c r="L22" s="69">
        <v>14332</v>
      </c>
      <c r="M22" s="69">
        <v>-2623</v>
      </c>
      <c r="N22" s="71">
        <v>-15.470362724859923</v>
      </c>
      <c r="O22" s="69">
        <v>-1046</v>
      </c>
      <c r="P22" s="71">
        <v>-6.8019248276759008</v>
      </c>
    </row>
    <row r="23" spans="1:17" s="33" customFormat="1" ht="12.75" customHeight="1">
      <c r="A23" s="68" t="s">
        <v>179</v>
      </c>
      <c r="B23" s="69">
        <v>34252</v>
      </c>
      <c r="C23" s="69">
        <v>-7079</v>
      </c>
      <c r="D23" s="71">
        <v>-17.127579782729669</v>
      </c>
      <c r="E23" s="69">
        <v>-4921</v>
      </c>
      <c r="F23" s="71">
        <v>-12.562223980803104</v>
      </c>
      <c r="G23" s="69">
        <v>14679</v>
      </c>
      <c r="H23" s="69">
        <v>-3751</v>
      </c>
      <c r="I23" s="71">
        <v>-20.352685838307107</v>
      </c>
      <c r="J23" s="69">
        <v>-3111</v>
      </c>
      <c r="K23" s="71">
        <v>-17.487352445193928</v>
      </c>
      <c r="L23" s="69">
        <v>19573</v>
      </c>
      <c r="M23" s="69">
        <v>-3328</v>
      </c>
      <c r="N23" s="71">
        <v>-14.532116501462818</v>
      </c>
      <c r="O23" s="69">
        <v>-1810</v>
      </c>
      <c r="P23" s="71">
        <v>-8.4646681943600051</v>
      </c>
    </row>
    <row r="24" spans="1:17" s="33" customFormat="1" ht="12.75" customHeight="1">
      <c r="A24" s="64" t="s">
        <v>180</v>
      </c>
      <c r="B24" s="65">
        <v>3322</v>
      </c>
      <c r="C24" s="65">
        <v>-1028</v>
      </c>
      <c r="D24" s="67">
        <v>-23.632183908045977</v>
      </c>
      <c r="E24" s="65">
        <v>-389</v>
      </c>
      <c r="F24" s="67">
        <v>-10.482349770951226</v>
      </c>
      <c r="G24" s="65">
        <v>1506</v>
      </c>
      <c r="H24" s="65">
        <v>-529</v>
      </c>
      <c r="I24" s="67">
        <v>-25.995085995085994</v>
      </c>
      <c r="J24" s="65">
        <v>-179</v>
      </c>
      <c r="K24" s="67">
        <v>-10.623145400593472</v>
      </c>
      <c r="L24" s="65">
        <v>1816</v>
      </c>
      <c r="M24" s="65">
        <v>-499</v>
      </c>
      <c r="N24" s="67">
        <v>-21.555075593952484</v>
      </c>
      <c r="O24" s="65">
        <v>-210</v>
      </c>
      <c r="P24" s="67">
        <v>-10.365251727541954</v>
      </c>
    </row>
    <row r="25" spans="1:17" s="33" customFormat="1" ht="12.75" customHeight="1">
      <c r="A25" s="64" t="s">
        <v>181</v>
      </c>
      <c r="B25" s="65">
        <v>30930</v>
      </c>
      <c r="C25" s="65">
        <v>-6051</v>
      </c>
      <c r="D25" s="67">
        <v>-16.362456396527946</v>
      </c>
      <c r="E25" s="65">
        <v>-4532</v>
      </c>
      <c r="F25" s="67">
        <v>-12.779877051491738</v>
      </c>
      <c r="G25" s="65">
        <v>13173</v>
      </c>
      <c r="H25" s="65">
        <v>-3222</v>
      </c>
      <c r="I25" s="67">
        <v>-19.652333028362307</v>
      </c>
      <c r="J25" s="65">
        <v>-2932</v>
      </c>
      <c r="K25" s="67">
        <v>-18.205526234088794</v>
      </c>
      <c r="L25" s="65">
        <v>17757</v>
      </c>
      <c r="M25" s="65">
        <v>-2829</v>
      </c>
      <c r="N25" s="67">
        <v>-13.742349169338386</v>
      </c>
      <c r="O25" s="65">
        <v>-1600</v>
      </c>
      <c r="P25" s="67">
        <v>-8.2657436586247872</v>
      </c>
    </row>
    <row r="26" spans="1:17" s="33" customFormat="1" ht="12.75" customHeight="1">
      <c r="A26" s="68" t="s">
        <v>182</v>
      </c>
      <c r="B26" s="69">
        <v>19952</v>
      </c>
      <c r="C26" s="69">
        <v>-3013</v>
      </c>
      <c r="D26" s="71">
        <v>-13.119965164380579</v>
      </c>
      <c r="E26" s="69">
        <v>-4474</v>
      </c>
      <c r="F26" s="71">
        <v>-18.316547940718905</v>
      </c>
      <c r="G26" s="69">
        <v>9453</v>
      </c>
      <c r="H26" s="69">
        <v>-1464</v>
      </c>
      <c r="I26" s="71">
        <v>-13.410277548777136</v>
      </c>
      <c r="J26" s="69">
        <v>-2333</v>
      </c>
      <c r="K26" s="71">
        <v>-19.794671644323774</v>
      </c>
      <c r="L26" s="69">
        <v>10499</v>
      </c>
      <c r="M26" s="69">
        <v>-1549</v>
      </c>
      <c r="N26" s="71">
        <v>-12.856905710491368</v>
      </c>
      <c r="O26" s="69">
        <v>-2141</v>
      </c>
      <c r="P26" s="71">
        <v>-16.938291139240505</v>
      </c>
    </row>
    <row r="27" spans="1:17" s="33" customFormat="1" ht="12.75" customHeight="1">
      <c r="A27" s="64" t="s">
        <v>183</v>
      </c>
      <c r="B27" s="65">
        <v>4085</v>
      </c>
      <c r="C27" s="65">
        <v>-448</v>
      </c>
      <c r="D27" s="67">
        <v>-9.8830796382086916</v>
      </c>
      <c r="E27" s="65">
        <v>-308</v>
      </c>
      <c r="F27" s="67">
        <v>-7.0111541088094693</v>
      </c>
      <c r="G27" s="65">
        <v>1639</v>
      </c>
      <c r="H27" s="65">
        <v>-235</v>
      </c>
      <c r="I27" s="67">
        <v>-12.540021344717182</v>
      </c>
      <c r="J27" s="65">
        <v>-163</v>
      </c>
      <c r="K27" s="67">
        <v>-9.0455049944506101</v>
      </c>
      <c r="L27" s="65">
        <v>2446</v>
      </c>
      <c r="M27" s="65">
        <v>-213</v>
      </c>
      <c r="N27" s="67">
        <v>-8.0105302745393008</v>
      </c>
      <c r="O27" s="65">
        <v>-145</v>
      </c>
      <c r="P27" s="67">
        <v>-5.5962948668467769</v>
      </c>
    </row>
    <row r="28" spans="1:17" s="33" customFormat="1" ht="12.75" customHeight="1">
      <c r="A28" s="64" t="s">
        <v>184</v>
      </c>
      <c r="B28" s="65">
        <v>15867</v>
      </c>
      <c r="C28" s="65">
        <v>-2565</v>
      </c>
      <c r="D28" s="67">
        <v>-13.916015625</v>
      </c>
      <c r="E28" s="65">
        <v>-4166</v>
      </c>
      <c r="F28" s="67">
        <v>-20.795687116258176</v>
      </c>
      <c r="G28" s="65">
        <v>7814</v>
      </c>
      <c r="H28" s="65">
        <v>-1229</v>
      </c>
      <c r="I28" s="67">
        <v>-13.590622581001879</v>
      </c>
      <c r="J28" s="65">
        <v>-2170</v>
      </c>
      <c r="K28" s="67">
        <v>-21.734775641025642</v>
      </c>
      <c r="L28" s="65">
        <v>8053</v>
      </c>
      <c r="M28" s="65">
        <v>-1336</v>
      </c>
      <c r="N28" s="67">
        <v>-14.229417403344339</v>
      </c>
      <c r="O28" s="65">
        <v>-1996</v>
      </c>
      <c r="P28" s="67">
        <v>-19.862672902776396</v>
      </c>
    </row>
    <row r="29" spans="1:17" s="33" customFormat="1" ht="12.75" customHeight="1">
      <c r="A29" s="68" t="s">
        <v>185</v>
      </c>
      <c r="B29" s="69">
        <v>760</v>
      </c>
      <c r="C29" s="69">
        <v>-145</v>
      </c>
      <c r="D29" s="71">
        <v>-16.022099447513813</v>
      </c>
      <c r="E29" s="69">
        <v>-470</v>
      </c>
      <c r="F29" s="71">
        <v>-38.211382113821138</v>
      </c>
      <c r="G29" s="69">
        <v>699</v>
      </c>
      <c r="H29" s="69">
        <v>-127</v>
      </c>
      <c r="I29" s="71">
        <v>-15.375302663438257</v>
      </c>
      <c r="J29" s="69">
        <v>-451</v>
      </c>
      <c r="K29" s="71">
        <v>-39.217391304347828</v>
      </c>
      <c r="L29" s="69">
        <v>61</v>
      </c>
      <c r="M29" s="69">
        <v>-18</v>
      </c>
      <c r="N29" s="71">
        <v>-22.784810126582279</v>
      </c>
      <c r="O29" s="69">
        <v>-19</v>
      </c>
      <c r="P29" s="71">
        <v>-23.75</v>
      </c>
    </row>
    <row r="30" spans="1:17" s="33" customFormat="1" ht="15" customHeight="1">
      <c r="A30" s="127" t="s">
        <v>152</v>
      </c>
      <c r="B30" s="127"/>
      <c r="C30" s="127"/>
      <c r="D30" s="127"/>
      <c r="E30" s="127"/>
      <c r="F30" s="127"/>
      <c r="G30" s="127"/>
      <c r="H30" s="127"/>
      <c r="I30" s="127"/>
      <c r="J30" s="127"/>
      <c r="K30" s="127"/>
      <c r="L30" s="127"/>
      <c r="M30" s="127"/>
      <c r="N30" s="127"/>
      <c r="O30" s="127"/>
      <c r="P30" s="127"/>
    </row>
    <row r="31" spans="1:17" s="33" customFormat="1" ht="14.25" customHeight="1">
      <c r="A31" s="89" t="s">
        <v>153</v>
      </c>
      <c r="B31" s="77">
        <v>110130</v>
      </c>
      <c r="C31" s="77">
        <v>1792</v>
      </c>
      <c r="D31" s="79">
        <v>1.6540825933652088</v>
      </c>
      <c r="E31" s="77">
        <v>-8853</v>
      </c>
      <c r="F31" s="79">
        <v>-7.4405587352815106</v>
      </c>
      <c r="G31" s="77">
        <v>55109</v>
      </c>
      <c r="H31" s="77">
        <v>706</v>
      </c>
      <c r="I31" s="79">
        <v>1.2977225520651434</v>
      </c>
      <c r="J31" s="77">
        <v>-4194</v>
      </c>
      <c r="K31" s="79">
        <v>-7.0721548656897628</v>
      </c>
      <c r="L31" s="77">
        <v>55021</v>
      </c>
      <c r="M31" s="77">
        <v>1086</v>
      </c>
      <c r="N31" s="79">
        <v>2.0135348104199497</v>
      </c>
      <c r="O31" s="77">
        <v>-4659</v>
      </c>
      <c r="P31" s="79">
        <v>-7.806635388739946</v>
      </c>
    </row>
    <row r="32" spans="1:17" s="33" customFormat="1" ht="23.25" customHeight="1">
      <c r="A32" s="68" t="s">
        <v>178</v>
      </c>
      <c r="B32" s="69">
        <v>30677</v>
      </c>
      <c r="C32" s="69">
        <v>1922</v>
      </c>
      <c r="D32" s="71">
        <v>6.6840549469657446</v>
      </c>
      <c r="E32" s="69">
        <v>-6040</v>
      </c>
      <c r="F32" s="71">
        <v>-16.450145709072093</v>
      </c>
      <c r="G32" s="69">
        <v>14862</v>
      </c>
      <c r="H32" s="69">
        <v>1335</v>
      </c>
      <c r="I32" s="71">
        <v>9.8691505877134613</v>
      </c>
      <c r="J32" s="69">
        <v>-2495</v>
      </c>
      <c r="K32" s="71">
        <v>-14.374603906204989</v>
      </c>
      <c r="L32" s="69">
        <v>15815</v>
      </c>
      <c r="M32" s="69">
        <v>587</v>
      </c>
      <c r="N32" s="71">
        <v>3.8547412660887836</v>
      </c>
      <c r="O32" s="69">
        <v>-3545</v>
      </c>
      <c r="P32" s="71">
        <v>-18.310950413223139</v>
      </c>
    </row>
    <row r="33" spans="1:16" s="33" customFormat="1" ht="12.75" customHeight="1">
      <c r="A33" s="68" t="s">
        <v>179</v>
      </c>
      <c r="B33" s="69">
        <v>58970</v>
      </c>
      <c r="C33" s="69">
        <v>2263</v>
      </c>
      <c r="D33" s="71">
        <v>3.9906889801964485</v>
      </c>
      <c r="E33" s="69">
        <v>-2458</v>
      </c>
      <c r="F33" s="71">
        <v>-4.0014325714657808</v>
      </c>
      <c r="G33" s="69">
        <v>29009</v>
      </c>
      <c r="H33" s="69">
        <v>795</v>
      </c>
      <c r="I33" s="71">
        <v>2.8177500531650952</v>
      </c>
      <c r="J33" s="69">
        <v>-1186</v>
      </c>
      <c r="K33" s="71">
        <v>-3.9278026163272064</v>
      </c>
      <c r="L33" s="69">
        <v>29961</v>
      </c>
      <c r="M33" s="69">
        <v>1468</v>
      </c>
      <c r="N33" s="71">
        <v>5.1521426315235317</v>
      </c>
      <c r="O33" s="69">
        <v>-1272</v>
      </c>
      <c r="P33" s="71">
        <v>-4.0726155028335418</v>
      </c>
    </row>
    <row r="34" spans="1:16" s="33" customFormat="1" ht="12.75" customHeight="1">
      <c r="A34" s="64" t="s">
        <v>180</v>
      </c>
      <c r="B34" s="65">
        <v>7204</v>
      </c>
      <c r="C34" s="65">
        <v>-1453</v>
      </c>
      <c r="D34" s="67">
        <v>-16.784105348273073</v>
      </c>
      <c r="E34" s="65">
        <v>-1060</v>
      </c>
      <c r="F34" s="67">
        <v>-12.826718296224589</v>
      </c>
      <c r="G34" s="65">
        <v>4240</v>
      </c>
      <c r="H34" s="65">
        <v>-546</v>
      </c>
      <c r="I34" s="67">
        <v>-11.408274132887589</v>
      </c>
      <c r="J34" s="65">
        <v>-408</v>
      </c>
      <c r="K34" s="67">
        <v>-8.7779690189328736</v>
      </c>
      <c r="L34" s="65">
        <v>2964</v>
      </c>
      <c r="M34" s="65">
        <v>-907</v>
      </c>
      <c r="N34" s="67">
        <v>-23.430638078016017</v>
      </c>
      <c r="O34" s="65">
        <v>-652</v>
      </c>
      <c r="P34" s="67">
        <v>-18.030973451327434</v>
      </c>
    </row>
    <row r="35" spans="1:16" s="33" customFormat="1" ht="12.75" customHeight="1">
      <c r="A35" s="64" t="s">
        <v>181</v>
      </c>
      <c r="B35" s="65">
        <v>51766</v>
      </c>
      <c r="C35" s="65">
        <v>3716</v>
      </c>
      <c r="D35" s="67">
        <v>7.7336108220603537</v>
      </c>
      <c r="E35" s="65">
        <v>-1398</v>
      </c>
      <c r="F35" s="67">
        <v>-2.6295989767511849</v>
      </c>
      <c r="G35" s="65">
        <v>24769</v>
      </c>
      <c r="H35" s="65">
        <v>1341</v>
      </c>
      <c r="I35" s="67">
        <v>5.7239200956120877</v>
      </c>
      <c r="J35" s="65">
        <v>-778</v>
      </c>
      <c r="K35" s="67">
        <v>-3.0453673621168824</v>
      </c>
      <c r="L35" s="65">
        <v>26997</v>
      </c>
      <c r="M35" s="65">
        <v>2375</v>
      </c>
      <c r="N35" s="67">
        <v>9.6458451791081146</v>
      </c>
      <c r="O35" s="65">
        <v>-620</v>
      </c>
      <c r="P35" s="67">
        <v>-2.2449940254191261</v>
      </c>
    </row>
    <row r="36" spans="1:16" s="33" customFormat="1" ht="12.75" customHeight="1">
      <c r="A36" s="68" t="s">
        <v>182</v>
      </c>
      <c r="B36" s="69">
        <v>20431</v>
      </c>
      <c r="C36" s="69">
        <v>-2408</v>
      </c>
      <c r="D36" s="71">
        <v>-10.543368798984194</v>
      </c>
      <c r="E36" s="69">
        <v>-406</v>
      </c>
      <c r="F36" s="71">
        <v>-1.9484570715554062</v>
      </c>
      <c r="G36" s="69">
        <v>11188</v>
      </c>
      <c r="H36" s="69">
        <v>-1440</v>
      </c>
      <c r="I36" s="71">
        <v>-11.403230915426038</v>
      </c>
      <c r="J36" s="69">
        <v>-562</v>
      </c>
      <c r="K36" s="71">
        <v>-4.7829787234042556</v>
      </c>
      <c r="L36" s="69">
        <v>9243</v>
      </c>
      <c r="M36" s="69">
        <v>-968</v>
      </c>
      <c r="N36" s="71">
        <v>-9.479972578591715</v>
      </c>
      <c r="O36" s="69">
        <v>156</v>
      </c>
      <c r="P36" s="71">
        <v>1.7167381974248928</v>
      </c>
    </row>
    <row r="37" spans="1:16" s="33" customFormat="1" ht="12.75" customHeight="1">
      <c r="A37" s="64" t="s">
        <v>183</v>
      </c>
      <c r="B37" s="65">
        <v>5471</v>
      </c>
      <c r="C37" s="65">
        <v>-179</v>
      </c>
      <c r="D37" s="67">
        <v>-3.168141592920354</v>
      </c>
      <c r="E37" s="65">
        <v>-118</v>
      </c>
      <c r="F37" s="67">
        <v>-2.1112900339953482</v>
      </c>
      <c r="G37" s="65">
        <v>2642</v>
      </c>
      <c r="H37" s="65">
        <v>-190</v>
      </c>
      <c r="I37" s="67">
        <v>-6.7090395480225986</v>
      </c>
      <c r="J37" s="65">
        <v>-129</v>
      </c>
      <c r="K37" s="67">
        <v>-4.6553590761457961</v>
      </c>
      <c r="L37" s="65">
        <v>2829</v>
      </c>
      <c r="M37" s="65">
        <v>11</v>
      </c>
      <c r="N37" s="67">
        <v>0.39034776437189495</v>
      </c>
      <c r="O37" s="65">
        <v>11</v>
      </c>
      <c r="P37" s="67">
        <v>0.39034776437189495</v>
      </c>
    </row>
    <row r="38" spans="1:16" s="33" customFormat="1" ht="12.75" customHeight="1">
      <c r="A38" s="64" t="s">
        <v>184</v>
      </c>
      <c r="B38" s="65">
        <v>14960</v>
      </c>
      <c r="C38" s="65">
        <v>-2229</v>
      </c>
      <c r="D38" s="67">
        <v>-12.967595555296992</v>
      </c>
      <c r="E38" s="65">
        <v>-288</v>
      </c>
      <c r="F38" s="67">
        <v>-1.888772298006296</v>
      </c>
      <c r="G38" s="65">
        <v>8546</v>
      </c>
      <c r="H38" s="65">
        <v>-1250</v>
      </c>
      <c r="I38" s="67">
        <v>-12.760310330747243</v>
      </c>
      <c r="J38" s="65">
        <v>-433</v>
      </c>
      <c r="K38" s="67">
        <v>-4.822363292126072</v>
      </c>
      <c r="L38" s="65">
        <v>6414</v>
      </c>
      <c r="M38" s="65">
        <v>-979</v>
      </c>
      <c r="N38" s="67">
        <v>-13.242256188286216</v>
      </c>
      <c r="O38" s="65">
        <v>145</v>
      </c>
      <c r="P38" s="67">
        <v>2.3129685755303875</v>
      </c>
    </row>
    <row r="39" spans="1:16" s="33" customFormat="1" ht="12.75" customHeight="1">
      <c r="A39" s="159" t="s">
        <v>185</v>
      </c>
      <c r="B39" s="160">
        <v>52</v>
      </c>
      <c r="C39" s="160">
        <v>15</v>
      </c>
      <c r="D39" s="161">
        <v>40.54054054054054</v>
      </c>
      <c r="E39" s="160">
        <v>51</v>
      </c>
      <c r="F39" s="161">
        <v>5100</v>
      </c>
      <c r="G39" s="160">
        <v>50</v>
      </c>
      <c r="H39" s="160">
        <v>16</v>
      </c>
      <c r="I39" s="161">
        <v>47.058823529411768</v>
      </c>
      <c r="J39" s="160">
        <v>49</v>
      </c>
      <c r="K39" s="161">
        <v>4900</v>
      </c>
      <c r="L39" s="160">
        <v>2</v>
      </c>
      <c r="M39" s="160">
        <v>-1</v>
      </c>
      <c r="N39" s="161">
        <v>-33.333333333333336</v>
      </c>
      <c r="O39" s="160">
        <v>2</v>
      </c>
      <c r="P39" s="161">
        <v>0</v>
      </c>
    </row>
    <row r="41" spans="1:16" s="133" customFormat="1" ht="12.75">
      <c r="A41" s="119" t="s">
        <v>137</v>
      </c>
      <c r="B41" s="119"/>
      <c r="C41" s="119"/>
      <c r="D41" s="119"/>
      <c r="E41" s="119"/>
      <c r="F41" s="119"/>
    </row>
    <row r="42" spans="1:16" s="133" customFormat="1" ht="12.75">
      <c r="A42" s="119"/>
      <c r="B42" s="119"/>
      <c r="C42" s="121"/>
      <c r="D42" s="122"/>
      <c r="E42" s="134"/>
      <c r="F42" s="122"/>
    </row>
    <row r="43" spans="1:16" s="133" customFormat="1" ht="12.75">
      <c r="B43" s="119"/>
      <c r="C43" s="121" t="s">
        <v>138</v>
      </c>
      <c r="D43" s="122"/>
      <c r="E43" s="134"/>
      <c r="F43" s="122"/>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4"/>
  <sheetViews>
    <sheetView zoomScaleNormal="100" zoomScaleSheetLayoutView="100" workbookViewId="0"/>
  </sheetViews>
  <sheetFormatPr baseColWidth="10" defaultColWidth="9.140625" defaultRowHeight="15"/>
  <cols>
    <col min="1" max="1" width="34.28515625" style="120" customWidth="1"/>
    <col min="2" max="2" width="6.42578125" style="120" customWidth="1"/>
    <col min="3" max="3" width="6.28515625" style="120" customWidth="1"/>
    <col min="4" max="4" width="4.5703125" style="120" customWidth="1"/>
    <col min="5" max="5" width="6.85546875" style="120" customWidth="1"/>
    <col min="6" max="6" width="4.5703125" style="120" customWidth="1"/>
    <col min="7" max="7" width="6.5703125" style="120" customWidth="1"/>
    <col min="8" max="8" width="6.42578125" style="120" customWidth="1"/>
    <col min="9" max="9" width="4.7109375" style="120" customWidth="1"/>
    <col min="10" max="10" width="6.5703125" style="120" customWidth="1"/>
    <col min="11" max="11" width="4.85546875" style="120" customWidth="1"/>
    <col min="12" max="12" width="6.42578125" style="120" customWidth="1"/>
    <col min="13" max="13" width="6.140625" style="120" customWidth="1"/>
    <col min="14" max="14" width="4.7109375" style="120" customWidth="1"/>
    <col min="15" max="15" width="6.425781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42" customHeight="1">
      <c r="A5" s="32" t="s">
        <v>15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188349</v>
      </c>
      <c r="C11" s="77">
        <v>-13243</v>
      </c>
      <c r="D11" s="79">
        <v>-6.5692090955990317</v>
      </c>
      <c r="E11" s="77">
        <v>-20639</v>
      </c>
      <c r="F11" s="79">
        <v>-9.8756866422952516</v>
      </c>
      <c r="G11" s="77">
        <v>88863</v>
      </c>
      <c r="H11" s="77">
        <v>-6811</v>
      </c>
      <c r="I11" s="79">
        <v>-7.1189664903735599</v>
      </c>
      <c r="J11" s="77">
        <v>-10964</v>
      </c>
      <c r="K11" s="79">
        <v>-10.983000591022469</v>
      </c>
      <c r="L11" s="77">
        <v>99486</v>
      </c>
      <c r="M11" s="77">
        <v>-6432</v>
      </c>
      <c r="N11" s="79">
        <v>-6.07262221718688</v>
      </c>
      <c r="O11" s="77">
        <v>-9675</v>
      </c>
      <c r="P11" s="79">
        <v>-8.8630554868496993</v>
      </c>
    </row>
    <row r="12" spans="1:16" s="33" customFormat="1" ht="12.75" customHeight="1">
      <c r="A12" s="68" t="s">
        <v>178</v>
      </c>
      <c r="B12" s="69">
        <v>53932</v>
      </c>
      <c r="C12" s="69">
        <v>-2876</v>
      </c>
      <c r="D12" s="71">
        <v>-5.0626672299676105</v>
      </c>
      <c r="E12" s="69">
        <v>-7961</v>
      </c>
      <c r="F12" s="71">
        <v>-12.862520802029309</v>
      </c>
      <c r="G12" s="69">
        <v>23785</v>
      </c>
      <c r="H12" s="69">
        <v>-840</v>
      </c>
      <c r="I12" s="71">
        <v>-3.4111675126903553</v>
      </c>
      <c r="J12" s="69">
        <v>-3370</v>
      </c>
      <c r="K12" s="71">
        <v>-12.410237525317621</v>
      </c>
      <c r="L12" s="69">
        <v>30147</v>
      </c>
      <c r="M12" s="69">
        <v>-2036</v>
      </c>
      <c r="N12" s="71">
        <v>-6.3263213497809403</v>
      </c>
      <c r="O12" s="69">
        <v>-4591</v>
      </c>
      <c r="P12" s="71">
        <v>-13.216074615694628</v>
      </c>
    </row>
    <row r="13" spans="1:16" s="33" customFormat="1" ht="12.75" customHeight="1">
      <c r="A13" s="68" t="s">
        <v>179</v>
      </c>
      <c r="B13" s="69">
        <v>93222</v>
      </c>
      <c r="C13" s="69">
        <v>-4816</v>
      </c>
      <c r="D13" s="71">
        <v>-4.9123809135233278</v>
      </c>
      <c r="E13" s="69">
        <v>-7379</v>
      </c>
      <c r="F13" s="71">
        <v>-7.3349171479408755</v>
      </c>
      <c r="G13" s="69">
        <v>43688</v>
      </c>
      <c r="H13" s="69">
        <v>-2956</v>
      </c>
      <c r="I13" s="71">
        <v>-6.3373638624474742</v>
      </c>
      <c r="J13" s="69">
        <v>-4297</v>
      </c>
      <c r="K13" s="71">
        <v>-8.9548817338751689</v>
      </c>
      <c r="L13" s="69">
        <v>49534</v>
      </c>
      <c r="M13" s="69">
        <v>-1860</v>
      </c>
      <c r="N13" s="71">
        <v>-3.6190995057788848</v>
      </c>
      <c r="O13" s="69">
        <v>-3082</v>
      </c>
      <c r="P13" s="71">
        <v>-5.8575338300136837</v>
      </c>
    </row>
    <row r="14" spans="1:16" s="33" customFormat="1" ht="12.75" customHeight="1">
      <c r="A14" s="64" t="s">
        <v>180</v>
      </c>
      <c r="B14" s="65">
        <v>10526</v>
      </c>
      <c r="C14" s="65">
        <v>-2481</v>
      </c>
      <c r="D14" s="67">
        <v>-19.074344583685708</v>
      </c>
      <c r="E14" s="65">
        <v>-1449</v>
      </c>
      <c r="F14" s="67">
        <v>-12.100208768267223</v>
      </c>
      <c r="G14" s="65">
        <v>5746</v>
      </c>
      <c r="H14" s="65">
        <v>-1075</v>
      </c>
      <c r="I14" s="67">
        <v>-15.760152470312271</v>
      </c>
      <c r="J14" s="65">
        <v>-587</v>
      </c>
      <c r="K14" s="67">
        <v>-9.2689088899415761</v>
      </c>
      <c r="L14" s="65">
        <v>4780</v>
      </c>
      <c r="M14" s="65">
        <v>-1406</v>
      </c>
      <c r="N14" s="67">
        <v>-22.728742321370838</v>
      </c>
      <c r="O14" s="65">
        <v>-862</v>
      </c>
      <c r="P14" s="67">
        <v>-15.278270116979794</v>
      </c>
    </row>
    <row r="15" spans="1:16" s="33" customFormat="1" ht="12.75" customHeight="1">
      <c r="A15" s="64" t="s">
        <v>181</v>
      </c>
      <c r="B15" s="65">
        <v>82696</v>
      </c>
      <c r="C15" s="65">
        <v>-2335</v>
      </c>
      <c r="D15" s="67">
        <v>-2.7460573202714302</v>
      </c>
      <c r="E15" s="65">
        <v>-5930</v>
      </c>
      <c r="F15" s="67">
        <v>-6.6910387470945318</v>
      </c>
      <c r="G15" s="65">
        <v>37942</v>
      </c>
      <c r="H15" s="65">
        <v>-1881</v>
      </c>
      <c r="I15" s="67">
        <v>-4.7234010496446777</v>
      </c>
      <c r="J15" s="65">
        <v>-3710</v>
      </c>
      <c r="K15" s="67">
        <v>-8.907135311629693</v>
      </c>
      <c r="L15" s="65">
        <v>44754</v>
      </c>
      <c r="M15" s="65">
        <v>-454</v>
      </c>
      <c r="N15" s="67">
        <v>-1.0042470359228455</v>
      </c>
      <c r="O15" s="65">
        <v>-2220</v>
      </c>
      <c r="P15" s="67">
        <v>-4.7260186486141267</v>
      </c>
    </row>
    <row r="16" spans="1:16" s="33" customFormat="1" ht="12.75" customHeight="1">
      <c r="A16" s="68" t="s">
        <v>182</v>
      </c>
      <c r="B16" s="69">
        <v>40383</v>
      </c>
      <c r="C16" s="69">
        <v>-5421</v>
      </c>
      <c r="D16" s="71">
        <v>-11.835210898611475</v>
      </c>
      <c r="E16" s="69">
        <v>-4880</v>
      </c>
      <c r="F16" s="71">
        <v>-10.781432958487065</v>
      </c>
      <c r="G16" s="69">
        <v>20641</v>
      </c>
      <c r="H16" s="69">
        <v>-2904</v>
      </c>
      <c r="I16" s="71">
        <v>-12.333828838394563</v>
      </c>
      <c r="J16" s="69">
        <v>-2895</v>
      </c>
      <c r="K16" s="71">
        <v>-12.300305914343983</v>
      </c>
      <c r="L16" s="69">
        <v>19742</v>
      </c>
      <c r="M16" s="69">
        <v>-2517</v>
      </c>
      <c r="N16" s="71">
        <v>-11.307785614807493</v>
      </c>
      <c r="O16" s="69">
        <v>-1985</v>
      </c>
      <c r="P16" s="71">
        <v>-9.1360979426520004</v>
      </c>
    </row>
    <row r="17" spans="1:16" s="33" customFormat="1" ht="12.75" customHeight="1">
      <c r="A17" s="64" t="s">
        <v>183</v>
      </c>
      <c r="B17" s="65">
        <v>9556</v>
      </c>
      <c r="C17" s="65">
        <v>-627</v>
      </c>
      <c r="D17" s="67">
        <v>-6.1573210252381418</v>
      </c>
      <c r="E17" s="65">
        <v>-426</v>
      </c>
      <c r="F17" s="67">
        <v>-4.2676818272891204</v>
      </c>
      <c r="G17" s="65">
        <v>4281</v>
      </c>
      <c r="H17" s="65">
        <v>-425</v>
      </c>
      <c r="I17" s="67">
        <v>-9.0310242243943897</v>
      </c>
      <c r="J17" s="65">
        <v>-292</v>
      </c>
      <c r="K17" s="67">
        <v>-6.3853050513885856</v>
      </c>
      <c r="L17" s="65">
        <v>5275</v>
      </c>
      <c r="M17" s="65">
        <v>-202</v>
      </c>
      <c r="N17" s="67">
        <v>-3.688150447325178</v>
      </c>
      <c r="O17" s="65">
        <v>-134</v>
      </c>
      <c r="P17" s="67">
        <v>-2.477352560547236</v>
      </c>
    </row>
    <row r="18" spans="1:16" s="33" customFormat="1" ht="12.75" customHeight="1">
      <c r="A18" s="64" t="s">
        <v>184</v>
      </c>
      <c r="B18" s="65">
        <v>30827</v>
      </c>
      <c r="C18" s="65">
        <v>-4794</v>
      </c>
      <c r="D18" s="67">
        <v>-13.458353218607002</v>
      </c>
      <c r="E18" s="65">
        <v>-4454</v>
      </c>
      <c r="F18" s="67">
        <v>-12.62435871999093</v>
      </c>
      <c r="G18" s="65">
        <v>16360</v>
      </c>
      <c r="H18" s="65">
        <v>-2479</v>
      </c>
      <c r="I18" s="67">
        <v>-13.158872551621636</v>
      </c>
      <c r="J18" s="65">
        <v>-2603</v>
      </c>
      <c r="K18" s="67">
        <v>-13.726731002478511</v>
      </c>
      <c r="L18" s="65">
        <v>14467</v>
      </c>
      <c r="M18" s="65">
        <v>-2315</v>
      </c>
      <c r="N18" s="67">
        <v>-13.79454177094506</v>
      </c>
      <c r="O18" s="65">
        <v>-1851</v>
      </c>
      <c r="P18" s="67">
        <v>-11.343301875229807</v>
      </c>
    </row>
    <row r="19" spans="1:16" s="33" customFormat="1" ht="12.75" customHeight="1">
      <c r="A19" s="68" t="s">
        <v>185</v>
      </c>
      <c r="B19" s="69">
        <v>812</v>
      </c>
      <c r="C19" s="69">
        <v>-130</v>
      </c>
      <c r="D19" s="71">
        <v>-13.800424628450106</v>
      </c>
      <c r="E19" s="69">
        <v>-419</v>
      </c>
      <c r="F19" s="71">
        <v>-34.037367993501221</v>
      </c>
      <c r="G19" s="69">
        <v>749</v>
      </c>
      <c r="H19" s="69">
        <v>-111</v>
      </c>
      <c r="I19" s="71">
        <v>-12.906976744186046</v>
      </c>
      <c r="J19" s="69">
        <v>-402</v>
      </c>
      <c r="K19" s="71">
        <v>-34.926151172893135</v>
      </c>
      <c r="L19" s="69">
        <v>63</v>
      </c>
      <c r="M19" s="69">
        <v>-19</v>
      </c>
      <c r="N19" s="71">
        <v>-23.170731707317074</v>
      </c>
      <c r="O19" s="69">
        <v>-17</v>
      </c>
      <c r="P19" s="71">
        <v>-21.25</v>
      </c>
    </row>
    <row r="20" spans="1:16" s="33" customFormat="1" ht="15" customHeight="1">
      <c r="A20" s="127" t="s">
        <v>143</v>
      </c>
      <c r="B20" s="127"/>
      <c r="C20" s="127"/>
      <c r="D20" s="127"/>
      <c r="E20" s="127"/>
      <c r="F20" s="127"/>
      <c r="G20" s="127"/>
      <c r="H20" s="127"/>
      <c r="I20" s="127"/>
      <c r="J20" s="127"/>
      <c r="K20" s="127"/>
      <c r="L20" s="127"/>
      <c r="M20" s="127"/>
      <c r="N20" s="127"/>
      <c r="O20" s="127"/>
      <c r="P20" s="127"/>
    </row>
    <row r="21" spans="1:16" s="33" customFormat="1" ht="15.75" customHeight="1">
      <c r="A21" s="89" t="s">
        <v>64</v>
      </c>
      <c r="B21" s="77">
        <v>10850</v>
      </c>
      <c r="C21" s="77">
        <v>148</v>
      </c>
      <c r="D21" s="79">
        <v>1.3829190805456923</v>
      </c>
      <c r="E21" s="77">
        <v>-2099</v>
      </c>
      <c r="F21" s="79">
        <v>-16.209745926326356</v>
      </c>
      <c r="G21" s="77">
        <v>3582</v>
      </c>
      <c r="H21" s="77">
        <v>-59</v>
      </c>
      <c r="I21" s="79">
        <v>-1.6204339467179347</v>
      </c>
      <c r="J21" s="77">
        <v>-583</v>
      </c>
      <c r="K21" s="79">
        <v>-13.997599039615846</v>
      </c>
      <c r="L21" s="77">
        <v>7268</v>
      </c>
      <c r="M21" s="77">
        <v>207</v>
      </c>
      <c r="N21" s="79">
        <v>2.9315960912052117</v>
      </c>
      <c r="O21" s="77">
        <v>-1516</v>
      </c>
      <c r="P21" s="79">
        <v>-17.258652094717668</v>
      </c>
    </row>
    <row r="22" spans="1:16" s="33" customFormat="1" ht="12.75" customHeight="1">
      <c r="A22" s="68" t="s">
        <v>178</v>
      </c>
      <c r="B22" s="69">
        <v>3394</v>
      </c>
      <c r="C22" s="69">
        <v>218</v>
      </c>
      <c r="D22" s="71">
        <v>6.8639798488664985</v>
      </c>
      <c r="E22" s="69">
        <v>-671</v>
      </c>
      <c r="F22" s="71">
        <v>-16.506765067650676</v>
      </c>
      <c r="G22" s="69">
        <v>1037</v>
      </c>
      <c r="H22" s="69">
        <v>58</v>
      </c>
      <c r="I22" s="71">
        <v>5.9244126659856997</v>
      </c>
      <c r="J22" s="69">
        <v>-148</v>
      </c>
      <c r="K22" s="71">
        <v>-12.489451476793249</v>
      </c>
      <c r="L22" s="69">
        <v>2357</v>
      </c>
      <c r="M22" s="69">
        <v>160</v>
      </c>
      <c r="N22" s="71">
        <v>7.2826581702321347</v>
      </c>
      <c r="O22" s="69">
        <v>-523</v>
      </c>
      <c r="P22" s="71">
        <v>-18.159722222222221</v>
      </c>
    </row>
    <row r="23" spans="1:16" s="33" customFormat="1" ht="12.75" customHeight="1">
      <c r="A23" s="68" t="s">
        <v>179</v>
      </c>
      <c r="B23" s="69">
        <v>5292</v>
      </c>
      <c r="C23" s="69">
        <v>-5</v>
      </c>
      <c r="D23" s="71">
        <v>-9.4393052671323391E-2</v>
      </c>
      <c r="E23" s="69">
        <v>-966</v>
      </c>
      <c r="F23" s="71">
        <v>-15.436241610738255</v>
      </c>
      <c r="G23" s="69">
        <v>1749</v>
      </c>
      <c r="H23" s="69">
        <v>-6</v>
      </c>
      <c r="I23" s="71">
        <v>-0.34188034188034189</v>
      </c>
      <c r="J23" s="69">
        <v>-326</v>
      </c>
      <c r="K23" s="71">
        <v>-15.710843373493976</v>
      </c>
      <c r="L23" s="69">
        <v>3543</v>
      </c>
      <c r="M23" s="69">
        <v>1</v>
      </c>
      <c r="N23" s="71">
        <v>2.8232636928289104E-2</v>
      </c>
      <c r="O23" s="69">
        <v>-640</v>
      </c>
      <c r="P23" s="71">
        <v>-15.300023906287354</v>
      </c>
    </row>
    <row r="24" spans="1:16" s="33" customFormat="1" ht="12.75" customHeight="1">
      <c r="A24" s="64" t="s">
        <v>180</v>
      </c>
      <c r="B24" s="65">
        <v>652</v>
      </c>
      <c r="C24" s="65">
        <v>-130</v>
      </c>
      <c r="D24" s="67">
        <v>-16.624040920716112</v>
      </c>
      <c r="E24" s="65">
        <v>-124</v>
      </c>
      <c r="F24" s="67">
        <v>-15.979381443298969</v>
      </c>
      <c r="G24" s="65">
        <v>201</v>
      </c>
      <c r="H24" s="65">
        <v>0</v>
      </c>
      <c r="I24" s="67">
        <v>0</v>
      </c>
      <c r="J24" s="65">
        <v>-9</v>
      </c>
      <c r="K24" s="67">
        <v>-4.2857142857142856</v>
      </c>
      <c r="L24" s="65">
        <v>451</v>
      </c>
      <c r="M24" s="65">
        <v>-130</v>
      </c>
      <c r="N24" s="67">
        <v>-22.375215146299485</v>
      </c>
      <c r="O24" s="65">
        <v>-115</v>
      </c>
      <c r="P24" s="67">
        <v>-20.318021201413426</v>
      </c>
    </row>
    <row r="25" spans="1:16" s="33" customFormat="1" ht="12.75" customHeight="1">
      <c r="A25" s="64" t="s">
        <v>181</v>
      </c>
      <c r="B25" s="65">
        <v>4640</v>
      </c>
      <c r="C25" s="65">
        <v>125</v>
      </c>
      <c r="D25" s="67">
        <v>2.7685492801771869</v>
      </c>
      <c r="E25" s="65">
        <v>-842</v>
      </c>
      <c r="F25" s="67">
        <v>-15.359357898577162</v>
      </c>
      <c r="G25" s="65">
        <v>1548</v>
      </c>
      <c r="H25" s="65">
        <v>-6</v>
      </c>
      <c r="I25" s="67">
        <v>-0.38610038610038611</v>
      </c>
      <c r="J25" s="65">
        <v>-317</v>
      </c>
      <c r="K25" s="67">
        <v>-16.997319034852548</v>
      </c>
      <c r="L25" s="65">
        <v>3092</v>
      </c>
      <c r="M25" s="65">
        <v>131</v>
      </c>
      <c r="N25" s="67">
        <v>4.424181019925701</v>
      </c>
      <c r="O25" s="65">
        <v>-525</v>
      </c>
      <c r="P25" s="67">
        <v>-14.514791263478021</v>
      </c>
    </row>
    <row r="26" spans="1:16" s="33" customFormat="1" ht="12.75" customHeight="1">
      <c r="A26" s="68" t="s">
        <v>182</v>
      </c>
      <c r="B26" s="69">
        <v>2164</v>
      </c>
      <c r="C26" s="69">
        <v>-65</v>
      </c>
      <c r="D26" s="71">
        <v>-2.9161058770749215</v>
      </c>
      <c r="E26" s="69">
        <v>-462</v>
      </c>
      <c r="F26" s="71">
        <v>-17.593297791317593</v>
      </c>
      <c r="G26" s="69">
        <v>796</v>
      </c>
      <c r="H26" s="69">
        <v>-111</v>
      </c>
      <c r="I26" s="71">
        <v>-12.238147739801544</v>
      </c>
      <c r="J26" s="69">
        <v>-109</v>
      </c>
      <c r="K26" s="71">
        <v>-12.044198895027625</v>
      </c>
      <c r="L26" s="69">
        <v>1368</v>
      </c>
      <c r="M26" s="69">
        <v>46</v>
      </c>
      <c r="N26" s="71">
        <v>3.4795763993948561</v>
      </c>
      <c r="O26" s="69">
        <v>-353</v>
      </c>
      <c r="P26" s="71">
        <v>-20.511330621731553</v>
      </c>
    </row>
    <row r="27" spans="1:16" s="33" customFormat="1" ht="12.75" customHeight="1">
      <c r="A27" s="64" t="s">
        <v>183</v>
      </c>
      <c r="B27" s="65">
        <v>744</v>
      </c>
      <c r="C27" s="65">
        <v>51</v>
      </c>
      <c r="D27" s="67">
        <v>7.3593073593073592</v>
      </c>
      <c r="E27" s="65">
        <v>-152</v>
      </c>
      <c r="F27" s="67">
        <v>-16.964285714285715</v>
      </c>
      <c r="G27" s="65">
        <v>214</v>
      </c>
      <c r="H27" s="65">
        <v>-20</v>
      </c>
      <c r="I27" s="67">
        <v>-8.5470085470085468</v>
      </c>
      <c r="J27" s="65">
        <v>-13</v>
      </c>
      <c r="K27" s="67">
        <v>-5.7268722466960353</v>
      </c>
      <c r="L27" s="65">
        <v>530</v>
      </c>
      <c r="M27" s="65">
        <v>71</v>
      </c>
      <c r="N27" s="67">
        <v>15.468409586056644</v>
      </c>
      <c r="O27" s="65">
        <v>-139</v>
      </c>
      <c r="P27" s="67">
        <v>-20.777279521674142</v>
      </c>
    </row>
    <row r="28" spans="1:16" s="33" customFormat="1" ht="12.75" customHeight="1">
      <c r="A28" s="64" t="s">
        <v>184</v>
      </c>
      <c r="B28" s="65">
        <v>1420</v>
      </c>
      <c r="C28" s="65">
        <v>-116</v>
      </c>
      <c r="D28" s="67">
        <v>-7.552083333333333</v>
      </c>
      <c r="E28" s="65">
        <v>-310</v>
      </c>
      <c r="F28" s="67">
        <v>-17.919075144508671</v>
      </c>
      <c r="G28" s="65">
        <v>582</v>
      </c>
      <c r="H28" s="65">
        <v>-91</v>
      </c>
      <c r="I28" s="67">
        <v>-13.521545319465082</v>
      </c>
      <c r="J28" s="65">
        <v>-96</v>
      </c>
      <c r="K28" s="67">
        <v>-14.159292035398231</v>
      </c>
      <c r="L28" s="65">
        <v>838</v>
      </c>
      <c r="M28" s="65">
        <v>-25</v>
      </c>
      <c r="N28" s="67">
        <v>-2.8968713789107765</v>
      </c>
      <c r="O28" s="65">
        <v>-214</v>
      </c>
      <c r="P28" s="67">
        <v>-20.342205323193916</v>
      </c>
    </row>
    <row r="29" spans="1:16" s="33" customFormat="1" ht="12.75" customHeight="1">
      <c r="A29" s="68" t="s">
        <v>185</v>
      </c>
      <c r="B29" s="69">
        <v>0</v>
      </c>
      <c r="C29" s="69">
        <v>0</v>
      </c>
      <c r="D29" s="71" t="s">
        <v>495</v>
      </c>
      <c r="E29" s="69">
        <v>0</v>
      </c>
      <c r="F29" s="71" t="s">
        <v>495</v>
      </c>
      <c r="G29" s="69">
        <v>0</v>
      </c>
      <c r="H29" s="69">
        <v>0</v>
      </c>
      <c r="I29" s="71" t="s">
        <v>495</v>
      </c>
      <c r="J29" s="69">
        <v>0</v>
      </c>
      <c r="K29" s="71" t="s">
        <v>495</v>
      </c>
      <c r="L29" s="69">
        <v>0</v>
      </c>
      <c r="M29" s="69">
        <v>0</v>
      </c>
      <c r="N29" s="71" t="s">
        <v>495</v>
      </c>
      <c r="O29" s="69">
        <v>0</v>
      </c>
      <c r="P29" s="71" t="s">
        <v>495</v>
      </c>
    </row>
    <row r="30" spans="1:16" s="33" customFormat="1" ht="15" customHeight="1">
      <c r="A30" s="127" t="s">
        <v>145</v>
      </c>
      <c r="B30" s="127"/>
      <c r="C30" s="127"/>
      <c r="D30" s="127"/>
      <c r="E30" s="127"/>
      <c r="F30" s="127"/>
      <c r="G30" s="127"/>
      <c r="H30" s="127"/>
      <c r="I30" s="127"/>
      <c r="J30" s="127"/>
      <c r="K30" s="127"/>
      <c r="L30" s="127"/>
      <c r="M30" s="127"/>
      <c r="N30" s="127"/>
      <c r="O30" s="127"/>
      <c r="P30" s="127"/>
    </row>
    <row r="31" spans="1:16" s="33" customFormat="1" ht="14.25" customHeight="1">
      <c r="A31" s="89" t="s">
        <v>64</v>
      </c>
      <c r="B31" s="77">
        <v>10484</v>
      </c>
      <c r="C31" s="77">
        <v>-329</v>
      </c>
      <c r="D31" s="79">
        <v>-3.0426338666420052</v>
      </c>
      <c r="E31" s="77">
        <v>-1173</v>
      </c>
      <c r="F31" s="79">
        <v>-10.062623316462211</v>
      </c>
      <c r="G31" s="77">
        <v>852</v>
      </c>
      <c r="H31" s="77">
        <v>-94</v>
      </c>
      <c r="I31" s="79">
        <v>-9.9365750528541223</v>
      </c>
      <c r="J31" s="77">
        <v>-133</v>
      </c>
      <c r="K31" s="79">
        <v>-13.50253807106599</v>
      </c>
      <c r="L31" s="77">
        <v>9632</v>
      </c>
      <c r="M31" s="77">
        <v>-235</v>
      </c>
      <c r="N31" s="79">
        <v>-2.3816762947197732</v>
      </c>
      <c r="O31" s="77">
        <v>-1040</v>
      </c>
      <c r="P31" s="79">
        <v>-9.7451274362818587</v>
      </c>
    </row>
    <row r="32" spans="1:16" s="33" customFormat="1" ht="12.75" customHeight="1">
      <c r="A32" s="68" t="s">
        <v>178</v>
      </c>
      <c r="B32" s="69">
        <v>5370</v>
      </c>
      <c r="C32" s="69">
        <v>51</v>
      </c>
      <c r="D32" s="71">
        <v>0.95882684715172029</v>
      </c>
      <c r="E32" s="69">
        <v>-227</v>
      </c>
      <c r="F32" s="71">
        <v>-4.0557441486510628</v>
      </c>
      <c r="G32" s="69">
        <v>254</v>
      </c>
      <c r="H32" s="69">
        <v>-21</v>
      </c>
      <c r="I32" s="71">
        <v>-7.6363636363636367</v>
      </c>
      <c r="J32" s="69">
        <v>-8</v>
      </c>
      <c r="K32" s="71">
        <v>-3.053435114503817</v>
      </c>
      <c r="L32" s="69">
        <v>5116</v>
      </c>
      <c r="M32" s="69">
        <v>72</v>
      </c>
      <c r="N32" s="71">
        <v>1.4274385408406027</v>
      </c>
      <c r="O32" s="69">
        <v>-219</v>
      </c>
      <c r="P32" s="71">
        <v>-4.1049671977507032</v>
      </c>
    </row>
    <row r="33" spans="1:16" s="33" customFormat="1" ht="12.75" customHeight="1">
      <c r="A33" s="68" t="s">
        <v>179</v>
      </c>
      <c r="B33" s="69">
        <v>4128</v>
      </c>
      <c r="C33" s="69">
        <v>-241</v>
      </c>
      <c r="D33" s="71">
        <v>-5.5161364156557564</v>
      </c>
      <c r="E33" s="69">
        <v>-644</v>
      </c>
      <c r="F33" s="71">
        <v>-13.495389773679799</v>
      </c>
      <c r="G33" s="69">
        <v>337</v>
      </c>
      <c r="H33" s="69">
        <v>-10</v>
      </c>
      <c r="I33" s="71">
        <v>-2.8818443804034581</v>
      </c>
      <c r="J33" s="69">
        <v>-32</v>
      </c>
      <c r="K33" s="71">
        <v>-8.6720867208672079</v>
      </c>
      <c r="L33" s="69">
        <v>3791</v>
      </c>
      <c r="M33" s="69">
        <v>-231</v>
      </c>
      <c r="N33" s="71">
        <v>-5.7434112381899549</v>
      </c>
      <c r="O33" s="69">
        <v>-612</v>
      </c>
      <c r="P33" s="71">
        <v>-13.8996138996139</v>
      </c>
    </row>
    <row r="34" spans="1:16" s="33" customFormat="1" ht="12.75" customHeight="1">
      <c r="A34" s="64" t="s">
        <v>180</v>
      </c>
      <c r="B34" s="65">
        <v>372</v>
      </c>
      <c r="C34" s="65">
        <v>-29</v>
      </c>
      <c r="D34" s="67">
        <v>-7.2319201995012472</v>
      </c>
      <c r="E34" s="65">
        <v>-91</v>
      </c>
      <c r="F34" s="67">
        <v>-19.654427645788338</v>
      </c>
      <c r="G34" s="65">
        <v>44</v>
      </c>
      <c r="H34" s="65">
        <v>7</v>
      </c>
      <c r="I34" s="67">
        <v>18.918918918918919</v>
      </c>
      <c r="J34" s="65">
        <v>4</v>
      </c>
      <c r="K34" s="67">
        <v>10</v>
      </c>
      <c r="L34" s="65">
        <v>328</v>
      </c>
      <c r="M34" s="65">
        <v>-36</v>
      </c>
      <c r="N34" s="67">
        <v>-9.8901098901098905</v>
      </c>
      <c r="O34" s="65">
        <v>-95</v>
      </c>
      <c r="P34" s="67">
        <v>-22.458628841607567</v>
      </c>
    </row>
    <row r="35" spans="1:16" s="33" customFormat="1" ht="12.75" customHeight="1">
      <c r="A35" s="64" t="s">
        <v>181</v>
      </c>
      <c r="B35" s="65">
        <v>3756</v>
      </c>
      <c r="C35" s="65">
        <v>-212</v>
      </c>
      <c r="D35" s="67">
        <v>-5.342741935483871</v>
      </c>
      <c r="E35" s="65">
        <v>-553</v>
      </c>
      <c r="F35" s="67">
        <v>-12.833604084474356</v>
      </c>
      <c r="G35" s="65">
        <v>293</v>
      </c>
      <c r="H35" s="65">
        <v>-17</v>
      </c>
      <c r="I35" s="67">
        <v>-5.4838709677419351</v>
      </c>
      <c r="J35" s="65">
        <v>-36</v>
      </c>
      <c r="K35" s="67">
        <v>-10.94224924012158</v>
      </c>
      <c r="L35" s="65">
        <v>3463</v>
      </c>
      <c r="M35" s="65">
        <v>-195</v>
      </c>
      <c r="N35" s="67">
        <v>-5.3307818480043743</v>
      </c>
      <c r="O35" s="65">
        <v>-517</v>
      </c>
      <c r="P35" s="67">
        <v>-12.989949748743719</v>
      </c>
    </row>
    <row r="36" spans="1:16" s="33" customFormat="1" ht="12.75" customHeight="1">
      <c r="A36" s="68" t="s">
        <v>182</v>
      </c>
      <c r="B36" s="69">
        <v>986</v>
      </c>
      <c r="C36" s="69">
        <v>-139</v>
      </c>
      <c r="D36" s="71">
        <v>-12.355555555555556</v>
      </c>
      <c r="E36" s="69">
        <v>-302</v>
      </c>
      <c r="F36" s="71">
        <v>-23.447204968944099</v>
      </c>
      <c r="G36" s="69">
        <v>261</v>
      </c>
      <c r="H36" s="69">
        <v>-63</v>
      </c>
      <c r="I36" s="71">
        <v>-19.444444444444443</v>
      </c>
      <c r="J36" s="69">
        <v>-93</v>
      </c>
      <c r="K36" s="71">
        <v>-26.271186440677965</v>
      </c>
      <c r="L36" s="69">
        <v>725</v>
      </c>
      <c r="M36" s="69">
        <v>-76</v>
      </c>
      <c r="N36" s="71">
        <v>-9.488139825218477</v>
      </c>
      <c r="O36" s="69">
        <v>-209</v>
      </c>
      <c r="P36" s="71">
        <v>-22.376873661670235</v>
      </c>
    </row>
    <row r="37" spans="1:16" s="33" customFormat="1" ht="12.75" customHeight="1">
      <c r="A37" s="64" t="s">
        <v>183</v>
      </c>
      <c r="B37" s="65">
        <v>211</v>
      </c>
      <c r="C37" s="65">
        <v>-51</v>
      </c>
      <c r="D37" s="67">
        <v>-19.465648854961831</v>
      </c>
      <c r="E37" s="65">
        <v>-78</v>
      </c>
      <c r="F37" s="67">
        <v>-26.989619377162629</v>
      </c>
      <c r="G37" s="65">
        <v>55</v>
      </c>
      <c r="H37" s="65">
        <v>-13</v>
      </c>
      <c r="I37" s="67">
        <v>-19.117647058823529</v>
      </c>
      <c r="J37" s="65">
        <v>-10</v>
      </c>
      <c r="K37" s="67">
        <v>-15.384615384615385</v>
      </c>
      <c r="L37" s="65">
        <v>156</v>
      </c>
      <c r="M37" s="65">
        <v>-38</v>
      </c>
      <c r="N37" s="67">
        <v>-19.587628865979383</v>
      </c>
      <c r="O37" s="65">
        <v>-68</v>
      </c>
      <c r="P37" s="67">
        <v>-30.357142857142858</v>
      </c>
    </row>
    <row r="38" spans="1:16" s="33" customFormat="1" ht="12.75" customHeight="1">
      <c r="A38" s="64" t="s">
        <v>184</v>
      </c>
      <c r="B38" s="65">
        <v>775</v>
      </c>
      <c r="C38" s="65">
        <v>-88</v>
      </c>
      <c r="D38" s="67">
        <v>-10.196987253765933</v>
      </c>
      <c r="E38" s="65">
        <v>-224</v>
      </c>
      <c r="F38" s="67">
        <v>-22.422422422422422</v>
      </c>
      <c r="G38" s="65">
        <v>206</v>
      </c>
      <c r="H38" s="65">
        <v>-50</v>
      </c>
      <c r="I38" s="67">
        <v>-19.53125</v>
      </c>
      <c r="J38" s="65">
        <v>-83</v>
      </c>
      <c r="K38" s="67">
        <v>-28.719723183391004</v>
      </c>
      <c r="L38" s="65">
        <v>569</v>
      </c>
      <c r="M38" s="65">
        <v>-38</v>
      </c>
      <c r="N38" s="67">
        <v>-6.2602965403624387</v>
      </c>
      <c r="O38" s="65">
        <v>-141</v>
      </c>
      <c r="P38" s="67">
        <v>-19.859154929577464</v>
      </c>
    </row>
    <row r="39" spans="1:16" s="33" customFormat="1" ht="12.75" customHeight="1">
      <c r="A39" s="68" t="s">
        <v>185</v>
      </c>
      <c r="B39" s="69">
        <v>0</v>
      </c>
      <c r="C39" s="69">
        <v>0</v>
      </c>
      <c r="D39" s="71" t="s">
        <v>495</v>
      </c>
      <c r="E39" s="69">
        <v>0</v>
      </c>
      <c r="F39" s="71" t="s">
        <v>495</v>
      </c>
      <c r="G39" s="69">
        <v>0</v>
      </c>
      <c r="H39" s="69">
        <v>0</v>
      </c>
      <c r="I39" s="71" t="s">
        <v>495</v>
      </c>
      <c r="J39" s="69">
        <v>0</v>
      </c>
      <c r="K39" s="71" t="s">
        <v>495</v>
      </c>
      <c r="L39" s="69">
        <v>0</v>
      </c>
      <c r="M39" s="69">
        <v>0</v>
      </c>
      <c r="N39" s="71" t="s">
        <v>495</v>
      </c>
      <c r="O39" s="69">
        <v>0</v>
      </c>
      <c r="P39" s="71" t="s">
        <v>495</v>
      </c>
    </row>
    <row r="40" spans="1:16" s="33" customFormat="1" ht="15" customHeight="1">
      <c r="A40" s="127" t="s">
        <v>147</v>
      </c>
      <c r="B40" s="127"/>
      <c r="C40" s="127"/>
      <c r="D40" s="127"/>
      <c r="E40" s="127"/>
      <c r="F40" s="127"/>
      <c r="G40" s="127"/>
      <c r="H40" s="127"/>
      <c r="I40" s="127"/>
      <c r="J40" s="127"/>
      <c r="K40" s="127"/>
      <c r="L40" s="127"/>
      <c r="M40" s="127"/>
      <c r="N40" s="127"/>
      <c r="O40" s="127"/>
      <c r="P40" s="127"/>
    </row>
    <row r="41" spans="1:16" s="33" customFormat="1" ht="14.25" customHeight="1">
      <c r="A41" s="89" t="s">
        <v>64</v>
      </c>
      <c r="B41" s="77">
        <v>166687</v>
      </c>
      <c r="C41" s="77">
        <v>-12789</v>
      </c>
      <c r="D41" s="79">
        <v>-7.125743832044396</v>
      </c>
      <c r="E41" s="77">
        <v>-17209</v>
      </c>
      <c r="F41" s="79">
        <v>-9.358006699438814</v>
      </c>
      <c r="G41" s="77">
        <v>84377</v>
      </c>
      <c r="H41" s="77">
        <v>-6617</v>
      </c>
      <c r="I41" s="79">
        <v>-7.271908037892608</v>
      </c>
      <c r="J41" s="77">
        <v>-10175</v>
      </c>
      <c r="K41" s="79">
        <v>-10.761274219477112</v>
      </c>
      <c r="L41" s="77">
        <v>82310</v>
      </c>
      <c r="M41" s="77">
        <v>-6172</v>
      </c>
      <c r="N41" s="79">
        <v>-6.9754300309667503</v>
      </c>
      <c r="O41" s="77">
        <v>-7034</v>
      </c>
      <c r="P41" s="79">
        <v>-7.8729405444126073</v>
      </c>
    </row>
    <row r="42" spans="1:16" s="33" customFormat="1" ht="12.75" customHeight="1">
      <c r="A42" s="68" t="s">
        <v>178</v>
      </c>
      <c r="B42" s="69">
        <v>44971</v>
      </c>
      <c r="C42" s="69">
        <v>-2891</v>
      </c>
      <c r="D42" s="71">
        <v>-6.0402824787931975</v>
      </c>
      <c r="E42" s="69">
        <v>-6923</v>
      </c>
      <c r="F42" s="71">
        <v>-13.340655952518595</v>
      </c>
      <c r="G42" s="69">
        <v>22458</v>
      </c>
      <c r="H42" s="69">
        <v>-847</v>
      </c>
      <c r="I42" s="71">
        <v>-3.6344132160480584</v>
      </c>
      <c r="J42" s="69">
        <v>-3161</v>
      </c>
      <c r="K42" s="71">
        <v>-12.338498770443811</v>
      </c>
      <c r="L42" s="69">
        <v>22513</v>
      </c>
      <c r="M42" s="69">
        <v>-2044</v>
      </c>
      <c r="N42" s="71">
        <v>-8.3234922832593554</v>
      </c>
      <c r="O42" s="69">
        <v>-3762</v>
      </c>
      <c r="P42" s="71">
        <v>-14.31779257849667</v>
      </c>
    </row>
    <row r="43" spans="1:16" s="33" customFormat="1" ht="12.75" customHeight="1">
      <c r="A43" s="68" t="s">
        <v>179</v>
      </c>
      <c r="B43" s="69">
        <v>83683</v>
      </c>
      <c r="C43" s="69">
        <v>-4571</v>
      </c>
      <c r="D43" s="71">
        <v>-5.1793686405148778</v>
      </c>
      <c r="E43" s="69">
        <v>-5775</v>
      </c>
      <c r="F43" s="71">
        <v>-6.4555433834872229</v>
      </c>
      <c r="G43" s="69">
        <v>41589</v>
      </c>
      <c r="H43" s="69">
        <v>-2931</v>
      </c>
      <c r="I43" s="71">
        <v>-6.5835579514824794</v>
      </c>
      <c r="J43" s="69">
        <v>-3929</v>
      </c>
      <c r="K43" s="71">
        <v>-8.6317500768926578</v>
      </c>
      <c r="L43" s="69">
        <v>42094</v>
      </c>
      <c r="M43" s="69">
        <v>-1640</v>
      </c>
      <c r="N43" s="71">
        <v>-3.7499428362372527</v>
      </c>
      <c r="O43" s="69">
        <v>-1846</v>
      </c>
      <c r="P43" s="71">
        <v>-4.2011834319526624</v>
      </c>
    </row>
    <row r="44" spans="1:16" s="33" customFormat="1" ht="12.75" customHeight="1">
      <c r="A44" s="64" t="s">
        <v>180</v>
      </c>
      <c r="B44" s="65">
        <v>9493</v>
      </c>
      <c r="C44" s="65">
        <v>-2318</v>
      </c>
      <c r="D44" s="67">
        <v>-19.625772584878504</v>
      </c>
      <c r="E44" s="65">
        <v>-1231</v>
      </c>
      <c r="F44" s="67">
        <v>-11.478925773964939</v>
      </c>
      <c r="G44" s="65">
        <v>5499</v>
      </c>
      <c r="H44" s="65">
        <v>-1083</v>
      </c>
      <c r="I44" s="67">
        <v>-16.453965360072925</v>
      </c>
      <c r="J44" s="65">
        <v>-579</v>
      </c>
      <c r="K44" s="67">
        <v>-9.5261599210266539</v>
      </c>
      <c r="L44" s="65">
        <v>3994</v>
      </c>
      <c r="M44" s="65">
        <v>-1235</v>
      </c>
      <c r="N44" s="67">
        <v>-23.618282654427233</v>
      </c>
      <c r="O44" s="65">
        <v>-652</v>
      </c>
      <c r="P44" s="67">
        <v>-14.033577270770556</v>
      </c>
    </row>
    <row r="45" spans="1:16" s="33" customFormat="1" ht="12.75" customHeight="1">
      <c r="A45" s="64" t="s">
        <v>181</v>
      </c>
      <c r="B45" s="65">
        <v>74190</v>
      </c>
      <c r="C45" s="65">
        <v>-2253</v>
      </c>
      <c r="D45" s="67">
        <v>-2.947294062242455</v>
      </c>
      <c r="E45" s="65">
        <v>-4544</v>
      </c>
      <c r="F45" s="67">
        <v>-5.771331318109076</v>
      </c>
      <c r="G45" s="65">
        <v>36090</v>
      </c>
      <c r="H45" s="65">
        <v>-1848</v>
      </c>
      <c r="I45" s="67">
        <v>-4.8711054879013123</v>
      </c>
      <c r="J45" s="65">
        <v>-3350</v>
      </c>
      <c r="K45" s="67">
        <v>-8.4939148073022306</v>
      </c>
      <c r="L45" s="65">
        <v>38100</v>
      </c>
      <c r="M45" s="65">
        <v>-405</v>
      </c>
      <c r="N45" s="67">
        <v>-1.0518114530580445</v>
      </c>
      <c r="O45" s="65">
        <v>-1194</v>
      </c>
      <c r="P45" s="67">
        <v>-3.0386318521911742</v>
      </c>
    </row>
    <row r="46" spans="1:16" s="33" customFormat="1" ht="12.75" customHeight="1">
      <c r="A46" s="68" t="s">
        <v>182</v>
      </c>
      <c r="B46" s="69">
        <v>37221</v>
      </c>
      <c r="C46" s="69">
        <v>-5197</v>
      </c>
      <c r="D46" s="71">
        <v>-12.251874204347212</v>
      </c>
      <c r="E46" s="69">
        <v>-4092</v>
      </c>
      <c r="F46" s="71">
        <v>-9.9048725582746346</v>
      </c>
      <c r="G46" s="69">
        <v>19581</v>
      </c>
      <c r="H46" s="69">
        <v>-2728</v>
      </c>
      <c r="I46" s="71">
        <v>-12.228248688869963</v>
      </c>
      <c r="J46" s="69">
        <v>-2683</v>
      </c>
      <c r="K46" s="71">
        <v>-12.050844412504491</v>
      </c>
      <c r="L46" s="69">
        <v>17640</v>
      </c>
      <c r="M46" s="69">
        <v>-2469</v>
      </c>
      <c r="N46" s="71">
        <v>-12.278084439803074</v>
      </c>
      <c r="O46" s="69">
        <v>-1409</v>
      </c>
      <c r="P46" s="71">
        <v>-7.3967137382539763</v>
      </c>
    </row>
    <row r="47" spans="1:16" s="33" customFormat="1" ht="12.75" customHeight="1">
      <c r="A47" s="64" t="s">
        <v>183</v>
      </c>
      <c r="B47" s="65">
        <v>8598</v>
      </c>
      <c r="C47" s="65">
        <v>-620</v>
      </c>
      <c r="D47" s="67">
        <v>-6.7259709264482535</v>
      </c>
      <c r="E47" s="65">
        <v>-194</v>
      </c>
      <c r="F47" s="67">
        <v>-2.2065514103730663</v>
      </c>
      <c r="G47" s="65">
        <v>4010</v>
      </c>
      <c r="H47" s="65">
        <v>-394</v>
      </c>
      <c r="I47" s="67">
        <v>-8.9464123524069024</v>
      </c>
      <c r="J47" s="65">
        <v>-268</v>
      </c>
      <c r="K47" s="67">
        <v>-6.264609630668537</v>
      </c>
      <c r="L47" s="65">
        <v>4588</v>
      </c>
      <c r="M47" s="65">
        <v>-226</v>
      </c>
      <c r="N47" s="67">
        <v>-4.6946406314914828</v>
      </c>
      <c r="O47" s="65">
        <v>74</v>
      </c>
      <c r="P47" s="67">
        <v>1.639344262295082</v>
      </c>
    </row>
    <row r="48" spans="1:16" s="33" customFormat="1" ht="12.75" customHeight="1">
      <c r="A48" s="64" t="s">
        <v>184</v>
      </c>
      <c r="B48" s="65">
        <v>28623</v>
      </c>
      <c r="C48" s="65">
        <v>-4577</v>
      </c>
      <c r="D48" s="67">
        <v>-13.786144578313253</v>
      </c>
      <c r="E48" s="65">
        <v>-3898</v>
      </c>
      <c r="F48" s="67">
        <v>-11.986101288398265</v>
      </c>
      <c r="G48" s="65">
        <v>15571</v>
      </c>
      <c r="H48" s="65">
        <v>-2334</v>
      </c>
      <c r="I48" s="67">
        <v>-13.035464953923485</v>
      </c>
      <c r="J48" s="65">
        <v>-2415</v>
      </c>
      <c r="K48" s="67">
        <v>-13.427109974424553</v>
      </c>
      <c r="L48" s="65">
        <v>13052</v>
      </c>
      <c r="M48" s="65">
        <v>-2243</v>
      </c>
      <c r="N48" s="67">
        <v>-14.664923177508991</v>
      </c>
      <c r="O48" s="65">
        <v>-1483</v>
      </c>
      <c r="P48" s="67">
        <v>-10.202958376332989</v>
      </c>
    </row>
    <row r="49" spans="1:16" s="33" customFormat="1" ht="12.75" customHeight="1">
      <c r="A49" s="68" t="s">
        <v>185</v>
      </c>
      <c r="B49" s="69">
        <v>812</v>
      </c>
      <c r="C49" s="69">
        <v>-130</v>
      </c>
      <c r="D49" s="71">
        <v>-13.800424628450106</v>
      </c>
      <c r="E49" s="69">
        <v>-419</v>
      </c>
      <c r="F49" s="71">
        <v>-34.037367993501221</v>
      </c>
      <c r="G49" s="69">
        <v>749</v>
      </c>
      <c r="H49" s="69">
        <v>-111</v>
      </c>
      <c r="I49" s="71">
        <v>-12.906976744186046</v>
      </c>
      <c r="J49" s="69">
        <v>-402</v>
      </c>
      <c r="K49" s="71">
        <v>-34.926151172893135</v>
      </c>
      <c r="L49" s="69">
        <v>63</v>
      </c>
      <c r="M49" s="69">
        <v>-19</v>
      </c>
      <c r="N49" s="71">
        <v>-23.170731707317074</v>
      </c>
      <c r="O49" s="69">
        <v>-17</v>
      </c>
      <c r="P49" s="71">
        <v>-21.25</v>
      </c>
    </row>
    <row r="51" spans="1:16" s="133" customFormat="1" ht="12.75">
      <c r="A51" s="119" t="s">
        <v>137</v>
      </c>
      <c r="B51" s="119"/>
      <c r="C51" s="119"/>
      <c r="D51" s="119"/>
      <c r="E51" s="119"/>
      <c r="F51" s="119"/>
    </row>
    <row r="52" spans="1:16" s="133" customFormat="1" ht="12.75">
      <c r="A52" s="119"/>
      <c r="B52" s="119"/>
      <c r="C52" s="121"/>
      <c r="D52" s="122"/>
      <c r="E52" s="134"/>
      <c r="F52" s="122"/>
    </row>
    <row r="53" spans="1:16" s="133" customFormat="1" ht="12.75">
      <c r="B53" s="119"/>
      <c r="D53" s="122"/>
      <c r="E53" s="134"/>
      <c r="F53" s="122"/>
    </row>
    <row r="54" spans="1:16">
      <c r="C54" s="121"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2" customWidth="1"/>
    <col min="2" max="2" width="6.7109375" style="152" customWidth="1"/>
    <col min="3" max="3" width="6.42578125" style="152" customWidth="1"/>
    <col min="4" max="4" width="5.7109375" style="152" customWidth="1"/>
    <col min="5" max="5" width="6.85546875" style="152" customWidth="1"/>
    <col min="6" max="6" width="5.7109375" style="152" customWidth="1"/>
    <col min="7" max="7" width="6.5703125" style="152" customWidth="1"/>
    <col min="8" max="8" width="6.140625" style="152" customWidth="1"/>
    <col min="9" max="9" width="5.7109375" style="152" customWidth="1"/>
    <col min="10" max="10" width="6.28515625" style="152" bestFit="1" customWidth="1"/>
    <col min="11" max="11" width="5.7109375" style="152" customWidth="1"/>
    <col min="12" max="12" width="6.85546875" style="152" customWidth="1"/>
    <col min="13" max="13" width="6.140625" style="152" customWidth="1"/>
    <col min="14" max="14" width="5.7109375" style="152" customWidth="1"/>
    <col min="15" max="15" width="6.28515625" style="152" bestFit="1" customWidth="1"/>
    <col min="16" max="16" width="5.71093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N4" s="31"/>
      <c r="P4" s="2" t="s">
        <v>494</v>
      </c>
    </row>
    <row r="5" spans="1:19" s="33" customFormat="1" ht="42" customHeight="1">
      <c r="A5" s="32" t="s">
        <v>16</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188349</v>
      </c>
      <c r="C10" s="77">
        <v>-13243</v>
      </c>
      <c r="D10" s="79">
        <v>-6.5692090955990317</v>
      </c>
      <c r="E10" s="77">
        <v>-20639</v>
      </c>
      <c r="F10" s="79">
        <v>-9.8756866422952516</v>
      </c>
      <c r="G10" s="77">
        <v>88863</v>
      </c>
      <c r="H10" s="77">
        <v>-6811</v>
      </c>
      <c r="I10" s="79">
        <v>-7.1189664903735599</v>
      </c>
      <c r="J10" s="77">
        <v>-10964</v>
      </c>
      <c r="K10" s="79">
        <v>-10.983000591022469</v>
      </c>
      <c r="L10" s="77">
        <v>99486</v>
      </c>
      <c r="M10" s="77">
        <v>-6432</v>
      </c>
      <c r="N10" s="79">
        <v>-6.07262221718688</v>
      </c>
      <c r="O10" s="77">
        <v>-9675</v>
      </c>
      <c r="P10" s="79">
        <v>-8.8630554868496993</v>
      </c>
      <c r="Q10" s="153"/>
      <c r="R10" s="153"/>
      <c r="S10" s="33"/>
    </row>
    <row r="11" spans="1:19" ht="22.5">
      <c r="A11" s="68" t="s">
        <v>178</v>
      </c>
      <c r="B11" s="69">
        <v>53932</v>
      </c>
      <c r="C11" s="69">
        <v>-2876</v>
      </c>
      <c r="D11" s="71">
        <v>-5.0626672299676105</v>
      </c>
      <c r="E11" s="69">
        <v>-7961</v>
      </c>
      <c r="F11" s="71">
        <v>-12.862520802029309</v>
      </c>
      <c r="G11" s="69">
        <v>23785</v>
      </c>
      <c r="H11" s="69">
        <v>-840</v>
      </c>
      <c r="I11" s="71">
        <v>-3.4111675126903553</v>
      </c>
      <c r="J11" s="69">
        <v>-3370</v>
      </c>
      <c r="K11" s="71">
        <v>-12.410237525317621</v>
      </c>
      <c r="L11" s="69">
        <v>30147</v>
      </c>
      <c r="M11" s="69">
        <v>-2036</v>
      </c>
      <c r="N11" s="71">
        <v>-6.3263213497809403</v>
      </c>
      <c r="O11" s="69">
        <v>-4591</v>
      </c>
      <c r="P11" s="71">
        <v>-13.216074615694628</v>
      </c>
      <c r="Q11" s="153"/>
      <c r="R11" s="153"/>
      <c r="S11" s="33"/>
    </row>
    <row r="12" spans="1:19" ht="15.75">
      <c r="A12" s="68" t="s">
        <v>179</v>
      </c>
      <c r="B12" s="69">
        <v>93222</v>
      </c>
      <c r="C12" s="69">
        <v>-4816</v>
      </c>
      <c r="D12" s="71">
        <v>-4.9123809135233278</v>
      </c>
      <c r="E12" s="69">
        <v>-7379</v>
      </c>
      <c r="F12" s="71">
        <v>-7.3349171479408755</v>
      </c>
      <c r="G12" s="69">
        <v>43688</v>
      </c>
      <c r="H12" s="69">
        <v>-2956</v>
      </c>
      <c r="I12" s="71">
        <v>-6.3373638624474742</v>
      </c>
      <c r="J12" s="69">
        <v>-4297</v>
      </c>
      <c r="K12" s="71">
        <v>-8.9548817338751689</v>
      </c>
      <c r="L12" s="69">
        <v>49534</v>
      </c>
      <c r="M12" s="69">
        <v>-1860</v>
      </c>
      <c r="N12" s="71">
        <v>-3.6190995057788848</v>
      </c>
      <c r="O12" s="69">
        <v>-3082</v>
      </c>
      <c r="P12" s="71">
        <v>-5.8575338300136837</v>
      </c>
      <c r="Q12" s="153"/>
      <c r="R12" s="153"/>
      <c r="S12" s="33"/>
    </row>
    <row r="13" spans="1:19" ht="15.75">
      <c r="A13" s="64" t="s">
        <v>180</v>
      </c>
      <c r="B13" s="65">
        <v>10526</v>
      </c>
      <c r="C13" s="65">
        <v>-2481</v>
      </c>
      <c r="D13" s="67">
        <v>-19.074344583685708</v>
      </c>
      <c r="E13" s="65">
        <v>-1449</v>
      </c>
      <c r="F13" s="67">
        <v>-12.100208768267223</v>
      </c>
      <c r="G13" s="65">
        <v>5746</v>
      </c>
      <c r="H13" s="65">
        <v>-1075</v>
      </c>
      <c r="I13" s="67">
        <v>-15.760152470312271</v>
      </c>
      <c r="J13" s="65">
        <v>-587</v>
      </c>
      <c r="K13" s="67">
        <v>-9.2689088899415761</v>
      </c>
      <c r="L13" s="65">
        <v>4780</v>
      </c>
      <c r="M13" s="65">
        <v>-1406</v>
      </c>
      <c r="N13" s="67">
        <v>-22.728742321370838</v>
      </c>
      <c r="O13" s="65">
        <v>-862</v>
      </c>
      <c r="P13" s="67">
        <v>-15.278270116979794</v>
      </c>
      <c r="Q13" s="153"/>
      <c r="R13" s="153"/>
      <c r="S13" s="33"/>
    </row>
    <row r="14" spans="1:19" ht="15.75">
      <c r="A14" s="64" t="s">
        <v>181</v>
      </c>
      <c r="B14" s="65">
        <v>82696</v>
      </c>
      <c r="C14" s="65">
        <v>-2335</v>
      </c>
      <c r="D14" s="67">
        <v>-2.7460573202714302</v>
      </c>
      <c r="E14" s="65">
        <v>-5930</v>
      </c>
      <c r="F14" s="67">
        <v>-6.6910387470945318</v>
      </c>
      <c r="G14" s="65">
        <v>37942</v>
      </c>
      <c r="H14" s="65">
        <v>-1881</v>
      </c>
      <c r="I14" s="67">
        <v>-4.7234010496446777</v>
      </c>
      <c r="J14" s="65">
        <v>-3710</v>
      </c>
      <c r="K14" s="67">
        <v>-8.907135311629693</v>
      </c>
      <c r="L14" s="65">
        <v>44754</v>
      </c>
      <c r="M14" s="65">
        <v>-454</v>
      </c>
      <c r="N14" s="67">
        <v>-1.0042470359228455</v>
      </c>
      <c r="O14" s="65">
        <v>-2220</v>
      </c>
      <c r="P14" s="67">
        <v>-4.7260186486141267</v>
      </c>
      <c r="Q14" s="153"/>
      <c r="R14" s="153"/>
      <c r="S14" s="33"/>
    </row>
    <row r="15" spans="1:19" ht="15.75">
      <c r="A15" s="68" t="s">
        <v>182</v>
      </c>
      <c r="B15" s="69">
        <v>40383</v>
      </c>
      <c r="C15" s="69">
        <v>-5421</v>
      </c>
      <c r="D15" s="71">
        <v>-11.835210898611475</v>
      </c>
      <c r="E15" s="69">
        <v>-4880</v>
      </c>
      <c r="F15" s="71">
        <v>-10.781432958487065</v>
      </c>
      <c r="G15" s="69">
        <v>20641</v>
      </c>
      <c r="H15" s="69">
        <v>-2904</v>
      </c>
      <c r="I15" s="71">
        <v>-12.333828838394563</v>
      </c>
      <c r="J15" s="69">
        <v>-2895</v>
      </c>
      <c r="K15" s="71">
        <v>-12.300305914343983</v>
      </c>
      <c r="L15" s="69">
        <v>19742</v>
      </c>
      <c r="M15" s="69">
        <v>-2517</v>
      </c>
      <c r="N15" s="71">
        <v>-11.307785614807493</v>
      </c>
      <c r="O15" s="69">
        <v>-1985</v>
      </c>
      <c r="P15" s="71">
        <v>-9.1360979426520004</v>
      </c>
      <c r="Q15" s="153"/>
      <c r="R15" s="153"/>
      <c r="S15" s="33"/>
    </row>
    <row r="16" spans="1:19" ht="15.75">
      <c r="A16" s="64" t="s">
        <v>183</v>
      </c>
      <c r="B16" s="65">
        <v>9556</v>
      </c>
      <c r="C16" s="65">
        <v>-627</v>
      </c>
      <c r="D16" s="67">
        <v>-6.1573210252381418</v>
      </c>
      <c r="E16" s="65">
        <v>-426</v>
      </c>
      <c r="F16" s="67">
        <v>-4.2676818272891204</v>
      </c>
      <c r="G16" s="65">
        <v>4281</v>
      </c>
      <c r="H16" s="65">
        <v>-425</v>
      </c>
      <c r="I16" s="67">
        <v>-9.0310242243943897</v>
      </c>
      <c r="J16" s="65">
        <v>-292</v>
      </c>
      <c r="K16" s="67">
        <v>-6.3853050513885856</v>
      </c>
      <c r="L16" s="65">
        <v>5275</v>
      </c>
      <c r="M16" s="65">
        <v>-202</v>
      </c>
      <c r="N16" s="67">
        <v>-3.688150447325178</v>
      </c>
      <c r="O16" s="65">
        <v>-134</v>
      </c>
      <c r="P16" s="67">
        <v>-2.477352560547236</v>
      </c>
      <c r="Q16" s="153"/>
      <c r="R16" s="153"/>
      <c r="S16" s="33"/>
    </row>
    <row r="17" spans="1:19" ht="15.75">
      <c r="A17" s="64" t="s">
        <v>184</v>
      </c>
      <c r="B17" s="65">
        <v>30827</v>
      </c>
      <c r="C17" s="65">
        <v>-4794</v>
      </c>
      <c r="D17" s="67">
        <v>-13.458353218607002</v>
      </c>
      <c r="E17" s="65">
        <v>-4454</v>
      </c>
      <c r="F17" s="67">
        <v>-12.62435871999093</v>
      </c>
      <c r="G17" s="65">
        <v>16360</v>
      </c>
      <c r="H17" s="65">
        <v>-2479</v>
      </c>
      <c r="I17" s="67">
        <v>-13.158872551621636</v>
      </c>
      <c r="J17" s="65">
        <v>-2603</v>
      </c>
      <c r="K17" s="67">
        <v>-13.726731002478511</v>
      </c>
      <c r="L17" s="65">
        <v>14467</v>
      </c>
      <c r="M17" s="65">
        <v>-2315</v>
      </c>
      <c r="N17" s="67">
        <v>-13.79454177094506</v>
      </c>
      <c r="O17" s="65">
        <v>-1851</v>
      </c>
      <c r="P17" s="67">
        <v>-11.343301875229807</v>
      </c>
      <c r="Q17" s="153"/>
      <c r="R17" s="153"/>
      <c r="S17" s="33"/>
    </row>
    <row r="18" spans="1:19" ht="15.75">
      <c r="A18" s="81" t="s">
        <v>185</v>
      </c>
      <c r="B18" s="82">
        <v>812</v>
      </c>
      <c r="C18" s="82">
        <v>-130</v>
      </c>
      <c r="D18" s="84">
        <v>-13.800424628450106</v>
      </c>
      <c r="E18" s="82">
        <v>-419</v>
      </c>
      <c r="F18" s="84">
        <v>-34.037367993501221</v>
      </c>
      <c r="G18" s="82">
        <v>749</v>
      </c>
      <c r="H18" s="82">
        <v>-111</v>
      </c>
      <c r="I18" s="84">
        <v>-12.906976744186046</v>
      </c>
      <c r="J18" s="82">
        <v>-402</v>
      </c>
      <c r="K18" s="84">
        <v>-34.926151172893135</v>
      </c>
      <c r="L18" s="82">
        <v>63</v>
      </c>
      <c r="M18" s="82">
        <v>-19</v>
      </c>
      <c r="N18" s="84">
        <v>-23.170731707317074</v>
      </c>
      <c r="O18" s="82">
        <v>-17</v>
      </c>
      <c r="P18" s="84">
        <v>-21.25</v>
      </c>
      <c r="S18" s="33"/>
    </row>
    <row r="19" spans="1:19">
      <c r="A19" s="89" t="s">
        <v>186</v>
      </c>
      <c r="B19" s="77">
        <v>52814</v>
      </c>
      <c r="C19" s="77">
        <v>-4781</v>
      </c>
      <c r="D19" s="79">
        <v>-8.301067801024395</v>
      </c>
      <c r="E19" s="77">
        <v>-2283</v>
      </c>
      <c r="F19" s="79">
        <v>-4.1436012850064428</v>
      </c>
      <c r="G19" s="77">
        <v>24487</v>
      </c>
      <c r="H19" s="77">
        <v>-2128</v>
      </c>
      <c r="I19" s="79">
        <v>-7.9954912643246292</v>
      </c>
      <c r="J19" s="77">
        <v>-1583</v>
      </c>
      <c r="K19" s="79">
        <v>-6.0721135404679707</v>
      </c>
      <c r="L19" s="77">
        <v>28327</v>
      </c>
      <c r="M19" s="77">
        <v>-2653</v>
      </c>
      <c r="N19" s="79">
        <v>-8.5635894125242089</v>
      </c>
      <c r="O19" s="77">
        <v>-700</v>
      </c>
      <c r="P19" s="79">
        <v>-2.4115478692252039</v>
      </c>
    </row>
    <row r="20" spans="1:19" ht="22.5">
      <c r="A20" s="68" t="s">
        <v>178</v>
      </c>
      <c r="B20" s="69">
        <v>13461</v>
      </c>
      <c r="C20" s="69">
        <v>-1577</v>
      </c>
      <c r="D20" s="71">
        <v>-10.486766857294853</v>
      </c>
      <c r="E20" s="69">
        <v>-626</v>
      </c>
      <c r="F20" s="71">
        <v>-4.4438134450202318</v>
      </c>
      <c r="G20" s="69">
        <v>5469</v>
      </c>
      <c r="H20" s="69">
        <v>-558</v>
      </c>
      <c r="I20" s="71">
        <v>-9.2583374813339976</v>
      </c>
      <c r="J20" s="69">
        <v>-283</v>
      </c>
      <c r="K20" s="71">
        <v>-4.9200278164116833</v>
      </c>
      <c r="L20" s="69">
        <v>7992</v>
      </c>
      <c r="M20" s="69">
        <v>-1019</v>
      </c>
      <c r="N20" s="71">
        <v>-11.308400843413606</v>
      </c>
      <c r="O20" s="69">
        <v>-343</v>
      </c>
      <c r="P20" s="71">
        <v>-4.1151769646070786</v>
      </c>
    </row>
    <row r="21" spans="1:19">
      <c r="A21" s="68" t="s">
        <v>179</v>
      </c>
      <c r="B21" s="69">
        <v>29856</v>
      </c>
      <c r="C21" s="69">
        <v>-2701</v>
      </c>
      <c r="D21" s="71">
        <v>-8.2962189390914389</v>
      </c>
      <c r="E21" s="69">
        <v>-1472</v>
      </c>
      <c r="F21" s="71">
        <v>-4.6986721144024512</v>
      </c>
      <c r="G21" s="69">
        <v>13867</v>
      </c>
      <c r="H21" s="69">
        <v>-1458</v>
      </c>
      <c r="I21" s="71">
        <v>-9.5138662316476346</v>
      </c>
      <c r="J21" s="69">
        <v>-1157</v>
      </c>
      <c r="K21" s="71">
        <v>-7.7010117145899892</v>
      </c>
      <c r="L21" s="69">
        <v>15989</v>
      </c>
      <c r="M21" s="69">
        <v>-1243</v>
      </c>
      <c r="N21" s="71">
        <v>-7.2133240482822654</v>
      </c>
      <c r="O21" s="69">
        <v>-315</v>
      </c>
      <c r="P21" s="71">
        <v>-1.9320412168792935</v>
      </c>
    </row>
    <row r="22" spans="1:19">
      <c r="A22" s="64" t="s">
        <v>180</v>
      </c>
      <c r="B22" s="65">
        <v>3309</v>
      </c>
      <c r="C22" s="65">
        <v>-990</v>
      </c>
      <c r="D22" s="67">
        <v>-23.028611304954641</v>
      </c>
      <c r="E22" s="65">
        <v>-176</v>
      </c>
      <c r="F22" s="67">
        <v>-5.0502152080344329</v>
      </c>
      <c r="G22" s="65">
        <v>1727</v>
      </c>
      <c r="H22" s="65">
        <v>-381</v>
      </c>
      <c r="I22" s="67">
        <v>-18.074003795066414</v>
      </c>
      <c r="J22" s="65">
        <v>-77</v>
      </c>
      <c r="K22" s="67">
        <v>-4.2682926829268295</v>
      </c>
      <c r="L22" s="65">
        <v>1582</v>
      </c>
      <c r="M22" s="65">
        <v>-609</v>
      </c>
      <c r="N22" s="67">
        <v>-27.795527156549522</v>
      </c>
      <c r="O22" s="65">
        <v>-99</v>
      </c>
      <c r="P22" s="67">
        <v>-5.8893515764425937</v>
      </c>
    </row>
    <row r="23" spans="1:19">
      <c r="A23" s="64" t="s">
        <v>181</v>
      </c>
      <c r="B23" s="65">
        <v>26547</v>
      </c>
      <c r="C23" s="65">
        <v>-1711</v>
      </c>
      <c r="D23" s="67">
        <v>-6.0549224998230589</v>
      </c>
      <c r="E23" s="65">
        <v>-1296</v>
      </c>
      <c r="F23" s="67">
        <v>-4.6546708328843875</v>
      </c>
      <c r="G23" s="65">
        <v>12140</v>
      </c>
      <c r="H23" s="65">
        <v>-1077</v>
      </c>
      <c r="I23" s="67">
        <v>-8.1485965045017785</v>
      </c>
      <c r="J23" s="65">
        <v>-1080</v>
      </c>
      <c r="K23" s="67">
        <v>-8.1694402420574885</v>
      </c>
      <c r="L23" s="65">
        <v>14407</v>
      </c>
      <c r="M23" s="65">
        <v>-634</v>
      </c>
      <c r="N23" s="67">
        <v>-4.2151452695964364</v>
      </c>
      <c r="O23" s="65">
        <v>-216</v>
      </c>
      <c r="P23" s="67">
        <v>-1.4771250769335977</v>
      </c>
    </row>
    <row r="24" spans="1:19">
      <c r="A24" s="68" t="s">
        <v>182</v>
      </c>
      <c r="B24" s="69">
        <v>9443</v>
      </c>
      <c r="C24" s="69">
        <v>-489</v>
      </c>
      <c r="D24" s="71">
        <v>-4.9234796616995569</v>
      </c>
      <c r="E24" s="69">
        <v>-147</v>
      </c>
      <c r="F24" s="71">
        <v>-1.5328467153284671</v>
      </c>
      <c r="G24" s="69">
        <v>5103</v>
      </c>
      <c r="H24" s="69">
        <v>-100</v>
      </c>
      <c r="I24" s="71">
        <v>-1.9219680953296174</v>
      </c>
      <c r="J24" s="69">
        <v>-114</v>
      </c>
      <c r="K24" s="71">
        <v>-2.1851638872915466</v>
      </c>
      <c r="L24" s="69">
        <v>4340</v>
      </c>
      <c r="M24" s="69">
        <v>-389</v>
      </c>
      <c r="N24" s="71">
        <v>-8.2258405582575591</v>
      </c>
      <c r="O24" s="69">
        <v>-33</v>
      </c>
      <c r="P24" s="71">
        <v>-0.75463068831465818</v>
      </c>
    </row>
    <row r="25" spans="1:19">
      <c r="A25" s="64" t="s">
        <v>183</v>
      </c>
      <c r="B25" s="65">
        <v>3212</v>
      </c>
      <c r="C25" s="65">
        <v>-16</v>
      </c>
      <c r="D25" s="67">
        <v>-0.49566294919454773</v>
      </c>
      <c r="E25" s="65">
        <v>274</v>
      </c>
      <c r="F25" s="67">
        <v>9.3260721579305645</v>
      </c>
      <c r="G25" s="65">
        <v>1501</v>
      </c>
      <c r="H25" s="65">
        <v>-8</v>
      </c>
      <c r="I25" s="67">
        <v>-0.53015241882041086</v>
      </c>
      <c r="J25" s="65">
        <v>114</v>
      </c>
      <c r="K25" s="67">
        <v>8.2191780821917817</v>
      </c>
      <c r="L25" s="65">
        <v>1711</v>
      </c>
      <c r="M25" s="65">
        <v>-8</v>
      </c>
      <c r="N25" s="67">
        <v>-0.46538685282140779</v>
      </c>
      <c r="O25" s="65">
        <v>160</v>
      </c>
      <c r="P25" s="67">
        <v>10.315925209542231</v>
      </c>
    </row>
    <row r="26" spans="1:19">
      <c r="A26" s="64" t="s">
        <v>184</v>
      </c>
      <c r="B26" s="65">
        <v>6231</v>
      </c>
      <c r="C26" s="65">
        <v>-473</v>
      </c>
      <c r="D26" s="67">
        <v>-7.0554892601431982</v>
      </c>
      <c r="E26" s="65">
        <v>-421</v>
      </c>
      <c r="F26" s="67">
        <v>-6.3289236319903788</v>
      </c>
      <c r="G26" s="65">
        <v>3602</v>
      </c>
      <c r="H26" s="65">
        <v>-92</v>
      </c>
      <c r="I26" s="67">
        <v>-2.4905251759610181</v>
      </c>
      <c r="J26" s="65">
        <v>-228</v>
      </c>
      <c r="K26" s="67">
        <v>-5.9530026109660579</v>
      </c>
      <c r="L26" s="65">
        <v>2629</v>
      </c>
      <c r="M26" s="65">
        <v>-381</v>
      </c>
      <c r="N26" s="67">
        <v>-12.657807308970099</v>
      </c>
      <c r="O26" s="65">
        <v>-193</v>
      </c>
      <c r="P26" s="67">
        <v>-6.8391211906449323</v>
      </c>
    </row>
    <row r="27" spans="1:19">
      <c r="A27" s="81" t="s">
        <v>185</v>
      </c>
      <c r="B27" s="82">
        <v>54</v>
      </c>
      <c r="C27" s="82">
        <v>-14</v>
      </c>
      <c r="D27" s="84">
        <v>-20.588235294117649</v>
      </c>
      <c r="E27" s="82">
        <v>-38</v>
      </c>
      <c r="F27" s="84">
        <v>-41.304347826086953</v>
      </c>
      <c r="G27" s="82">
        <v>48</v>
      </c>
      <c r="H27" s="82">
        <v>-12</v>
      </c>
      <c r="I27" s="84">
        <v>-20</v>
      </c>
      <c r="J27" s="82">
        <v>-29</v>
      </c>
      <c r="K27" s="84">
        <v>-37.662337662337663</v>
      </c>
      <c r="L27" s="82">
        <v>6</v>
      </c>
      <c r="M27" s="82">
        <v>-2</v>
      </c>
      <c r="N27" s="84">
        <v>-25</v>
      </c>
      <c r="O27" s="82">
        <v>-9</v>
      </c>
      <c r="P27" s="84">
        <v>-60</v>
      </c>
    </row>
    <row r="28" spans="1:19">
      <c r="A28" s="89" t="s">
        <v>187</v>
      </c>
      <c r="B28" s="77">
        <v>82814</v>
      </c>
      <c r="C28" s="77">
        <v>-7237</v>
      </c>
      <c r="D28" s="79">
        <v>-8.0365570621092495</v>
      </c>
      <c r="E28" s="77">
        <v>-6806</v>
      </c>
      <c r="F28" s="79">
        <v>-7.5942869895112697</v>
      </c>
      <c r="G28" s="77">
        <v>38773</v>
      </c>
      <c r="H28" s="77">
        <v>-3559</v>
      </c>
      <c r="I28" s="79">
        <v>-8.4073514126429174</v>
      </c>
      <c r="J28" s="77">
        <v>-3934</v>
      </c>
      <c r="K28" s="79">
        <v>-9.2116046549745949</v>
      </c>
      <c r="L28" s="77">
        <v>44041</v>
      </c>
      <c r="M28" s="77">
        <v>-3678</v>
      </c>
      <c r="N28" s="79">
        <v>-7.7076217020474029</v>
      </c>
      <c r="O28" s="77">
        <v>-2872</v>
      </c>
      <c r="P28" s="79">
        <v>-6.1219704559503763</v>
      </c>
    </row>
    <row r="29" spans="1:19" ht="22.5">
      <c r="A29" s="68" t="s">
        <v>178</v>
      </c>
      <c r="B29" s="69">
        <v>20321</v>
      </c>
      <c r="C29" s="69">
        <v>-2035</v>
      </c>
      <c r="D29" s="71">
        <v>-9.1027017355519764</v>
      </c>
      <c r="E29" s="69">
        <v>-1618</v>
      </c>
      <c r="F29" s="71">
        <v>-7.3749943023838824</v>
      </c>
      <c r="G29" s="69">
        <v>8323</v>
      </c>
      <c r="H29" s="69">
        <v>-769</v>
      </c>
      <c r="I29" s="71">
        <v>-8.4579850417949842</v>
      </c>
      <c r="J29" s="69">
        <v>-692</v>
      </c>
      <c r="K29" s="71">
        <v>-7.676095396561287</v>
      </c>
      <c r="L29" s="69">
        <v>11998</v>
      </c>
      <c r="M29" s="69">
        <v>-1266</v>
      </c>
      <c r="N29" s="71">
        <v>-9.5446320868516281</v>
      </c>
      <c r="O29" s="69">
        <v>-926</v>
      </c>
      <c r="P29" s="71">
        <v>-7.1649644073042404</v>
      </c>
    </row>
    <row r="30" spans="1:19">
      <c r="A30" s="68" t="s">
        <v>179</v>
      </c>
      <c r="B30" s="69">
        <v>43728</v>
      </c>
      <c r="C30" s="69">
        <v>-3311</v>
      </c>
      <c r="D30" s="71">
        <v>-7.0388401113969259</v>
      </c>
      <c r="E30" s="69">
        <v>-2865</v>
      </c>
      <c r="F30" s="71">
        <v>-6.1489923379048355</v>
      </c>
      <c r="G30" s="69">
        <v>20277</v>
      </c>
      <c r="H30" s="69">
        <v>-1897</v>
      </c>
      <c r="I30" s="71">
        <v>-8.5550644899431774</v>
      </c>
      <c r="J30" s="69">
        <v>-1945</v>
      </c>
      <c r="K30" s="71">
        <v>-8.7525875258752581</v>
      </c>
      <c r="L30" s="69">
        <v>23451</v>
      </c>
      <c r="M30" s="69">
        <v>-1414</v>
      </c>
      <c r="N30" s="71">
        <v>-5.6867082244118237</v>
      </c>
      <c r="O30" s="69">
        <v>-920</v>
      </c>
      <c r="P30" s="71">
        <v>-3.7749784580033645</v>
      </c>
    </row>
    <row r="31" spans="1:19">
      <c r="A31" s="64" t="s">
        <v>180</v>
      </c>
      <c r="B31" s="65">
        <v>4946</v>
      </c>
      <c r="C31" s="65">
        <v>-1387</v>
      </c>
      <c r="D31" s="67">
        <v>-21.90115269224696</v>
      </c>
      <c r="E31" s="65">
        <v>-582</v>
      </c>
      <c r="F31" s="67">
        <v>-10.528219971056441</v>
      </c>
      <c r="G31" s="65">
        <v>2591</v>
      </c>
      <c r="H31" s="65">
        <v>-552</v>
      </c>
      <c r="I31" s="67">
        <v>-17.562838052815781</v>
      </c>
      <c r="J31" s="65">
        <v>-295</v>
      </c>
      <c r="K31" s="67">
        <v>-10.221760221760222</v>
      </c>
      <c r="L31" s="65">
        <v>2355</v>
      </c>
      <c r="M31" s="65">
        <v>-835</v>
      </c>
      <c r="N31" s="67">
        <v>-26.175548589341691</v>
      </c>
      <c r="O31" s="65">
        <v>-287</v>
      </c>
      <c r="P31" s="67">
        <v>-10.862982588947768</v>
      </c>
    </row>
    <row r="32" spans="1:19">
      <c r="A32" s="64" t="s">
        <v>181</v>
      </c>
      <c r="B32" s="65">
        <v>38782</v>
      </c>
      <c r="C32" s="65">
        <v>-1924</v>
      </c>
      <c r="D32" s="67">
        <v>-4.7265759347516338</v>
      </c>
      <c r="E32" s="65">
        <v>-2283</v>
      </c>
      <c r="F32" s="67">
        <v>-5.5594788749543405</v>
      </c>
      <c r="G32" s="65">
        <v>17686</v>
      </c>
      <c r="H32" s="65">
        <v>-1345</v>
      </c>
      <c r="I32" s="67">
        <v>-7.0674163207398459</v>
      </c>
      <c r="J32" s="65">
        <v>-1650</v>
      </c>
      <c r="K32" s="67">
        <v>-8.5333057509309054</v>
      </c>
      <c r="L32" s="65">
        <v>21096</v>
      </c>
      <c r="M32" s="65">
        <v>-579</v>
      </c>
      <c r="N32" s="67">
        <v>-2.6712802768166091</v>
      </c>
      <c r="O32" s="65">
        <v>-633</v>
      </c>
      <c r="P32" s="67">
        <v>-2.9131575314096367</v>
      </c>
    </row>
    <row r="33" spans="1:16">
      <c r="A33" s="68" t="s">
        <v>182</v>
      </c>
      <c r="B33" s="69">
        <v>18610</v>
      </c>
      <c r="C33" s="69">
        <v>-1839</v>
      </c>
      <c r="D33" s="71">
        <v>-8.9931047973006013</v>
      </c>
      <c r="E33" s="69">
        <v>-2166</v>
      </c>
      <c r="F33" s="71">
        <v>-10.425490951097419</v>
      </c>
      <c r="G33" s="69">
        <v>10042</v>
      </c>
      <c r="H33" s="69">
        <v>-837</v>
      </c>
      <c r="I33" s="71">
        <v>-7.6937218494346906</v>
      </c>
      <c r="J33" s="69">
        <v>-1148</v>
      </c>
      <c r="K33" s="71">
        <v>-10.259159964253797</v>
      </c>
      <c r="L33" s="69">
        <v>8568</v>
      </c>
      <c r="M33" s="69">
        <v>-1002</v>
      </c>
      <c r="N33" s="71">
        <v>-10.470219435736677</v>
      </c>
      <c r="O33" s="69">
        <v>-1018</v>
      </c>
      <c r="P33" s="71">
        <v>-10.619653661589819</v>
      </c>
    </row>
    <row r="34" spans="1:16">
      <c r="A34" s="64" t="s">
        <v>183</v>
      </c>
      <c r="B34" s="65">
        <v>5105</v>
      </c>
      <c r="C34" s="65">
        <v>-146</v>
      </c>
      <c r="D34" s="67">
        <v>-2.7804227766139782</v>
      </c>
      <c r="E34" s="65">
        <v>-22</v>
      </c>
      <c r="F34" s="67">
        <v>-0.42910083869709381</v>
      </c>
      <c r="G34" s="65">
        <v>2388</v>
      </c>
      <c r="H34" s="65">
        <v>-114</v>
      </c>
      <c r="I34" s="67">
        <v>-4.5563549160671464</v>
      </c>
      <c r="J34" s="65">
        <v>-6</v>
      </c>
      <c r="K34" s="67">
        <v>-0.25062656641604009</v>
      </c>
      <c r="L34" s="65">
        <v>2717</v>
      </c>
      <c r="M34" s="65">
        <v>-32</v>
      </c>
      <c r="N34" s="67">
        <v>-1.1640596580574754</v>
      </c>
      <c r="O34" s="65">
        <v>-16</v>
      </c>
      <c r="P34" s="67">
        <v>-0.58543724844493228</v>
      </c>
    </row>
    <row r="35" spans="1:16">
      <c r="A35" s="64" t="s">
        <v>184</v>
      </c>
      <c r="B35" s="65">
        <v>13505</v>
      </c>
      <c r="C35" s="65">
        <v>-1693</v>
      </c>
      <c r="D35" s="67">
        <v>-11.139623634688775</v>
      </c>
      <c r="E35" s="65">
        <v>-2144</v>
      </c>
      <c r="F35" s="67">
        <v>-13.70055594606684</v>
      </c>
      <c r="G35" s="65">
        <v>7654</v>
      </c>
      <c r="H35" s="65">
        <v>-723</v>
      </c>
      <c r="I35" s="67">
        <v>-8.6307747403605113</v>
      </c>
      <c r="J35" s="65">
        <v>-1142</v>
      </c>
      <c r="K35" s="67">
        <v>-12.983174170077309</v>
      </c>
      <c r="L35" s="65">
        <v>5851</v>
      </c>
      <c r="M35" s="65">
        <v>-970</v>
      </c>
      <c r="N35" s="67">
        <v>-14.220788740653862</v>
      </c>
      <c r="O35" s="65">
        <v>-1002</v>
      </c>
      <c r="P35" s="67">
        <v>-14.621333722457319</v>
      </c>
    </row>
    <row r="36" spans="1:16">
      <c r="A36" s="81" t="s">
        <v>185</v>
      </c>
      <c r="B36" s="82">
        <v>155</v>
      </c>
      <c r="C36" s="82">
        <v>-52</v>
      </c>
      <c r="D36" s="84">
        <v>-25.120772946859905</v>
      </c>
      <c r="E36" s="82">
        <v>-157</v>
      </c>
      <c r="F36" s="84">
        <v>-50.320512820512818</v>
      </c>
      <c r="G36" s="82">
        <v>131</v>
      </c>
      <c r="H36" s="82">
        <v>-56</v>
      </c>
      <c r="I36" s="84">
        <v>-29.946524064171122</v>
      </c>
      <c r="J36" s="82">
        <v>-149</v>
      </c>
      <c r="K36" s="84">
        <v>-53.214285714285715</v>
      </c>
      <c r="L36" s="82">
        <v>24</v>
      </c>
      <c r="M36" s="82">
        <v>4</v>
      </c>
      <c r="N36" s="84">
        <v>20</v>
      </c>
      <c r="O36" s="82">
        <v>-8</v>
      </c>
      <c r="P36" s="84">
        <v>-25</v>
      </c>
    </row>
    <row r="37" spans="1:16">
      <c r="A37" s="89" t="s">
        <v>188</v>
      </c>
      <c r="B37" s="77">
        <v>89838</v>
      </c>
      <c r="C37" s="77">
        <v>-5973</v>
      </c>
      <c r="D37" s="79">
        <v>-6.2341484798196447</v>
      </c>
      <c r="E37" s="77">
        <v>-13486</v>
      </c>
      <c r="F37" s="79">
        <v>-13.052146645503464</v>
      </c>
      <c r="G37" s="77">
        <v>42660</v>
      </c>
      <c r="H37" s="77">
        <v>-3159</v>
      </c>
      <c r="I37" s="79">
        <v>-6.8945197407189154</v>
      </c>
      <c r="J37" s="77">
        <v>-6765</v>
      </c>
      <c r="K37" s="79">
        <v>-13.687405159332322</v>
      </c>
      <c r="L37" s="77">
        <v>47178</v>
      </c>
      <c r="M37" s="77">
        <v>-2814</v>
      </c>
      <c r="N37" s="79">
        <v>-5.628900624099856</v>
      </c>
      <c r="O37" s="77">
        <v>-6721</v>
      </c>
      <c r="P37" s="79">
        <v>-12.469619102395221</v>
      </c>
    </row>
    <row r="38" spans="1:16" ht="22.5">
      <c r="A38" s="68" t="s">
        <v>178</v>
      </c>
      <c r="B38" s="69">
        <v>27433</v>
      </c>
      <c r="C38" s="69">
        <v>-1219</v>
      </c>
      <c r="D38" s="71">
        <v>-4.2545023035041183</v>
      </c>
      <c r="E38" s="69">
        <v>-5661</v>
      </c>
      <c r="F38" s="71">
        <v>-17.10581978606394</v>
      </c>
      <c r="G38" s="69">
        <v>12449</v>
      </c>
      <c r="H38" s="69">
        <v>-336</v>
      </c>
      <c r="I38" s="71">
        <v>-2.6280797809933514</v>
      </c>
      <c r="J38" s="69">
        <v>-2465</v>
      </c>
      <c r="K38" s="71">
        <v>-16.528094407938848</v>
      </c>
      <c r="L38" s="69">
        <v>14984</v>
      </c>
      <c r="M38" s="69">
        <v>-883</v>
      </c>
      <c r="N38" s="71">
        <v>-5.5650091384634779</v>
      </c>
      <c r="O38" s="69">
        <v>-3196</v>
      </c>
      <c r="P38" s="71">
        <v>-17.57975797579758</v>
      </c>
    </row>
    <row r="39" spans="1:16">
      <c r="A39" s="68" t="s">
        <v>179</v>
      </c>
      <c r="B39" s="69">
        <v>42275</v>
      </c>
      <c r="C39" s="69">
        <v>-1633</v>
      </c>
      <c r="D39" s="71">
        <v>-3.7191400200419058</v>
      </c>
      <c r="E39" s="69">
        <v>-4632</v>
      </c>
      <c r="F39" s="71">
        <v>-9.8748587630844007</v>
      </c>
      <c r="G39" s="69">
        <v>20037</v>
      </c>
      <c r="H39" s="69">
        <v>-972</v>
      </c>
      <c r="I39" s="71">
        <v>-4.6265886048836213</v>
      </c>
      <c r="J39" s="69">
        <v>-2300</v>
      </c>
      <c r="K39" s="71">
        <v>-10.296816940502305</v>
      </c>
      <c r="L39" s="69">
        <v>22238</v>
      </c>
      <c r="M39" s="69">
        <v>-661</v>
      </c>
      <c r="N39" s="71">
        <v>-2.8865889340145858</v>
      </c>
      <c r="O39" s="69">
        <v>-2332</v>
      </c>
      <c r="P39" s="71">
        <v>-9.4912494912494907</v>
      </c>
    </row>
    <row r="40" spans="1:16">
      <c r="A40" s="64" t="s">
        <v>180</v>
      </c>
      <c r="B40" s="65">
        <v>4865</v>
      </c>
      <c r="C40" s="65">
        <v>-994</v>
      </c>
      <c r="D40" s="67">
        <v>-16.965352449223417</v>
      </c>
      <c r="E40" s="65">
        <v>-839</v>
      </c>
      <c r="F40" s="67">
        <v>-14.708976157082748</v>
      </c>
      <c r="G40" s="65">
        <v>2710</v>
      </c>
      <c r="H40" s="65">
        <v>-482</v>
      </c>
      <c r="I40" s="67">
        <v>-15.100250626566416</v>
      </c>
      <c r="J40" s="65">
        <v>-324</v>
      </c>
      <c r="K40" s="67">
        <v>-10.67897165458141</v>
      </c>
      <c r="L40" s="65">
        <v>2155</v>
      </c>
      <c r="M40" s="65">
        <v>-512</v>
      </c>
      <c r="N40" s="67">
        <v>-19.197600299962506</v>
      </c>
      <c r="O40" s="65">
        <v>-515</v>
      </c>
      <c r="P40" s="67">
        <v>-19.288389513108616</v>
      </c>
    </row>
    <row r="41" spans="1:16">
      <c r="A41" s="64" t="s">
        <v>181</v>
      </c>
      <c r="B41" s="65">
        <v>37410</v>
      </c>
      <c r="C41" s="65">
        <v>-639</v>
      </c>
      <c r="D41" s="67">
        <v>-1.6794133879996846</v>
      </c>
      <c r="E41" s="65">
        <v>-3793</v>
      </c>
      <c r="F41" s="67">
        <v>-9.2056403659927675</v>
      </c>
      <c r="G41" s="65">
        <v>17327</v>
      </c>
      <c r="H41" s="65">
        <v>-490</v>
      </c>
      <c r="I41" s="67">
        <v>-2.7501824100578101</v>
      </c>
      <c r="J41" s="65">
        <v>-1976</v>
      </c>
      <c r="K41" s="67">
        <v>-10.236750764129928</v>
      </c>
      <c r="L41" s="65">
        <v>20083</v>
      </c>
      <c r="M41" s="65">
        <v>-149</v>
      </c>
      <c r="N41" s="67">
        <v>-0.73645709766706213</v>
      </c>
      <c r="O41" s="65">
        <v>-1817</v>
      </c>
      <c r="P41" s="67">
        <v>-8.2968036529680358</v>
      </c>
    </row>
    <row r="42" spans="1:16">
      <c r="A42" s="68" t="s">
        <v>182</v>
      </c>
      <c r="B42" s="69">
        <v>19581</v>
      </c>
      <c r="C42" s="69">
        <v>-3042</v>
      </c>
      <c r="D42" s="71">
        <v>-13.446492507624983</v>
      </c>
      <c r="E42" s="69">
        <v>-2940</v>
      </c>
      <c r="F42" s="71">
        <v>-13.054482483015851</v>
      </c>
      <c r="G42" s="69">
        <v>9661</v>
      </c>
      <c r="H42" s="69">
        <v>-1784</v>
      </c>
      <c r="I42" s="71">
        <v>-15.587592835299258</v>
      </c>
      <c r="J42" s="69">
        <v>-1752</v>
      </c>
      <c r="K42" s="71">
        <v>-15.350915622535705</v>
      </c>
      <c r="L42" s="69">
        <v>9920</v>
      </c>
      <c r="M42" s="69">
        <v>-1258</v>
      </c>
      <c r="N42" s="71">
        <v>-11.254249418500626</v>
      </c>
      <c r="O42" s="69">
        <v>-1188</v>
      </c>
      <c r="P42" s="71">
        <v>-10.694994598487577</v>
      </c>
    </row>
    <row r="43" spans="1:16">
      <c r="A43" s="64" t="s">
        <v>183</v>
      </c>
      <c r="B43" s="65">
        <v>4071</v>
      </c>
      <c r="C43" s="65">
        <v>-420</v>
      </c>
      <c r="D43" s="67">
        <v>-9.3520374081496325</v>
      </c>
      <c r="E43" s="65">
        <v>-370</v>
      </c>
      <c r="F43" s="67">
        <v>-8.3314568790812888</v>
      </c>
      <c r="G43" s="65">
        <v>1725</v>
      </c>
      <c r="H43" s="65">
        <v>-303</v>
      </c>
      <c r="I43" s="67">
        <v>-14.940828402366863</v>
      </c>
      <c r="J43" s="65">
        <v>-265</v>
      </c>
      <c r="K43" s="67">
        <v>-13.316582914572864</v>
      </c>
      <c r="L43" s="65">
        <v>2346</v>
      </c>
      <c r="M43" s="65">
        <v>-117</v>
      </c>
      <c r="N43" s="67">
        <v>-4.7503045066991474</v>
      </c>
      <c r="O43" s="65">
        <v>-105</v>
      </c>
      <c r="P43" s="67">
        <v>-4.2839657282741737</v>
      </c>
    </row>
    <row r="44" spans="1:16">
      <c r="A44" s="64" t="s">
        <v>184</v>
      </c>
      <c r="B44" s="65">
        <v>15510</v>
      </c>
      <c r="C44" s="65">
        <v>-2622</v>
      </c>
      <c r="D44" s="67">
        <v>-14.460622104566513</v>
      </c>
      <c r="E44" s="65">
        <v>-2570</v>
      </c>
      <c r="F44" s="67">
        <v>-14.214601769911505</v>
      </c>
      <c r="G44" s="65">
        <v>7936</v>
      </c>
      <c r="H44" s="65">
        <v>-1481</v>
      </c>
      <c r="I44" s="67">
        <v>-15.726876924710631</v>
      </c>
      <c r="J44" s="65">
        <v>-1487</v>
      </c>
      <c r="K44" s="67">
        <v>-15.780536983975379</v>
      </c>
      <c r="L44" s="65">
        <v>7574</v>
      </c>
      <c r="M44" s="65">
        <v>-1141</v>
      </c>
      <c r="N44" s="67">
        <v>-13.092369477911646</v>
      </c>
      <c r="O44" s="65">
        <v>-1083</v>
      </c>
      <c r="P44" s="67">
        <v>-12.510107427515306</v>
      </c>
    </row>
    <row r="45" spans="1:16">
      <c r="A45" s="81" t="s">
        <v>185</v>
      </c>
      <c r="B45" s="82">
        <v>549</v>
      </c>
      <c r="C45" s="82">
        <v>-79</v>
      </c>
      <c r="D45" s="84">
        <v>-12.579617834394904</v>
      </c>
      <c r="E45" s="82">
        <v>-253</v>
      </c>
      <c r="F45" s="84">
        <v>-31.546134663341647</v>
      </c>
      <c r="G45" s="82">
        <v>513</v>
      </c>
      <c r="H45" s="82">
        <v>-67</v>
      </c>
      <c r="I45" s="84">
        <v>-11.551724137931034</v>
      </c>
      <c r="J45" s="82">
        <v>-248</v>
      </c>
      <c r="K45" s="84">
        <v>-32.588699080157689</v>
      </c>
      <c r="L45" s="82">
        <v>36</v>
      </c>
      <c r="M45" s="82">
        <v>-12</v>
      </c>
      <c r="N45" s="84">
        <v>-25</v>
      </c>
      <c r="O45" s="82">
        <v>-5</v>
      </c>
      <c r="P45" s="84">
        <v>-12.195121951219512</v>
      </c>
    </row>
    <row r="46" spans="1:16">
      <c r="A46" s="89" t="s">
        <v>189</v>
      </c>
      <c r="B46" s="77">
        <v>14336</v>
      </c>
      <c r="C46" s="77">
        <v>-44</v>
      </c>
      <c r="D46" s="79">
        <v>-0.30598052851182195</v>
      </c>
      <c r="E46" s="77">
        <v>-466</v>
      </c>
      <c r="F46" s="79">
        <v>-3.1482232130793135</v>
      </c>
      <c r="G46" s="77">
        <v>6861</v>
      </c>
      <c r="H46" s="77">
        <v>-94</v>
      </c>
      <c r="I46" s="79">
        <v>-1.3515456506110712</v>
      </c>
      <c r="J46" s="77">
        <v>-287</v>
      </c>
      <c r="K46" s="79">
        <v>-4.0151091214325687</v>
      </c>
      <c r="L46" s="77">
        <v>7475</v>
      </c>
      <c r="M46" s="77">
        <v>50</v>
      </c>
      <c r="N46" s="79">
        <v>0.67340067340067344</v>
      </c>
      <c r="O46" s="77">
        <v>-179</v>
      </c>
      <c r="P46" s="79">
        <v>-2.3386464593676508</v>
      </c>
    </row>
    <row r="47" spans="1:16" ht="22.5">
      <c r="A47" s="68" t="s">
        <v>178</v>
      </c>
      <c r="B47" s="69">
        <v>5652</v>
      </c>
      <c r="C47" s="69">
        <v>328</v>
      </c>
      <c r="D47" s="71">
        <v>6.1607813673929375</v>
      </c>
      <c r="E47" s="69">
        <v>-637</v>
      </c>
      <c r="F47" s="71">
        <v>-10.12879631101924</v>
      </c>
      <c r="G47" s="69">
        <v>2794</v>
      </c>
      <c r="H47" s="69">
        <v>253</v>
      </c>
      <c r="I47" s="71">
        <v>9.9567099567099575</v>
      </c>
      <c r="J47" s="69">
        <v>-180</v>
      </c>
      <c r="K47" s="71">
        <v>-6.0524546065904508</v>
      </c>
      <c r="L47" s="69">
        <v>2858</v>
      </c>
      <c r="M47" s="69">
        <v>75</v>
      </c>
      <c r="N47" s="71">
        <v>2.6949335249730506</v>
      </c>
      <c r="O47" s="69">
        <v>-457</v>
      </c>
      <c r="P47" s="71">
        <v>-13.78582202111614</v>
      </c>
    </row>
    <row r="48" spans="1:16">
      <c r="A48" s="68" t="s">
        <v>179</v>
      </c>
      <c r="B48" s="69">
        <v>6615</v>
      </c>
      <c r="C48" s="69">
        <v>114</v>
      </c>
      <c r="D48" s="71">
        <v>1.753576372865713</v>
      </c>
      <c r="E48" s="69">
        <v>33</v>
      </c>
      <c r="F48" s="71">
        <v>0.50136736554238837</v>
      </c>
      <c r="G48" s="69">
        <v>3112</v>
      </c>
      <c r="H48" s="69">
        <v>-94</v>
      </c>
      <c r="I48" s="71">
        <v>-2.9320024953212727</v>
      </c>
      <c r="J48" s="69">
        <v>-86</v>
      </c>
      <c r="K48" s="71">
        <v>-2.6891807379612258</v>
      </c>
      <c r="L48" s="69">
        <v>3503</v>
      </c>
      <c r="M48" s="69">
        <v>208</v>
      </c>
      <c r="N48" s="71">
        <v>6.3125948406676784</v>
      </c>
      <c r="O48" s="69">
        <v>119</v>
      </c>
      <c r="P48" s="71">
        <v>3.5165484633569739</v>
      </c>
    </row>
    <row r="49" spans="1:16">
      <c r="A49" s="64" t="s">
        <v>180</v>
      </c>
      <c r="B49" s="65">
        <v>680</v>
      </c>
      <c r="C49" s="65">
        <v>-69</v>
      </c>
      <c r="D49" s="67">
        <v>-9.2122830440587453</v>
      </c>
      <c r="E49" s="65">
        <v>-21</v>
      </c>
      <c r="F49" s="67">
        <v>-2.9957203994293864</v>
      </c>
      <c r="G49" s="65">
        <v>426</v>
      </c>
      <c r="H49" s="65">
        <v>-23</v>
      </c>
      <c r="I49" s="67">
        <v>-5.1224944320712691</v>
      </c>
      <c r="J49" s="65">
        <v>34</v>
      </c>
      <c r="K49" s="67">
        <v>8.6734693877551017</v>
      </c>
      <c r="L49" s="65">
        <v>254</v>
      </c>
      <c r="M49" s="65">
        <v>-46</v>
      </c>
      <c r="N49" s="67">
        <v>-15.333333333333334</v>
      </c>
      <c r="O49" s="65">
        <v>-55</v>
      </c>
      <c r="P49" s="67">
        <v>-17.79935275080906</v>
      </c>
    </row>
    <row r="50" spans="1:16">
      <c r="A50" s="64" t="s">
        <v>181</v>
      </c>
      <c r="B50" s="65">
        <v>5935</v>
      </c>
      <c r="C50" s="65">
        <v>183</v>
      </c>
      <c r="D50" s="67">
        <v>3.1815020862308763</v>
      </c>
      <c r="E50" s="65">
        <v>54</v>
      </c>
      <c r="F50" s="67">
        <v>0.91821118857337192</v>
      </c>
      <c r="G50" s="65">
        <v>2686</v>
      </c>
      <c r="H50" s="65">
        <v>-71</v>
      </c>
      <c r="I50" s="67">
        <v>-2.5752629669931086</v>
      </c>
      <c r="J50" s="65">
        <v>-120</v>
      </c>
      <c r="K50" s="67">
        <v>-4.2765502494654308</v>
      </c>
      <c r="L50" s="65">
        <v>3249</v>
      </c>
      <c r="M50" s="65">
        <v>254</v>
      </c>
      <c r="N50" s="67">
        <v>8.4808013355592653</v>
      </c>
      <c r="O50" s="65">
        <v>174</v>
      </c>
      <c r="P50" s="67">
        <v>5.6585365853658534</v>
      </c>
    </row>
    <row r="51" spans="1:16">
      <c r="A51" s="68" t="s">
        <v>182</v>
      </c>
      <c r="B51" s="69">
        <v>1972</v>
      </c>
      <c r="C51" s="69">
        <v>-489</v>
      </c>
      <c r="D51" s="71">
        <v>-19.869971556277935</v>
      </c>
      <c r="E51" s="69">
        <v>144</v>
      </c>
      <c r="F51" s="71">
        <v>7.8774617067833699</v>
      </c>
      <c r="G51" s="69">
        <v>859</v>
      </c>
      <c r="H51" s="69">
        <v>-264</v>
      </c>
      <c r="I51" s="71">
        <v>-23.50845948352627</v>
      </c>
      <c r="J51" s="69">
        <v>-20</v>
      </c>
      <c r="K51" s="71">
        <v>-2.2753128555176336</v>
      </c>
      <c r="L51" s="69">
        <v>1113</v>
      </c>
      <c r="M51" s="69">
        <v>-225</v>
      </c>
      <c r="N51" s="71">
        <v>-16.816143497757846</v>
      </c>
      <c r="O51" s="69">
        <v>164</v>
      </c>
      <c r="P51" s="71">
        <v>17.281348788198102</v>
      </c>
    </row>
    <row r="52" spans="1:16">
      <c r="A52" s="64" t="s">
        <v>183</v>
      </c>
      <c r="B52" s="65">
        <v>336</v>
      </c>
      <c r="C52" s="65">
        <v>-64</v>
      </c>
      <c r="D52" s="67">
        <v>-16</v>
      </c>
      <c r="E52" s="65">
        <v>-50</v>
      </c>
      <c r="F52" s="67">
        <v>-12.953367875647668</v>
      </c>
      <c r="G52" s="65">
        <v>156</v>
      </c>
      <c r="H52" s="65">
        <v>-15</v>
      </c>
      <c r="I52" s="67">
        <v>-8.7719298245614041</v>
      </c>
      <c r="J52" s="65">
        <v>-18</v>
      </c>
      <c r="K52" s="67">
        <v>-10.344827586206897</v>
      </c>
      <c r="L52" s="65">
        <v>180</v>
      </c>
      <c r="M52" s="65">
        <v>-49</v>
      </c>
      <c r="N52" s="67">
        <v>-21.397379912663755</v>
      </c>
      <c r="O52" s="65">
        <v>-32</v>
      </c>
      <c r="P52" s="67">
        <v>-15.09433962264151</v>
      </c>
    </row>
    <row r="53" spans="1:16">
      <c r="A53" s="64" t="s">
        <v>184</v>
      </c>
      <c r="B53" s="65">
        <v>1636</v>
      </c>
      <c r="C53" s="65">
        <v>-425</v>
      </c>
      <c r="D53" s="67">
        <v>-20.621057738961667</v>
      </c>
      <c r="E53" s="65">
        <v>194</v>
      </c>
      <c r="F53" s="67">
        <v>13.453536754507628</v>
      </c>
      <c r="G53" s="65">
        <v>703</v>
      </c>
      <c r="H53" s="65">
        <v>-249</v>
      </c>
      <c r="I53" s="67">
        <v>-26.155462184873951</v>
      </c>
      <c r="J53" s="65">
        <v>-2</v>
      </c>
      <c r="K53" s="67">
        <v>-0.28368794326241137</v>
      </c>
      <c r="L53" s="65">
        <v>933</v>
      </c>
      <c r="M53" s="65">
        <v>-176</v>
      </c>
      <c r="N53" s="67">
        <v>-15.870153291253381</v>
      </c>
      <c r="O53" s="65">
        <v>196</v>
      </c>
      <c r="P53" s="67">
        <v>26.594301221166894</v>
      </c>
    </row>
    <row r="54" spans="1:16">
      <c r="A54" s="81" t="s">
        <v>185</v>
      </c>
      <c r="B54" s="82">
        <v>97</v>
      </c>
      <c r="C54" s="82">
        <v>3</v>
      </c>
      <c r="D54" s="84">
        <v>3.1914893617021276</v>
      </c>
      <c r="E54" s="82">
        <v>-6</v>
      </c>
      <c r="F54" s="84">
        <v>-5.825242718446602</v>
      </c>
      <c r="G54" s="82">
        <v>96</v>
      </c>
      <c r="H54" s="82">
        <v>11</v>
      </c>
      <c r="I54" s="84">
        <v>12.941176470588236</v>
      </c>
      <c r="J54" s="82">
        <v>-1</v>
      </c>
      <c r="K54" s="84">
        <v>-1.0309278350515463</v>
      </c>
      <c r="L54" s="82">
        <v>1</v>
      </c>
      <c r="M54" s="82">
        <v>-8</v>
      </c>
      <c r="N54" s="84">
        <v>-88.888888888888886</v>
      </c>
      <c r="O54" s="82">
        <v>-5</v>
      </c>
      <c r="P54" s="84">
        <v>-83.333333333333329</v>
      </c>
    </row>
    <row r="55" spans="1:16">
      <c r="A55" s="89" t="s">
        <v>190</v>
      </c>
      <c r="B55" s="77">
        <v>186988</v>
      </c>
      <c r="C55" s="77">
        <v>-13254</v>
      </c>
      <c r="D55" s="79">
        <v>-6.6189910208647538</v>
      </c>
      <c r="E55" s="77">
        <v>-20758</v>
      </c>
      <c r="F55" s="79">
        <v>-9.9920094731065827</v>
      </c>
      <c r="G55" s="77">
        <v>88294</v>
      </c>
      <c r="H55" s="77">
        <v>-6812</v>
      </c>
      <c r="I55" s="79">
        <v>-7.1625344352617084</v>
      </c>
      <c r="J55" s="77">
        <v>-10986</v>
      </c>
      <c r="K55" s="79">
        <v>-11.065672844480257</v>
      </c>
      <c r="L55" s="77">
        <v>98694</v>
      </c>
      <c r="M55" s="77">
        <v>-6442</v>
      </c>
      <c r="N55" s="79">
        <v>-6.1273017805509058</v>
      </c>
      <c r="O55" s="77">
        <v>-9772</v>
      </c>
      <c r="P55" s="79">
        <v>-9.0092747957885422</v>
      </c>
    </row>
    <row r="56" spans="1:16" ht="22.5">
      <c r="A56" s="68" t="s">
        <v>178</v>
      </c>
      <c r="B56" s="69">
        <v>53406</v>
      </c>
      <c r="C56" s="69">
        <v>-2926</v>
      </c>
      <c r="D56" s="71">
        <v>-5.1942057800184616</v>
      </c>
      <c r="E56" s="69">
        <v>-7916</v>
      </c>
      <c r="F56" s="71">
        <v>-12.908907080656208</v>
      </c>
      <c r="G56" s="69">
        <v>23566</v>
      </c>
      <c r="H56" s="69">
        <v>-852</v>
      </c>
      <c r="I56" s="71">
        <v>-3.4892292571054142</v>
      </c>
      <c r="J56" s="69">
        <v>-3337</v>
      </c>
      <c r="K56" s="71">
        <v>-12.403821135189384</v>
      </c>
      <c r="L56" s="69">
        <v>29840</v>
      </c>
      <c r="M56" s="69">
        <v>-2074</v>
      </c>
      <c r="N56" s="71">
        <v>-6.4987152973616595</v>
      </c>
      <c r="O56" s="69">
        <v>-4579</v>
      </c>
      <c r="P56" s="71">
        <v>-13.303698538597867</v>
      </c>
    </row>
    <row r="57" spans="1:16">
      <c r="A57" s="68" t="s">
        <v>179</v>
      </c>
      <c r="B57" s="69">
        <v>92618</v>
      </c>
      <c r="C57" s="69">
        <v>-4830</v>
      </c>
      <c r="D57" s="71">
        <v>-4.9564896149741404</v>
      </c>
      <c r="E57" s="69">
        <v>-7464</v>
      </c>
      <c r="F57" s="71">
        <v>-7.4578845346815612</v>
      </c>
      <c r="G57" s="69">
        <v>43426</v>
      </c>
      <c r="H57" s="69">
        <v>-2963</v>
      </c>
      <c r="I57" s="71">
        <v>-6.3872900903231367</v>
      </c>
      <c r="J57" s="69">
        <v>-4331</v>
      </c>
      <c r="K57" s="71">
        <v>-9.0688276064241897</v>
      </c>
      <c r="L57" s="69">
        <v>49192</v>
      </c>
      <c r="M57" s="69">
        <v>-1867</v>
      </c>
      <c r="N57" s="71">
        <v>-3.6565541824164201</v>
      </c>
      <c r="O57" s="69">
        <v>-3133</v>
      </c>
      <c r="P57" s="71">
        <v>-5.987577639751553</v>
      </c>
    </row>
    <row r="58" spans="1:16">
      <c r="A58" s="64" t="s">
        <v>180</v>
      </c>
      <c r="B58" s="65">
        <v>10491</v>
      </c>
      <c r="C58" s="65">
        <v>-2450</v>
      </c>
      <c r="D58" s="67">
        <v>-18.932076346495634</v>
      </c>
      <c r="E58" s="65">
        <v>-1442</v>
      </c>
      <c r="F58" s="67">
        <v>-12.084136428391854</v>
      </c>
      <c r="G58" s="65">
        <v>5727</v>
      </c>
      <c r="H58" s="65">
        <v>-1057</v>
      </c>
      <c r="I58" s="67">
        <v>-15.580778301886792</v>
      </c>
      <c r="J58" s="65">
        <v>-585</v>
      </c>
      <c r="K58" s="67">
        <v>-9.2680608365019008</v>
      </c>
      <c r="L58" s="65">
        <v>4764</v>
      </c>
      <c r="M58" s="65">
        <v>-1393</v>
      </c>
      <c r="N58" s="67">
        <v>-22.624654864382006</v>
      </c>
      <c r="O58" s="65">
        <v>-857</v>
      </c>
      <c r="P58" s="67">
        <v>-15.24639743817826</v>
      </c>
    </row>
    <row r="59" spans="1:16">
      <c r="A59" s="64" t="s">
        <v>181</v>
      </c>
      <c r="B59" s="65">
        <v>82127</v>
      </c>
      <c r="C59" s="65">
        <v>-2380</v>
      </c>
      <c r="D59" s="67">
        <v>-2.8163347415007043</v>
      </c>
      <c r="E59" s="65">
        <v>-6022</v>
      </c>
      <c r="F59" s="67">
        <v>-6.8316146524634425</v>
      </c>
      <c r="G59" s="65">
        <v>37699</v>
      </c>
      <c r="H59" s="65">
        <v>-1906</v>
      </c>
      <c r="I59" s="67">
        <v>-4.8125236712536292</v>
      </c>
      <c r="J59" s="65">
        <v>-3746</v>
      </c>
      <c r="K59" s="67">
        <v>-9.038484738810471</v>
      </c>
      <c r="L59" s="65">
        <v>44428</v>
      </c>
      <c r="M59" s="65">
        <v>-474</v>
      </c>
      <c r="N59" s="67">
        <v>-1.0556322658233486</v>
      </c>
      <c r="O59" s="65">
        <v>-2276</v>
      </c>
      <c r="P59" s="67">
        <v>-4.8732442617334701</v>
      </c>
    </row>
    <row r="60" spans="1:16">
      <c r="A60" s="68" t="s">
        <v>182</v>
      </c>
      <c r="B60" s="69">
        <v>40163</v>
      </c>
      <c r="C60" s="69">
        <v>-5370</v>
      </c>
      <c r="D60" s="71">
        <v>-11.793644170162301</v>
      </c>
      <c r="E60" s="69">
        <v>-4962</v>
      </c>
      <c r="F60" s="71">
        <v>-10.99612188365651</v>
      </c>
      <c r="G60" s="69">
        <v>20562</v>
      </c>
      <c r="H60" s="69">
        <v>-2885</v>
      </c>
      <c r="I60" s="71">
        <v>-12.304345971766111</v>
      </c>
      <c r="J60" s="69">
        <v>-2920</v>
      </c>
      <c r="K60" s="71">
        <v>-12.435056639127843</v>
      </c>
      <c r="L60" s="69">
        <v>19601</v>
      </c>
      <c r="M60" s="69">
        <v>-2485</v>
      </c>
      <c r="N60" s="71">
        <v>-11.251471520420175</v>
      </c>
      <c r="O60" s="69">
        <v>-2042</v>
      </c>
      <c r="P60" s="71">
        <v>-9.4349212216421012</v>
      </c>
    </row>
    <row r="61" spans="1:16">
      <c r="A61" s="64" t="s">
        <v>183</v>
      </c>
      <c r="B61" s="65">
        <v>9512</v>
      </c>
      <c r="C61" s="65">
        <v>-630</v>
      </c>
      <c r="D61" s="67">
        <v>-6.2117925458489447</v>
      </c>
      <c r="E61" s="65">
        <v>-442</v>
      </c>
      <c r="F61" s="67">
        <v>-4.4404259594133011</v>
      </c>
      <c r="G61" s="65">
        <v>4269</v>
      </c>
      <c r="H61" s="65">
        <v>-432</v>
      </c>
      <c r="I61" s="67">
        <v>-9.1895341416719845</v>
      </c>
      <c r="J61" s="65">
        <v>-289</v>
      </c>
      <c r="K61" s="67">
        <v>-6.3405002193944711</v>
      </c>
      <c r="L61" s="65">
        <v>5243</v>
      </c>
      <c r="M61" s="65">
        <v>-198</v>
      </c>
      <c r="N61" s="67">
        <v>-3.639036941738651</v>
      </c>
      <c r="O61" s="65">
        <v>-153</v>
      </c>
      <c r="P61" s="67">
        <v>-2.8354336545589325</v>
      </c>
    </row>
    <row r="62" spans="1:16">
      <c r="A62" s="64" t="s">
        <v>184</v>
      </c>
      <c r="B62" s="65">
        <v>30651</v>
      </c>
      <c r="C62" s="65">
        <v>-4740</v>
      </c>
      <c r="D62" s="67">
        <v>-13.393235568364839</v>
      </c>
      <c r="E62" s="65">
        <v>-4520</v>
      </c>
      <c r="F62" s="67">
        <v>-12.851496971937108</v>
      </c>
      <c r="G62" s="65">
        <v>16293</v>
      </c>
      <c r="H62" s="65">
        <v>-2453</v>
      </c>
      <c r="I62" s="67">
        <v>-13.0854582310893</v>
      </c>
      <c r="J62" s="65">
        <v>-2631</v>
      </c>
      <c r="K62" s="67">
        <v>-13.902980342422321</v>
      </c>
      <c r="L62" s="65">
        <v>14358</v>
      </c>
      <c r="M62" s="65">
        <v>-2287</v>
      </c>
      <c r="N62" s="67">
        <v>-13.739861820366476</v>
      </c>
      <c r="O62" s="65">
        <v>-1889</v>
      </c>
      <c r="P62" s="67">
        <v>-11.626761863728689</v>
      </c>
    </row>
    <row r="63" spans="1:16">
      <c r="A63" s="81" t="s">
        <v>185</v>
      </c>
      <c r="B63" s="82">
        <v>801</v>
      </c>
      <c r="C63" s="82">
        <v>-128</v>
      </c>
      <c r="D63" s="84">
        <v>-13.778256189451023</v>
      </c>
      <c r="E63" s="82">
        <v>-416</v>
      </c>
      <c r="F63" s="84">
        <v>-34.182415776499589</v>
      </c>
      <c r="G63" s="82">
        <v>740</v>
      </c>
      <c r="H63" s="82">
        <v>-112</v>
      </c>
      <c r="I63" s="84">
        <v>-13.145539906103286</v>
      </c>
      <c r="J63" s="82">
        <v>-398</v>
      </c>
      <c r="K63" s="84">
        <v>-34.973637961335676</v>
      </c>
      <c r="L63" s="82">
        <v>61</v>
      </c>
      <c r="M63" s="82">
        <v>-16</v>
      </c>
      <c r="N63" s="84">
        <v>-20.779220779220779</v>
      </c>
      <c r="O63" s="82">
        <v>-18</v>
      </c>
      <c r="P63" s="84">
        <v>-22.784810126582279</v>
      </c>
    </row>
    <row r="64" spans="1:16">
      <c r="A64" s="89" t="s">
        <v>191</v>
      </c>
      <c r="B64" s="77">
        <v>188349</v>
      </c>
      <c r="C64" s="77">
        <v>-13243</v>
      </c>
      <c r="D64" s="79">
        <v>-6.5692090955990317</v>
      </c>
      <c r="E64" s="77">
        <v>-20639</v>
      </c>
      <c r="F64" s="79">
        <v>-9.8756866422952516</v>
      </c>
      <c r="G64" s="77">
        <v>88863</v>
      </c>
      <c r="H64" s="77">
        <v>-6811</v>
      </c>
      <c r="I64" s="79">
        <v>-7.1189664903735599</v>
      </c>
      <c r="J64" s="77">
        <v>-10964</v>
      </c>
      <c r="K64" s="79">
        <v>-10.983000591022469</v>
      </c>
      <c r="L64" s="77">
        <v>99486</v>
      </c>
      <c r="M64" s="77">
        <v>-6432</v>
      </c>
      <c r="N64" s="79">
        <v>-6.07262221718688</v>
      </c>
      <c r="O64" s="77">
        <v>-9675</v>
      </c>
      <c r="P64" s="79">
        <v>-8.8630554868496993</v>
      </c>
    </row>
    <row r="65" spans="1:16" ht="22.5">
      <c r="A65" s="68" t="s">
        <v>178</v>
      </c>
      <c r="B65" s="69">
        <v>53932</v>
      </c>
      <c r="C65" s="69">
        <v>-2876</v>
      </c>
      <c r="D65" s="71">
        <v>-5.0626672299676105</v>
      </c>
      <c r="E65" s="69">
        <v>-7961</v>
      </c>
      <c r="F65" s="71">
        <v>-12.862520802029309</v>
      </c>
      <c r="G65" s="69">
        <v>23785</v>
      </c>
      <c r="H65" s="69">
        <v>-840</v>
      </c>
      <c r="I65" s="71">
        <v>-3.4111675126903553</v>
      </c>
      <c r="J65" s="69">
        <v>-3370</v>
      </c>
      <c r="K65" s="71">
        <v>-12.410237525317621</v>
      </c>
      <c r="L65" s="69">
        <v>30147</v>
      </c>
      <c r="M65" s="69">
        <v>-2036</v>
      </c>
      <c r="N65" s="71">
        <v>-6.3263213497809403</v>
      </c>
      <c r="O65" s="69">
        <v>-4591</v>
      </c>
      <c r="P65" s="71">
        <v>-13.216074615694628</v>
      </c>
    </row>
    <row r="66" spans="1:16">
      <c r="A66" s="68" t="s">
        <v>179</v>
      </c>
      <c r="B66" s="69">
        <v>93222</v>
      </c>
      <c r="C66" s="69">
        <v>-4816</v>
      </c>
      <c r="D66" s="71">
        <v>-4.9123809135233278</v>
      </c>
      <c r="E66" s="69">
        <v>-7379</v>
      </c>
      <c r="F66" s="71">
        <v>-7.3349171479408755</v>
      </c>
      <c r="G66" s="69">
        <v>43688</v>
      </c>
      <c r="H66" s="69">
        <v>-2956</v>
      </c>
      <c r="I66" s="71">
        <v>-6.3373638624474742</v>
      </c>
      <c r="J66" s="69">
        <v>-4297</v>
      </c>
      <c r="K66" s="71">
        <v>-8.9548817338751689</v>
      </c>
      <c r="L66" s="69">
        <v>49534</v>
      </c>
      <c r="M66" s="69">
        <v>-1860</v>
      </c>
      <c r="N66" s="71">
        <v>-3.6190995057788848</v>
      </c>
      <c r="O66" s="69">
        <v>-3082</v>
      </c>
      <c r="P66" s="71">
        <v>-5.8575338300136837</v>
      </c>
    </row>
    <row r="67" spans="1:16">
      <c r="A67" s="64" t="s">
        <v>180</v>
      </c>
      <c r="B67" s="65">
        <v>10526</v>
      </c>
      <c r="C67" s="65">
        <v>-2481</v>
      </c>
      <c r="D67" s="67">
        <v>-19.074344583685708</v>
      </c>
      <c r="E67" s="65">
        <v>-1449</v>
      </c>
      <c r="F67" s="67">
        <v>-12.100208768267223</v>
      </c>
      <c r="G67" s="65">
        <v>5746</v>
      </c>
      <c r="H67" s="65">
        <v>-1075</v>
      </c>
      <c r="I67" s="67">
        <v>-15.760152470312271</v>
      </c>
      <c r="J67" s="65">
        <v>-587</v>
      </c>
      <c r="K67" s="67">
        <v>-9.2689088899415761</v>
      </c>
      <c r="L67" s="65">
        <v>4780</v>
      </c>
      <c r="M67" s="65">
        <v>-1406</v>
      </c>
      <c r="N67" s="67">
        <v>-22.728742321370838</v>
      </c>
      <c r="O67" s="65">
        <v>-862</v>
      </c>
      <c r="P67" s="67">
        <v>-15.278270116979794</v>
      </c>
    </row>
    <row r="68" spans="1:16">
      <c r="A68" s="64" t="s">
        <v>181</v>
      </c>
      <c r="B68" s="65">
        <v>82696</v>
      </c>
      <c r="C68" s="65">
        <v>-2335</v>
      </c>
      <c r="D68" s="67">
        <v>-2.7460573202714302</v>
      </c>
      <c r="E68" s="65">
        <v>-5930</v>
      </c>
      <c r="F68" s="67">
        <v>-6.6910387470945318</v>
      </c>
      <c r="G68" s="65">
        <v>37942</v>
      </c>
      <c r="H68" s="65">
        <v>-1881</v>
      </c>
      <c r="I68" s="67">
        <v>-4.7234010496446777</v>
      </c>
      <c r="J68" s="65">
        <v>-3710</v>
      </c>
      <c r="K68" s="67">
        <v>-8.907135311629693</v>
      </c>
      <c r="L68" s="65">
        <v>44754</v>
      </c>
      <c r="M68" s="65">
        <v>-454</v>
      </c>
      <c r="N68" s="67">
        <v>-1.0042470359228455</v>
      </c>
      <c r="O68" s="65">
        <v>-2220</v>
      </c>
      <c r="P68" s="67">
        <v>-4.7260186486141267</v>
      </c>
    </row>
    <row r="69" spans="1:16">
      <c r="A69" s="68" t="s">
        <v>182</v>
      </c>
      <c r="B69" s="69">
        <v>40383</v>
      </c>
      <c r="C69" s="69">
        <v>-5421</v>
      </c>
      <c r="D69" s="71">
        <v>-11.835210898611475</v>
      </c>
      <c r="E69" s="69">
        <v>-4880</v>
      </c>
      <c r="F69" s="71">
        <v>-10.781432958487065</v>
      </c>
      <c r="G69" s="69">
        <v>20641</v>
      </c>
      <c r="H69" s="69">
        <v>-2904</v>
      </c>
      <c r="I69" s="71">
        <v>-12.333828838394563</v>
      </c>
      <c r="J69" s="69">
        <v>-2895</v>
      </c>
      <c r="K69" s="71">
        <v>-12.300305914343983</v>
      </c>
      <c r="L69" s="69">
        <v>19742</v>
      </c>
      <c r="M69" s="69">
        <v>-2517</v>
      </c>
      <c r="N69" s="71">
        <v>-11.307785614807493</v>
      </c>
      <c r="O69" s="69">
        <v>-1985</v>
      </c>
      <c r="P69" s="71">
        <v>-9.1360979426520004</v>
      </c>
    </row>
    <row r="70" spans="1:16">
      <c r="A70" s="64" t="s">
        <v>183</v>
      </c>
      <c r="B70" s="65">
        <v>9556</v>
      </c>
      <c r="C70" s="65">
        <v>-627</v>
      </c>
      <c r="D70" s="67">
        <v>-6.1573210252381418</v>
      </c>
      <c r="E70" s="65">
        <v>-426</v>
      </c>
      <c r="F70" s="67">
        <v>-4.2676818272891204</v>
      </c>
      <c r="G70" s="65">
        <v>4281</v>
      </c>
      <c r="H70" s="65">
        <v>-425</v>
      </c>
      <c r="I70" s="67">
        <v>-9.0310242243943897</v>
      </c>
      <c r="J70" s="65">
        <v>-292</v>
      </c>
      <c r="K70" s="67">
        <v>-6.3853050513885856</v>
      </c>
      <c r="L70" s="65">
        <v>5275</v>
      </c>
      <c r="M70" s="65">
        <v>-202</v>
      </c>
      <c r="N70" s="67">
        <v>-3.688150447325178</v>
      </c>
      <c r="O70" s="65">
        <v>-134</v>
      </c>
      <c r="P70" s="67">
        <v>-2.477352560547236</v>
      </c>
    </row>
    <row r="71" spans="1:16">
      <c r="A71" s="64" t="s">
        <v>184</v>
      </c>
      <c r="B71" s="65">
        <v>30827</v>
      </c>
      <c r="C71" s="65">
        <v>-4794</v>
      </c>
      <c r="D71" s="67">
        <v>-13.458353218607002</v>
      </c>
      <c r="E71" s="65">
        <v>-4454</v>
      </c>
      <c r="F71" s="67">
        <v>-12.62435871999093</v>
      </c>
      <c r="G71" s="65">
        <v>16360</v>
      </c>
      <c r="H71" s="65">
        <v>-2479</v>
      </c>
      <c r="I71" s="67">
        <v>-13.158872551621636</v>
      </c>
      <c r="J71" s="65">
        <v>-2603</v>
      </c>
      <c r="K71" s="67">
        <v>-13.726731002478511</v>
      </c>
      <c r="L71" s="65">
        <v>14467</v>
      </c>
      <c r="M71" s="65">
        <v>-2315</v>
      </c>
      <c r="N71" s="67">
        <v>-13.79454177094506</v>
      </c>
      <c r="O71" s="65">
        <v>-1851</v>
      </c>
      <c r="P71" s="67">
        <v>-11.343301875229807</v>
      </c>
    </row>
    <row r="72" spans="1:16">
      <c r="A72" s="81" t="s">
        <v>185</v>
      </c>
      <c r="B72" s="82">
        <v>812</v>
      </c>
      <c r="C72" s="82">
        <v>-130</v>
      </c>
      <c r="D72" s="84">
        <v>-13.800424628450106</v>
      </c>
      <c r="E72" s="82">
        <v>-419</v>
      </c>
      <c r="F72" s="84">
        <v>-34.037367993501221</v>
      </c>
      <c r="G72" s="82">
        <v>749</v>
      </c>
      <c r="H72" s="82">
        <v>-111</v>
      </c>
      <c r="I72" s="84">
        <v>-12.906976744186046</v>
      </c>
      <c r="J72" s="82">
        <v>-402</v>
      </c>
      <c r="K72" s="84">
        <v>-34.926151172893135</v>
      </c>
      <c r="L72" s="82">
        <v>63</v>
      </c>
      <c r="M72" s="82">
        <v>-19</v>
      </c>
      <c r="N72" s="84">
        <v>-23.170731707317074</v>
      </c>
      <c r="O72" s="82">
        <v>-17</v>
      </c>
      <c r="P72" s="84">
        <v>-21.25</v>
      </c>
    </row>
    <row r="73" spans="1:16" s="33" customFormat="1" ht="12.75" customHeight="1">
      <c r="A73" s="131"/>
      <c r="B73" s="132"/>
      <c r="C73" s="132"/>
      <c r="D73" s="132"/>
      <c r="E73" s="132"/>
      <c r="F73" s="132"/>
      <c r="G73" s="132"/>
      <c r="H73" s="132"/>
      <c r="I73" s="132"/>
      <c r="J73" s="132"/>
      <c r="K73" s="132"/>
      <c r="L73" s="132"/>
      <c r="M73" s="132"/>
      <c r="N73" s="132"/>
      <c r="O73" s="132"/>
      <c r="P73" s="132"/>
    </row>
    <row r="74" spans="1:16" s="133" customFormat="1" ht="12.75">
      <c r="A74" s="119" t="s">
        <v>137</v>
      </c>
      <c r="B74" s="119"/>
      <c r="C74" s="119"/>
      <c r="D74" s="119"/>
      <c r="E74" s="119"/>
      <c r="F74" s="119"/>
      <c r="G74" s="119"/>
      <c r="H74" s="119"/>
      <c r="I74" s="119"/>
      <c r="J74" s="119"/>
      <c r="K74" s="119"/>
      <c r="L74" s="119"/>
      <c r="M74" s="119"/>
      <c r="N74" s="119"/>
      <c r="O74" s="119"/>
      <c r="P74" s="119"/>
    </row>
    <row r="75" spans="1:16" s="133" customFormat="1" ht="12.75">
      <c r="A75" s="119"/>
      <c r="B75" s="119"/>
      <c r="C75" s="121"/>
      <c r="D75" s="122"/>
      <c r="E75" s="134"/>
      <c r="F75" s="122"/>
      <c r="G75" s="119"/>
      <c r="H75" s="121"/>
      <c r="I75" s="122"/>
      <c r="J75" s="134"/>
      <c r="K75" s="122"/>
      <c r="L75" s="119"/>
      <c r="M75" s="121"/>
      <c r="N75" s="122"/>
      <c r="O75" s="134"/>
      <c r="P75" s="122"/>
    </row>
    <row r="76" spans="1:16" s="133" customFormat="1" ht="12.75">
      <c r="A76" s="119"/>
      <c r="B76" s="119"/>
      <c r="C76" s="121"/>
      <c r="D76" s="121" t="s">
        <v>138</v>
      </c>
      <c r="F76" s="122"/>
      <c r="G76" s="119"/>
      <c r="H76" s="121"/>
      <c r="I76" s="122"/>
      <c r="J76" s="134"/>
      <c r="K76" s="122"/>
      <c r="L76" s="119"/>
      <c r="M76" s="121"/>
      <c r="N76" s="122"/>
      <c r="O76" s="134"/>
      <c r="P76" s="122"/>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51"/>
  <sheetViews>
    <sheetView zoomScaleNormal="100" workbookViewId="0"/>
  </sheetViews>
  <sheetFormatPr baseColWidth="10" defaultColWidth="9.140625" defaultRowHeight="15"/>
  <cols>
    <col min="1" max="1" width="18.7109375" style="120" customWidth="1"/>
    <col min="2" max="2" width="6.5703125" style="120" customWidth="1"/>
    <col min="3" max="3" width="6.28515625" style="120" customWidth="1"/>
    <col min="4" max="4" width="5.28515625" style="120" customWidth="1"/>
    <col min="5" max="5" width="7" style="120" customWidth="1"/>
    <col min="6" max="6" width="5.42578125" style="120" customWidth="1"/>
    <col min="7" max="8" width="6" style="120" customWidth="1"/>
    <col min="9" max="10" width="6.5703125" style="120" customWidth="1"/>
    <col min="11" max="11" width="5.42578125" style="120" customWidth="1"/>
    <col min="12" max="13" width="6" style="120" customWidth="1"/>
    <col min="14" max="14" width="4.85546875" style="120" customWidth="1"/>
    <col min="15" max="15" width="6.5703125" style="120" customWidth="1"/>
    <col min="16" max="16" width="5.710937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7" s="1" customFormat="1" ht="12"/>
    <row r="2" spans="1:17" s="1" customFormat="1" ht="18" customHeight="1">
      <c r="N2" s="30" t="s">
        <v>63</v>
      </c>
    </row>
    <row r="3" spans="1:17" s="1" customFormat="1" ht="18.75" customHeight="1">
      <c r="L3" s="33"/>
      <c r="M3" s="33"/>
      <c r="O3" s="33"/>
      <c r="P3" s="33"/>
      <c r="Q3" s="33"/>
    </row>
    <row r="4" spans="1:17" s="1" customFormat="1" ht="18">
      <c r="L4" s="33"/>
      <c r="M4" s="33"/>
      <c r="N4" s="31"/>
      <c r="O4" s="33"/>
      <c r="P4" s="2" t="s">
        <v>494</v>
      </c>
      <c r="Q4" s="33"/>
    </row>
    <row r="5" spans="1:17" s="33" customFormat="1" ht="45.75" customHeight="1">
      <c r="A5" s="32" t="s">
        <v>17</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row>
    <row r="10" spans="1:17" s="33" customFormat="1" ht="14.25" customHeight="1">
      <c r="A10" s="89" t="s">
        <v>64</v>
      </c>
      <c r="B10" s="77">
        <v>188349</v>
      </c>
      <c r="C10" s="77">
        <v>-13243</v>
      </c>
      <c r="D10" s="79">
        <v>-6.5692090955990317</v>
      </c>
      <c r="E10" s="77">
        <v>-20639</v>
      </c>
      <c r="F10" s="79">
        <v>-9.8756866422952516</v>
      </c>
      <c r="G10" s="77">
        <v>88863</v>
      </c>
      <c r="H10" s="77">
        <v>-6811</v>
      </c>
      <c r="I10" s="79">
        <v>-7.1189664903735599</v>
      </c>
      <c r="J10" s="77">
        <v>-10964</v>
      </c>
      <c r="K10" s="79">
        <v>-10.983000591022469</v>
      </c>
      <c r="L10" s="77">
        <v>99486</v>
      </c>
      <c r="M10" s="77">
        <v>-6432</v>
      </c>
      <c r="N10" s="79">
        <v>-6.07262221718688</v>
      </c>
      <c r="O10" s="77">
        <v>-9675</v>
      </c>
      <c r="P10" s="79">
        <v>-8.8630554868496993</v>
      </c>
    </row>
    <row r="11" spans="1:17" s="33" customFormat="1" ht="12.75" customHeight="1">
      <c r="A11" s="68" t="s">
        <v>192</v>
      </c>
      <c r="B11" s="69">
        <v>328</v>
      </c>
      <c r="C11" s="69">
        <v>-273</v>
      </c>
      <c r="D11" s="71">
        <v>-45.424292845257902</v>
      </c>
      <c r="E11" s="69">
        <v>-158</v>
      </c>
      <c r="F11" s="71">
        <v>-32.510288065843625</v>
      </c>
      <c r="G11" s="69">
        <v>52</v>
      </c>
      <c r="H11" s="69">
        <v>-41</v>
      </c>
      <c r="I11" s="71">
        <v>-44.086021505376344</v>
      </c>
      <c r="J11" s="69">
        <v>-73</v>
      </c>
      <c r="K11" s="71">
        <v>-58.4</v>
      </c>
      <c r="L11" s="69">
        <v>276</v>
      </c>
      <c r="M11" s="69">
        <v>-232</v>
      </c>
      <c r="N11" s="71">
        <v>-45.669291338582674</v>
      </c>
      <c r="O11" s="69">
        <v>-85</v>
      </c>
      <c r="P11" s="71">
        <v>-23.545706371191137</v>
      </c>
    </row>
    <row r="12" spans="1:17" s="33" customFormat="1" ht="12.75" customHeight="1">
      <c r="A12" s="80" t="s">
        <v>143</v>
      </c>
      <c r="B12" s="65">
        <v>10850</v>
      </c>
      <c r="C12" s="65">
        <v>148</v>
      </c>
      <c r="D12" s="67">
        <v>1.3829190805456923</v>
      </c>
      <c r="E12" s="65">
        <v>-2099</v>
      </c>
      <c r="F12" s="67">
        <v>-16.209745926326356</v>
      </c>
      <c r="G12" s="65">
        <v>3582</v>
      </c>
      <c r="H12" s="65">
        <v>-59</v>
      </c>
      <c r="I12" s="67">
        <v>-1.6204339467179347</v>
      </c>
      <c r="J12" s="65">
        <v>-583</v>
      </c>
      <c r="K12" s="67">
        <v>-13.997599039615846</v>
      </c>
      <c r="L12" s="65">
        <v>7268</v>
      </c>
      <c r="M12" s="65">
        <v>207</v>
      </c>
      <c r="N12" s="67">
        <v>2.9315960912052117</v>
      </c>
      <c r="O12" s="65">
        <v>-1516</v>
      </c>
      <c r="P12" s="67">
        <v>-17.258652094717668</v>
      </c>
    </row>
    <row r="13" spans="1:17" s="33" customFormat="1" ht="12.75" customHeight="1">
      <c r="A13" s="68" t="s">
        <v>145</v>
      </c>
      <c r="B13" s="69">
        <v>10484</v>
      </c>
      <c r="C13" s="69">
        <v>-329</v>
      </c>
      <c r="D13" s="71">
        <v>-3.0426338666420052</v>
      </c>
      <c r="E13" s="69">
        <v>-1173</v>
      </c>
      <c r="F13" s="71">
        <v>-10.062623316462211</v>
      </c>
      <c r="G13" s="69">
        <v>852</v>
      </c>
      <c r="H13" s="69">
        <v>-94</v>
      </c>
      <c r="I13" s="71">
        <v>-9.9365750528541223</v>
      </c>
      <c r="J13" s="69">
        <v>-133</v>
      </c>
      <c r="K13" s="71">
        <v>-13.50253807106599</v>
      </c>
      <c r="L13" s="69">
        <v>9632</v>
      </c>
      <c r="M13" s="69">
        <v>-235</v>
      </c>
      <c r="N13" s="71">
        <v>-2.3816762947197732</v>
      </c>
      <c r="O13" s="69">
        <v>-1040</v>
      </c>
      <c r="P13" s="71">
        <v>-9.7451274362818587</v>
      </c>
    </row>
    <row r="14" spans="1:17" s="33" customFormat="1" ht="12.75" customHeight="1">
      <c r="A14" s="98" t="s">
        <v>147</v>
      </c>
      <c r="B14" s="99">
        <v>166687</v>
      </c>
      <c r="C14" s="99">
        <v>-12789</v>
      </c>
      <c r="D14" s="101">
        <v>-7.125743832044396</v>
      </c>
      <c r="E14" s="99">
        <v>-17209</v>
      </c>
      <c r="F14" s="101">
        <v>-9.358006699438814</v>
      </c>
      <c r="G14" s="99">
        <v>84377</v>
      </c>
      <c r="H14" s="99">
        <v>-6617</v>
      </c>
      <c r="I14" s="101">
        <v>-7.271908037892608</v>
      </c>
      <c r="J14" s="99">
        <v>-10175</v>
      </c>
      <c r="K14" s="101">
        <v>-10.761274219477112</v>
      </c>
      <c r="L14" s="99">
        <v>82310</v>
      </c>
      <c r="M14" s="99">
        <v>-6172</v>
      </c>
      <c r="N14" s="101">
        <v>-6.9754300309667503</v>
      </c>
      <c r="O14" s="99">
        <v>-7034</v>
      </c>
      <c r="P14" s="101">
        <v>-7.8729405444126073</v>
      </c>
    </row>
    <row r="15" spans="1:17" s="33" customFormat="1" ht="15.75" customHeight="1">
      <c r="A15" s="89" t="s">
        <v>193</v>
      </c>
      <c r="B15" s="77">
        <v>52814</v>
      </c>
      <c r="C15" s="77">
        <v>-4781</v>
      </c>
      <c r="D15" s="79">
        <v>-8.301067801024395</v>
      </c>
      <c r="E15" s="77">
        <v>-2283</v>
      </c>
      <c r="F15" s="79">
        <v>-4.1436012850064428</v>
      </c>
      <c r="G15" s="77">
        <v>24487</v>
      </c>
      <c r="H15" s="77">
        <v>-2128</v>
      </c>
      <c r="I15" s="79">
        <v>-7.9954912643246292</v>
      </c>
      <c r="J15" s="77">
        <v>-1583</v>
      </c>
      <c r="K15" s="79">
        <v>-6.0721135404679707</v>
      </c>
      <c r="L15" s="77">
        <v>28327</v>
      </c>
      <c r="M15" s="77">
        <v>-2653</v>
      </c>
      <c r="N15" s="79">
        <v>-8.5635894125242089</v>
      </c>
      <c r="O15" s="77">
        <v>-700</v>
      </c>
      <c r="P15" s="79">
        <v>-2.4115478692252039</v>
      </c>
    </row>
    <row r="16" spans="1:17" s="33" customFormat="1" ht="12.75" customHeight="1">
      <c r="A16" s="68" t="s">
        <v>192</v>
      </c>
      <c r="B16" s="69">
        <v>72</v>
      </c>
      <c r="C16" s="69">
        <v>-77</v>
      </c>
      <c r="D16" s="71">
        <v>-51.677852348993291</v>
      </c>
      <c r="E16" s="69">
        <v>-33</v>
      </c>
      <c r="F16" s="71">
        <v>-31.428571428571427</v>
      </c>
      <c r="G16" s="69">
        <v>13</v>
      </c>
      <c r="H16" s="69">
        <v>-9</v>
      </c>
      <c r="I16" s="71">
        <v>-40.909090909090907</v>
      </c>
      <c r="J16" s="69">
        <v>-18</v>
      </c>
      <c r="K16" s="71">
        <v>-58.064516129032256</v>
      </c>
      <c r="L16" s="69">
        <v>59</v>
      </c>
      <c r="M16" s="69">
        <v>-68</v>
      </c>
      <c r="N16" s="71">
        <v>-53.54330708661417</v>
      </c>
      <c r="O16" s="69">
        <v>-15</v>
      </c>
      <c r="P16" s="71">
        <v>-20.27027027027027</v>
      </c>
    </row>
    <row r="17" spans="1:16" s="33" customFormat="1" ht="12.75" customHeight="1">
      <c r="A17" s="80" t="s">
        <v>143</v>
      </c>
      <c r="B17" s="65">
        <v>2763</v>
      </c>
      <c r="C17" s="65">
        <v>203</v>
      </c>
      <c r="D17" s="67">
        <v>7.9296875</v>
      </c>
      <c r="E17" s="65">
        <v>-149</v>
      </c>
      <c r="F17" s="67">
        <v>-5.1167582417582418</v>
      </c>
      <c r="G17" s="65">
        <v>749</v>
      </c>
      <c r="H17" s="65">
        <v>39</v>
      </c>
      <c r="I17" s="67">
        <v>5.492957746478873</v>
      </c>
      <c r="J17" s="65">
        <v>14</v>
      </c>
      <c r="K17" s="67">
        <v>1.9047619047619047</v>
      </c>
      <c r="L17" s="65">
        <v>2014</v>
      </c>
      <c r="M17" s="65">
        <v>164</v>
      </c>
      <c r="N17" s="67">
        <v>8.8648648648648649</v>
      </c>
      <c r="O17" s="65">
        <v>-163</v>
      </c>
      <c r="P17" s="67">
        <v>-7.4873679375287097</v>
      </c>
    </row>
    <row r="18" spans="1:16" s="33" customFormat="1" ht="12.75" customHeight="1">
      <c r="A18" s="68" t="s">
        <v>145</v>
      </c>
      <c r="B18" s="69">
        <v>1781</v>
      </c>
      <c r="C18" s="69">
        <v>-83</v>
      </c>
      <c r="D18" s="71">
        <v>-4.4527896995708156</v>
      </c>
      <c r="E18" s="69">
        <v>125</v>
      </c>
      <c r="F18" s="71">
        <v>7.5483091787439616</v>
      </c>
      <c r="G18" s="69">
        <v>153</v>
      </c>
      <c r="H18" s="69">
        <v>-25</v>
      </c>
      <c r="I18" s="71">
        <v>-14.044943820224718</v>
      </c>
      <c r="J18" s="69">
        <v>-1</v>
      </c>
      <c r="K18" s="71">
        <v>-0.64935064935064934</v>
      </c>
      <c r="L18" s="69">
        <v>1628</v>
      </c>
      <c r="M18" s="69">
        <v>-58</v>
      </c>
      <c r="N18" s="71">
        <v>-3.4400948991696323</v>
      </c>
      <c r="O18" s="69">
        <v>126</v>
      </c>
      <c r="P18" s="71">
        <v>8.3888149134487353</v>
      </c>
    </row>
    <row r="19" spans="1:16" s="33" customFormat="1" ht="12.75" customHeight="1">
      <c r="A19" s="98" t="s">
        <v>147</v>
      </c>
      <c r="B19" s="99">
        <v>48198</v>
      </c>
      <c r="C19" s="99">
        <v>-4824</v>
      </c>
      <c r="D19" s="101">
        <v>-9.0981102183999099</v>
      </c>
      <c r="E19" s="99">
        <v>-2226</v>
      </c>
      <c r="F19" s="101">
        <v>-4.4145644930985242</v>
      </c>
      <c r="G19" s="99">
        <v>23572</v>
      </c>
      <c r="H19" s="99">
        <v>-2133</v>
      </c>
      <c r="I19" s="101">
        <v>-8.2979964987356549</v>
      </c>
      <c r="J19" s="99">
        <v>-1578</v>
      </c>
      <c r="K19" s="101">
        <v>-6.2743538767395624</v>
      </c>
      <c r="L19" s="99">
        <v>24626</v>
      </c>
      <c r="M19" s="99">
        <v>-2691</v>
      </c>
      <c r="N19" s="101">
        <v>-9.8510085294871317</v>
      </c>
      <c r="O19" s="99">
        <v>-648</v>
      </c>
      <c r="P19" s="101">
        <v>-2.563899659729366</v>
      </c>
    </row>
    <row r="20" spans="1:16" s="33" customFormat="1" ht="14.25" customHeight="1">
      <c r="A20" s="89" t="s">
        <v>194</v>
      </c>
      <c r="B20" s="77">
        <v>82814</v>
      </c>
      <c r="C20" s="77">
        <v>-7237</v>
      </c>
      <c r="D20" s="79">
        <v>-8.0365570621092495</v>
      </c>
      <c r="E20" s="77">
        <v>-6806</v>
      </c>
      <c r="F20" s="79">
        <v>-7.5942869895112697</v>
      </c>
      <c r="G20" s="77">
        <v>38773</v>
      </c>
      <c r="H20" s="77">
        <v>-3559</v>
      </c>
      <c r="I20" s="79">
        <v>-8.4073514126429174</v>
      </c>
      <c r="J20" s="77">
        <v>-3934</v>
      </c>
      <c r="K20" s="79">
        <v>-9.2116046549745949</v>
      </c>
      <c r="L20" s="77">
        <v>44041</v>
      </c>
      <c r="M20" s="77">
        <v>-3678</v>
      </c>
      <c r="N20" s="79">
        <v>-7.7076217020474029</v>
      </c>
      <c r="O20" s="77">
        <v>-2872</v>
      </c>
      <c r="P20" s="79">
        <v>-6.1219704559503763</v>
      </c>
    </row>
    <row r="21" spans="1:16" s="33" customFormat="1" ht="12.75" customHeight="1">
      <c r="A21" s="68" t="s">
        <v>192</v>
      </c>
      <c r="B21" s="69">
        <v>114</v>
      </c>
      <c r="C21" s="69">
        <v>-125</v>
      </c>
      <c r="D21" s="71">
        <v>-52.30125523012552</v>
      </c>
      <c r="E21" s="69">
        <v>-48</v>
      </c>
      <c r="F21" s="71">
        <v>-29.62962962962963</v>
      </c>
      <c r="G21" s="69">
        <v>20</v>
      </c>
      <c r="H21" s="69">
        <v>-12</v>
      </c>
      <c r="I21" s="71">
        <v>-37.5</v>
      </c>
      <c r="J21" s="69">
        <v>-23</v>
      </c>
      <c r="K21" s="71">
        <v>-53.488372093023258</v>
      </c>
      <c r="L21" s="69">
        <v>94</v>
      </c>
      <c r="M21" s="69">
        <v>-113</v>
      </c>
      <c r="N21" s="71">
        <v>-54.589371980676326</v>
      </c>
      <c r="O21" s="69">
        <v>-25</v>
      </c>
      <c r="P21" s="71">
        <v>-21.008403361344538</v>
      </c>
    </row>
    <row r="22" spans="1:16" s="33" customFormat="1" ht="12.75" customHeight="1">
      <c r="A22" s="80" t="s">
        <v>143</v>
      </c>
      <c r="B22" s="65">
        <v>4286</v>
      </c>
      <c r="C22" s="65">
        <v>107</v>
      </c>
      <c r="D22" s="67">
        <v>2.5604211533859775</v>
      </c>
      <c r="E22" s="65">
        <v>-571</v>
      </c>
      <c r="F22" s="67">
        <v>-11.756228124356598</v>
      </c>
      <c r="G22" s="65">
        <v>1236</v>
      </c>
      <c r="H22" s="65">
        <v>-10</v>
      </c>
      <c r="I22" s="67">
        <v>-0.8025682182985554</v>
      </c>
      <c r="J22" s="65">
        <v>-58</v>
      </c>
      <c r="K22" s="67">
        <v>-4.4822256568778984</v>
      </c>
      <c r="L22" s="65">
        <v>3050</v>
      </c>
      <c r="M22" s="65">
        <v>117</v>
      </c>
      <c r="N22" s="67">
        <v>3.9890896692806002</v>
      </c>
      <c r="O22" s="65">
        <v>-513</v>
      </c>
      <c r="P22" s="67">
        <v>-14.397979230985126</v>
      </c>
    </row>
    <row r="23" spans="1:16" s="33" customFormat="1" ht="12.75" customHeight="1">
      <c r="A23" s="68" t="s">
        <v>145</v>
      </c>
      <c r="B23" s="69">
        <v>2960</v>
      </c>
      <c r="C23" s="69">
        <v>-79</v>
      </c>
      <c r="D23" s="71">
        <v>-2.5995393221454424</v>
      </c>
      <c r="E23" s="69">
        <v>101</v>
      </c>
      <c r="F23" s="71">
        <v>3.5327037425673313</v>
      </c>
      <c r="G23" s="69">
        <v>280</v>
      </c>
      <c r="H23" s="69">
        <v>-32</v>
      </c>
      <c r="I23" s="71">
        <v>-10.256410256410257</v>
      </c>
      <c r="J23" s="69">
        <v>-26</v>
      </c>
      <c r="K23" s="71">
        <v>-8.4967320261437909</v>
      </c>
      <c r="L23" s="69">
        <v>2680</v>
      </c>
      <c r="M23" s="69">
        <v>-47</v>
      </c>
      <c r="N23" s="71">
        <v>-1.7235056839017235</v>
      </c>
      <c r="O23" s="69">
        <v>127</v>
      </c>
      <c r="P23" s="71">
        <v>4.9745397571484524</v>
      </c>
    </row>
    <row r="24" spans="1:16" s="33" customFormat="1" ht="12.75" customHeight="1">
      <c r="A24" s="98" t="s">
        <v>147</v>
      </c>
      <c r="B24" s="99">
        <v>75454</v>
      </c>
      <c r="C24" s="99">
        <v>-7140</v>
      </c>
      <c r="D24" s="101">
        <v>-8.6446957406106986</v>
      </c>
      <c r="E24" s="99">
        <v>-6288</v>
      </c>
      <c r="F24" s="101">
        <v>-7.6924959017396199</v>
      </c>
      <c r="G24" s="99">
        <v>37237</v>
      </c>
      <c r="H24" s="99">
        <v>-3505</v>
      </c>
      <c r="I24" s="101">
        <v>-8.6029159098718768</v>
      </c>
      <c r="J24" s="99">
        <v>-3827</v>
      </c>
      <c r="K24" s="101">
        <v>-9.3195986752386517</v>
      </c>
      <c r="L24" s="99">
        <v>38217</v>
      </c>
      <c r="M24" s="99">
        <v>-3635</v>
      </c>
      <c r="N24" s="101">
        <v>-8.6853674854248304</v>
      </c>
      <c r="O24" s="99">
        <v>-2461</v>
      </c>
      <c r="P24" s="101">
        <v>-6.0499532917055898</v>
      </c>
    </row>
    <row r="25" spans="1:16" s="33" customFormat="1" ht="14.25" customHeight="1">
      <c r="A25" s="89" t="s">
        <v>195</v>
      </c>
      <c r="B25" s="77">
        <v>89838</v>
      </c>
      <c r="C25" s="77">
        <v>-5973</v>
      </c>
      <c r="D25" s="79">
        <v>-6.2341484798196447</v>
      </c>
      <c r="E25" s="77">
        <v>-13486</v>
      </c>
      <c r="F25" s="79">
        <v>-13.052146645503464</v>
      </c>
      <c r="G25" s="77">
        <v>42660</v>
      </c>
      <c r="H25" s="77">
        <v>-3159</v>
      </c>
      <c r="I25" s="79">
        <v>-6.8945197407189154</v>
      </c>
      <c r="J25" s="77">
        <v>-6765</v>
      </c>
      <c r="K25" s="79">
        <v>-13.687405159332322</v>
      </c>
      <c r="L25" s="77">
        <v>47178</v>
      </c>
      <c r="M25" s="77">
        <v>-2814</v>
      </c>
      <c r="N25" s="79">
        <v>-5.628900624099856</v>
      </c>
      <c r="O25" s="77">
        <v>-6721</v>
      </c>
      <c r="P25" s="79">
        <v>-12.469619102395221</v>
      </c>
    </row>
    <row r="26" spans="1:16" s="33" customFormat="1" ht="12.75" customHeight="1">
      <c r="A26" s="68" t="s">
        <v>192</v>
      </c>
      <c r="B26" s="69">
        <v>180</v>
      </c>
      <c r="C26" s="69">
        <v>-129</v>
      </c>
      <c r="D26" s="71">
        <v>-41.747572815533978</v>
      </c>
      <c r="E26" s="69">
        <v>-91</v>
      </c>
      <c r="F26" s="71">
        <v>-33.579335793357934</v>
      </c>
      <c r="G26" s="69">
        <v>30</v>
      </c>
      <c r="H26" s="69">
        <v>-20</v>
      </c>
      <c r="I26" s="71">
        <v>-40</v>
      </c>
      <c r="J26" s="69">
        <v>-42</v>
      </c>
      <c r="K26" s="71">
        <v>-58.333333333333336</v>
      </c>
      <c r="L26" s="69">
        <v>150</v>
      </c>
      <c r="M26" s="69">
        <v>-109</v>
      </c>
      <c r="N26" s="71">
        <v>-42.084942084942085</v>
      </c>
      <c r="O26" s="69">
        <v>-49</v>
      </c>
      <c r="P26" s="71">
        <v>-24.623115577889447</v>
      </c>
    </row>
    <row r="27" spans="1:16" s="33" customFormat="1" ht="12.75" customHeight="1">
      <c r="A27" s="80" t="s">
        <v>143</v>
      </c>
      <c r="B27" s="65">
        <v>5842</v>
      </c>
      <c r="C27" s="65">
        <v>-33</v>
      </c>
      <c r="D27" s="67">
        <v>-0.5617021276595745</v>
      </c>
      <c r="E27" s="65">
        <v>-1488</v>
      </c>
      <c r="F27" s="67">
        <v>-20.30013642564802</v>
      </c>
      <c r="G27" s="65">
        <v>2107</v>
      </c>
      <c r="H27" s="65">
        <v>-67</v>
      </c>
      <c r="I27" s="67">
        <v>-3.0818767249310026</v>
      </c>
      <c r="J27" s="65">
        <v>-515</v>
      </c>
      <c r="K27" s="67">
        <v>-19.641495041952709</v>
      </c>
      <c r="L27" s="65">
        <v>3735</v>
      </c>
      <c r="M27" s="65">
        <v>34</v>
      </c>
      <c r="N27" s="67">
        <v>0.91867062955957846</v>
      </c>
      <c r="O27" s="65">
        <v>-973</v>
      </c>
      <c r="P27" s="67">
        <v>-20.66694987255735</v>
      </c>
    </row>
    <row r="28" spans="1:16" s="33" customFormat="1" ht="12.75" customHeight="1">
      <c r="A28" s="68" t="s">
        <v>145</v>
      </c>
      <c r="B28" s="69">
        <v>6270</v>
      </c>
      <c r="C28" s="69">
        <v>-244</v>
      </c>
      <c r="D28" s="71">
        <v>-3.7457783236106845</v>
      </c>
      <c r="E28" s="69">
        <v>-1158</v>
      </c>
      <c r="F28" s="71">
        <v>-15.589660743134088</v>
      </c>
      <c r="G28" s="69">
        <v>505</v>
      </c>
      <c r="H28" s="69">
        <v>-57</v>
      </c>
      <c r="I28" s="71">
        <v>-10.142348754448399</v>
      </c>
      <c r="J28" s="69">
        <v>-99</v>
      </c>
      <c r="K28" s="71">
        <v>-16.390728476821192</v>
      </c>
      <c r="L28" s="69">
        <v>5765</v>
      </c>
      <c r="M28" s="69">
        <v>-187</v>
      </c>
      <c r="N28" s="71">
        <v>-3.141801075268817</v>
      </c>
      <c r="O28" s="69">
        <v>-1059</v>
      </c>
      <c r="P28" s="71">
        <v>-15.518757327080891</v>
      </c>
    </row>
    <row r="29" spans="1:16" s="33" customFormat="1" ht="12.75" customHeight="1">
      <c r="A29" s="98" t="s">
        <v>147</v>
      </c>
      <c r="B29" s="99">
        <v>77546</v>
      </c>
      <c r="C29" s="99">
        <v>-5567</v>
      </c>
      <c r="D29" s="101">
        <v>-6.6981098023173269</v>
      </c>
      <c r="E29" s="99">
        <v>-10749</v>
      </c>
      <c r="F29" s="101">
        <v>-12.173962285520131</v>
      </c>
      <c r="G29" s="99">
        <v>40018</v>
      </c>
      <c r="H29" s="99">
        <v>-3015</v>
      </c>
      <c r="I29" s="101">
        <v>-7.0062510166616319</v>
      </c>
      <c r="J29" s="99">
        <v>-6109</v>
      </c>
      <c r="K29" s="101">
        <v>-13.243870184490646</v>
      </c>
      <c r="L29" s="99">
        <v>37528</v>
      </c>
      <c r="M29" s="99">
        <v>-2552</v>
      </c>
      <c r="N29" s="101">
        <v>-6.3672654690618762</v>
      </c>
      <c r="O29" s="99">
        <v>-4640</v>
      </c>
      <c r="P29" s="101">
        <v>-11.003604629102638</v>
      </c>
    </row>
    <row r="30" spans="1:16" s="33" customFormat="1" ht="14.25" customHeight="1">
      <c r="A30" s="89" t="s">
        <v>196</v>
      </c>
      <c r="B30" s="77">
        <v>14336</v>
      </c>
      <c r="C30" s="77">
        <v>-44</v>
      </c>
      <c r="D30" s="79">
        <v>-0.30598052851182195</v>
      </c>
      <c r="E30" s="77">
        <v>-466</v>
      </c>
      <c r="F30" s="79">
        <v>-3.1482232130793135</v>
      </c>
      <c r="G30" s="77">
        <v>6861</v>
      </c>
      <c r="H30" s="77">
        <v>-94</v>
      </c>
      <c r="I30" s="79">
        <v>-1.3515456506110712</v>
      </c>
      <c r="J30" s="77">
        <v>-287</v>
      </c>
      <c r="K30" s="79">
        <v>-4.0151091214325687</v>
      </c>
      <c r="L30" s="77">
        <v>7475</v>
      </c>
      <c r="M30" s="77">
        <v>50</v>
      </c>
      <c r="N30" s="79">
        <v>0.67340067340067344</v>
      </c>
      <c r="O30" s="77">
        <v>-179</v>
      </c>
      <c r="P30" s="79">
        <v>-2.3386464593676508</v>
      </c>
    </row>
    <row r="31" spans="1:16" s="33" customFormat="1" ht="12.75" customHeight="1">
      <c r="A31" s="68" t="s">
        <v>192</v>
      </c>
      <c r="B31" s="69">
        <v>32</v>
      </c>
      <c r="C31" s="69">
        <v>-14</v>
      </c>
      <c r="D31" s="71">
        <v>-30.434782608695652</v>
      </c>
      <c r="E31" s="69">
        <v>-15</v>
      </c>
      <c r="F31" s="71">
        <v>-31.914893617021278</v>
      </c>
      <c r="G31" s="69">
        <v>2</v>
      </c>
      <c r="H31" s="69">
        <v>-7</v>
      </c>
      <c r="I31" s="71">
        <v>-77.777777777777771</v>
      </c>
      <c r="J31" s="69">
        <v>-6</v>
      </c>
      <c r="K31" s="71">
        <v>-75</v>
      </c>
      <c r="L31" s="69">
        <v>30</v>
      </c>
      <c r="M31" s="69">
        <v>-7</v>
      </c>
      <c r="N31" s="71">
        <v>-18.918918918918919</v>
      </c>
      <c r="O31" s="69">
        <v>-9</v>
      </c>
      <c r="P31" s="71">
        <v>-23.076923076923077</v>
      </c>
    </row>
    <row r="32" spans="1:16" s="33" customFormat="1" ht="12.75" customHeight="1">
      <c r="A32" s="80" t="s">
        <v>143</v>
      </c>
      <c r="B32" s="65">
        <v>701</v>
      </c>
      <c r="C32" s="65">
        <v>70</v>
      </c>
      <c r="D32" s="67">
        <v>11.09350237717908</v>
      </c>
      <c r="E32" s="65">
        <v>-40</v>
      </c>
      <c r="F32" s="67">
        <v>-5.3981106612685563</v>
      </c>
      <c r="G32" s="65">
        <v>235</v>
      </c>
      <c r="H32" s="65">
        <v>18</v>
      </c>
      <c r="I32" s="67">
        <v>8.2949308755760374</v>
      </c>
      <c r="J32" s="65">
        <v>-3</v>
      </c>
      <c r="K32" s="67">
        <v>-1.2605042016806722</v>
      </c>
      <c r="L32" s="65">
        <v>466</v>
      </c>
      <c r="M32" s="65">
        <v>52</v>
      </c>
      <c r="N32" s="67">
        <v>12.560386473429952</v>
      </c>
      <c r="O32" s="65">
        <v>-37</v>
      </c>
      <c r="P32" s="67">
        <v>-7.355864811133201</v>
      </c>
    </row>
    <row r="33" spans="1:16" s="33" customFormat="1" ht="12.75" customHeight="1">
      <c r="A33" s="68" t="s">
        <v>145</v>
      </c>
      <c r="B33" s="69">
        <v>1173</v>
      </c>
      <c r="C33" s="69">
        <v>-8</v>
      </c>
      <c r="D33" s="71">
        <v>-0.67739204064352243</v>
      </c>
      <c r="E33" s="69">
        <v>-111</v>
      </c>
      <c r="F33" s="71">
        <v>-8.6448598130841123</v>
      </c>
      <c r="G33" s="69">
        <v>59</v>
      </c>
      <c r="H33" s="69">
        <v>-7</v>
      </c>
      <c r="I33" s="71">
        <v>-10.606060606060606</v>
      </c>
      <c r="J33" s="69">
        <v>-10</v>
      </c>
      <c r="K33" s="71">
        <v>-14.492753623188406</v>
      </c>
      <c r="L33" s="69">
        <v>1114</v>
      </c>
      <c r="M33" s="69">
        <v>-1</v>
      </c>
      <c r="N33" s="71">
        <v>-8.9686098654708515E-2</v>
      </c>
      <c r="O33" s="69">
        <v>-101</v>
      </c>
      <c r="P33" s="71">
        <v>-8.3127572016460913</v>
      </c>
    </row>
    <row r="34" spans="1:16" s="33" customFormat="1" ht="12.75" customHeight="1">
      <c r="A34" s="98" t="s">
        <v>147</v>
      </c>
      <c r="B34" s="99">
        <v>12430</v>
      </c>
      <c r="C34" s="99">
        <v>-92</v>
      </c>
      <c r="D34" s="101">
        <v>-0.73470691582814251</v>
      </c>
      <c r="E34" s="99">
        <v>-300</v>
      </c>
      <c r="F34" s="101">
        <v>-2.356637863315004</v>
      </c>
      <c r="G34" s="99">
        <v>6565</v>
      </c>
      <c r="H34" s="99">
        <v>-98</v>
      </c>
      <c r="I34" s="101">
        <v>-1.4708089449197059</v>
      </c>
      <c r="J34" s="99">
        <v>-268</v>
      </c>
      <c r="K34" s="101">
        <v>-3.9221425435387092</v>
      </c>
      <c r="L34" s="99">
        <v>5865</v>
      </c>
      <c r="M34" s="99">
        <v>6</v>
      </c>
      <c r="N34" s="101">
        <v>0.10240655401945725</v>
      </c>
      <c r="O34" s="99">
        <v>-32</v>
      </c>
      <c r="P34" s="101">
        <v>-0.5426488044768526</v>
      </c>
    </row>
    <row r="35" spans="1:16" s="33" customFormat="1" ht="14.25" customHeight="1">
      <c r="A35" s="89" t="s">
        <v>197</v>
      </c>
      <c r="B35" s="77">
        <v>186988</v>
      </c>
      <c r="C35" s="77">
        <v>-13254</v>
      </c>
      <c r="D35" s="79">
        <v>-6.6189910208647538</v>
      </c>
      <c r="E35" s="77">
        <v>-20758</v>
      </c>
      <c r="F35" s="79">
        <v>-9.9920094731065827</v>
      </c>
      <c r="G35" s="77">
        <v>88294</v>
      </c>
      <c r="H35" s="77">
        <v>-6812</v>
      </c>
      <c r="I35" s="79">
        <v>-7.1625344352617084</v>
      </c>
      <c r="J35" s="77">
        <v>-10986</v>
      </c>
      <c r="K35" s="79">
        <v>-11.065672844480257</v>
      </c>
      <c r="L35" s="77">
        <v>98694</v>
      </c>
      <c r="M35" s="77">
        <v>-6442</v>
      </c>
      <c r="N35" s="79">
        <v>-6.1273017805509058</v>
      </c>
      <c r="O35" s="77">
        <v>-9772</v>
      </c>
      <c r="P35" s="79">
        <v>-9.0092747957885422</v>
      </c>
    </row>
    <row r="36" spans="1:16" s="33" customFormat="1" ht="12.75" customHeight="1">
      <c r="A36" s="68" t="s">
        <v>192</v>
      </c>
      <c r="B36" s="69">
        <v>326</v>
      </c>
      <c r="C36" s="69">
        <v>-268</v>
      </c>
      <c r="D36" s="71">
        <v>-45.117845117845121</v>
      </c>
      <c r="E36" s="69">
        <v>-154</v>
      </c>
      <c r="F36" s="71">
        <v>-32.083333333333336</v>
      </c>
      <c r="G36" s="69">
        <v>52</v>
      </c>
      <c r="H36" s="69">
        <v>-39</v>
      </c>
      <c r="I36" s="71">
        <v>-42.857142857142854</v>
      </c>
      <c r="J36" s="69">
        <v>-71</v>
      </c>
      <c r="K36" s="71">
        <v>-57.72357723577236</v>
      </c>
      <c r="L36" s="69">
        <v>274</v>
      </c>
      <c r="M36" s="69">
        <v>-229</v>
      </c>
      <c r="N36" s="71">
        <v>-45.526838966202781</v>
      </c>
      <c r="O36" s="69">
        <v>-83</v>
      </c>
      <c r="P36" s="71">
        <v>-23.249299719887954</v>
      </c>
    </row>
    <row r="37" spans="1:16" s="33" customFormat="1" ht="12.75" customHeight="1">
      <c r="A37" s="80" t="s">
        <v>143</v>
      </c>
      <c r="B37" s="65">
        <v>10829</v>
      </c>
      <c r="C37" s="65">
        <v>144</v>
      </c>
      <c r="D37" s="67">
        <v>1.3476836686944313</v>
      </c>
      <c r="E37" s="65">
        <v>-2099</v>
      </c>
      <c r="F37" s="67">
        <v>-16.236076732673268</v>
      </c>
      <c r="G37" s="65">
        <v>3578</v>
      </c>
      <c r="H37" s="65">
        <v>-59</v>
      </c>
      <c r="I37" s="67">
        <v>-1.6222161121803684</v>
      </c>
      <c r="J37" s="65">
        <v>-576</v>
      </c>
      <c r="K37" s="67">
        <v>-13.866153105440539</v>
      </c>
      <c r="L37" s="65">
        <v>7251</v>
      </c>
      <c r="M37" s="65">
        <v>203</v>
      </c>
      <c r="N37" s="67">
        <v>2.880249716231555</v>
      </c>
      <c r="O37" s="65">
        <v>-1523</v>
      </c>
      <c r="P37" s="67">
        <v>-17.358103487576933</v>
      </c>
    </row>
    <row r="38" spans="1:16" s="33" customFormat="1" ht="12.75" customHeight="1">
      <c r="A38" s="68" t="s">
        <v>145</v>
      </c>
      <c r="B38" s="69">
        <v>10403</v>
      </c>
      <c r="C38" s="69">
        <v>-331</v>
      </c>
      <c r="D38" s="71">
        <v>-3.0836594000372646</v>
      </c>
      <c r="E38" s="69">
        <v>-1168</v>
      </c>
      <c r="F38" s="71">
        <v>-10.094201019790857</v>
      </c>
      <c r="G38" s="69">
        <v>844</v>
      </c>
      <c r="H38" s="69">
        <v>-96</v>
      </c>
      <c r="I38" s="71">
        <v>-10.212765957446809</v>
      </c>
      <c r="J38" s="69">
        <v>-135</v>
      </c>
      <c r="K38" s="71">
        <v>-13.789581205311542</v>
      </c>
      <c r="L38" s="69">
        <v>9559</v>
      </c>
      <c r="M38" s="69">
        <v>-235</v>
      </c>
      <c r="N38" s="71">
        <v>-2.3994282213600164</v>
      </c>
      <c r="O38" s="69">
        <v>-1033</v>
      </c>
      <c r="P38" s="71">
        <v>-9.7526435045317221</v>
      </c>
    </row>
    <row r="39" spans="1:16" s="33" customFormat="1" ht="12.75" customHeight="1">
      <c r="A39" s="98" t="s">
        <v>147</v>
      </c>
      <c r="B39" s="99">
        <v>165430</v>
      </c>
      <c r="C39" s="99">
        <v>-12799</v>
      </c>
      <c r="D39" s="101">
        <v>-7.1812106896184122</v>
      </c>
      <c r="E39" s="99">
        <v>-17337</v>
      </c>
      <c r="F39" s="101">
        <v>-9.4858481016813752</v>
      </c>
      <c r="G39" s="99">
        <v>83820</v>
      </c>
      <c r="H39" s="99">
        <v>-6618</v>
      </c>
      <c r="I39" s="101">
        <v>-7.3177204272540308</v>
      </c>
      <c r="J39" s="99">
        <v>-10204</v>
      </c>
      <c r="K39" s="101">
        <v>-10.852548285544117</v>
      </c>
      <c r="L39" s="99">
        <v>81610</v>
      </c>
      <c r="M39" s="99">
        <v>-6181</v>
      </c>
      <c r="N39" s="101">
        <v>-7.0405850257999107</v>
      </c>
      <c r="O39" s="99">
        <v>-7133</v>
      </c>
      <c r="P39" s="101">
        <v>-8.0378170672616438</v>
      </c>
    </row>
    <row r="40" spans="1:16" s="33" customFormat="1" ht="14.25" customHeight="1">
      <c r="A40" s="89" t="s">
        <v>198</v>
      </c>
      <c r="B40" s="77">
        <v>188349</v>
      </c>
      <c r="C40" s="77">
        <v>-13243</v>
      </c>
      <c r="D40" s="79">
        <v>-6.5692090955990317</v>
      </c>
      <c r="E40" s="77">
        <v>-20639</v>
      </c>
      <c r="F40" s="79">
        <v>-9.8756866422952516</v>
      </c>
      <c r="G40" s="77">
        <v>88863</v>
      </c>
      <c r="H40" s="77">
        <v>-6811</v>
      </c>
      <c r="I40" s="79">
        <v>-7.1189664903735599</v>
      </c>
      <c r="J40" s="77">
        <v>-10964</v>
      </c>
      <c r="K40" s="79">
        <v>-10.983000591022469</v>
      </c>
      <c r="L40" s="77">
        <v>99486</v>
      </c>
      <c r="M40" s="77">
        <v>-6432</v>
      </c>
      <c r="N40" s="79">
        <v>-6.07262221718688</v>
      </c>
      <c r="O40" s="77">
        <v>-9675</v>
      </c>
      <c r="P40" s="79">
        <v>-8.8630554868496993</v>
      </c>
    </row>
    <row r="41" spans="1:16" s="33" customFormat="1" ht="12.75" customHeight="1">
      <c r="A41" s="68" t="s">
        <v>192</v>
      </c>
      <c r="B41" s="69">
        <v>328</v>
      </c>
      <c r="C41" s="69">
        <v>-273</v>
      </c>
      <c r="D41" s="71">
        <v>-45.424292845257902</v>
      </c>
      <c r="E41" s="69">
        <v>-158</v>
      </c>
      <c r="F41" s="71">
        <v>-32.510288065843625</v>
      </c>
      <c r="G41" s="69">
        <v>52</v>
      </c>
      <c r="H41" s="69">
        <v>-41</v>
      </c>
      <c r="I41" s="71">
        <v>-44.086021505376344</v>
      </c>
      <c r="J41" s="69">
        <v>-73</v>
      </c>
      <c r="K41" s="71">
        <v>-58.4</v>
      </c>
      <c r="L41" s="69">
        <v>276</v>
      </c>
      <c r="M41" s="69">
        <v>-232</v>
      </c>
      <c r="N41" s="71">
        <v>-45.669291338582674</v>
      </c>
      <c r="O41" s="69">
        <v>-85</v>
      </c>
      <c r="P41" s="71">
        <v>-23.545706371191137</v>
      </c>
    </row>
    <row r="42" spans="1:16" s="33" customFormat="1" ht="12.75" customHeight="1">
      <c r="A42" s="80" t="s">
        <v>143</v>
      </c>
      <c r="B42" s="65">
        <v>10850</v>
      </c>
      <c r="C42" s="65">
        <v>148</v>
      </c>
      <c r="D42" s="67">
        <v>1.3829190805456923</v>
      </c>
      <c r="E42" s="65">
        <v>-2099</v>
      </c>
      <c r="F42" s="67">
        <v>-16.209745926326356</v>
      </c>
      <c r="G42" s="65">
        <v>3582</v>
      </c>
      <c r="H42" s="65">
        <v>-59</v>
      </c>
      <c r="I42" s="67">
        <v>-1.6204339467179347</v>
      </c>
      <c r="J42" s="65">
        <v>-583</v>
      </c>
      <c r="K42" s="67">
        <v>-13.997599039615846</v>
      </c>
      <c r="L42" s="65">
        <v>7268</v>
      </c>
      <c r="M42" s="65">
        <v>207</v>
      </c>
      <c r="N42" s="67">
        <v>2.9315960912052117</v>
      </c>
      <c r="O42" s="65">
        <v>-1516</v>
      </c>
      <c r="P42" s="67">
        <v>-17.258652094717668</v>
      </c>
    </row>
    <row r="43" spans="1:16" s="33" customFormat="1" ht="12.75" customHeight="1">
      <c r="A43" s="68" t="s">
        <v>145</v>
      </c>
      <c r="B43" s="69">
        <v>10484</v>
      </c>
      <c r="C43" s="69">
        <v>-329</v>
      </c>
      <c r="D43" s="71">
        <v>-3.0426338666420052</v>
      </c>
      <c r="E43" s="69">
        <v>-1173</v>
      </c>
      <c r="F43" s="71">
        <v>-10.062623316462211</v>
      </c>
      <c r="G43" s="69">
        <v>852</v>
      </c>
      <c r="H43" s="69">
        <v>-94</v>
      </c>
      <c r="I43" s="71">
        <v>-9.9365750528541223</v>
      </c>
      <c r="J43" s="69">
        <v>-133</v>
      </c>
      <c r="K43" s="71">
        <v>-13.50253807106599</v>
      </c>
      <c r="L43" s="69">
        <v>9632</v>
      </c>
      <c r="M43" s="69">
        <v>-235</v>
      </c>
      <c r="N43" s="71">
        <v>-2.3816762947197732</v>
      </c>
      <c r="O43" s="69">
        <v>-1040</v>
      </c>
      <c r="P43" s="71">
        <v>-9.7451274362818587</v>
      </c>
    </row>
    <row r="44" spans="1:16" s="33" customFormat="1" ht="12.75" customHeight="1">
      <c r="A44" s="98" t="s">
        <v>147</v>
      </c>
      <c r="B44" s="99">
        <v>166687</v>
      </c>
      <c r="C44" s="99">
        <v>-12789</v>
      </c>
      <c r="D44" s="101">
        <v>-7.125743832044396</v>
      </c>
      <c r="E44" s="99">
        <v>-17209</v>
      </c>
      <c r="F44" s="101">
        <v>-9.358006699438814</v>
      </c>
      <c r="G44" s="99">
        <v>84377</v>
      </c>
      <c r="H44" s="99">
        <v>-6617</v>
      </c>
      <c r="I44" s="101">
        <v>-7.271908037892608</v>
      </c>
      <c r="J44" s="99">
        <v>-10175</v>
      </c>
      <c r="K44" s="101">
        <v>-10.761274219477112</v>
      </c>
      <c r="L44" s="99">
        <v>82310</v>
      </c>
      <c r="M44" s="99">
        <v>-6172</v>
      </c>
      <c r="N44" s="101">
        <v>-6.9754300309667503</v>
      </c>
      <c r="O44" s="99">
        <v>-7034</v>
      </c>
      <c r="P44" s="101">
        <v>-7.8729405444126073</v>
      </c>
    </row>
    <row r="46" spans="1:16" s="133" customFormat="1" ht="12.75">
      <c r="A46" s="119" t="s">
        <v>137</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s="133" customFormat="1" ht="12.75">
      <c r="B48" s="119"/>
      <c r="E48" s="134"/>
      <c r="F48" s="122"/>
      <c r="G48" s="119"/>
      <c r="H48" s="121"/>
      <c r="I48" s="122"/>
      <c r="J48" s="134"/>
      <c r="K48" s="122"/>
    </row>
    <row r="51" spans="5:5">
      <c r="E51"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3"/>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0" t="s">
        <v>63</v>
      </c>
    </row>
    <row r="3" spans="1:17" s="1" customFormat="1" ht="18.75" customHeight="1">
      <c r="L3" s="33"/>
      <c r="M3" s="33"/>
      <c r="O3" s="33"/>
      <c r="P3" s="33"/>
      <c r="Q3" s="33"/>
    </row>
    <row r="4" spans="1:17" s="1" customFormat="1" ht="18">
      <c r="L4" s="33"/>
      <c r="M4" s="33"/>
      <c r="N4" s="31"/>
      <c r="O4" s="33"/>
      <c r="P4" s="2" t="s">
        <v>494</v>
      </c>
      <c r="Q4" s="33"/>
    </row>
    <row r="5" spans="1:17" s="33" customFormat="1" ht="35.25" customHeight="1">
      <c r="A5" s="32" t="s">
        <v>18</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188349</v>
      </c>
      <c r="C10" s="77">
        <v>-13243</v>
      </c>
      <c r="D10" s="79">
        <v>-6.5692090955990317</v>
      </c>
      <c r="E10" s="77">
        <v>-20639</v>
      </c>
      <c r="F10" s="79">
        <v>-9.8756866422952516</v>
      </c>
      <c r="G10" s="77">
        <v>88863</v>
      </c>
      <c r="H10" s="77">
        <v>-6811</v>
      </c>
      <c r="I10" s="79">
        <v>-7.1189664903735599</v>
      </c>
      <c r="J10" s="77">
        <v>-10964</v>
      </c>
      <c r="K10" s="79">
        <v>-10.983000591022469</v>
      </c>
      <c r="L10" s="77">
        <v>99486</v>
      </c>
      <c r="M10" s="77">
        <v>-6432</v>
      </c>
      <c r="N10" s="79">
        <v>-6.07262221718688</v>
      </c>
      <c r="O10" s="77">
        <v>-9675</v>
      </c>
      <c r="P10" s="79">
        <v>-8.8630554868496993</v>
      </c>
    </row>
    <row r="11" spans="1:17" s="33" customFormat="1" ht="22.5" customHeight="1">
      <c r="A11" s="68" t="s">
        <v>112</v>
      </c>
      <c r="B11" s="69">
        <v>4</v>
      </c>
      <c r="C11" s="69">
        <v>-1</v>
      </c>
      <c r="D11" s="71">
        <v>-20</v>
      </c>
      <c r="E11" s="69">
        <v>-3</v>
      </c>
      <c r="F11" s="71">
        <v>-42.857142857142854</v>
      </c>
      <c r="G11" s="69">
        <v>2</v>
      </c>
      <c r="H11" s="69">
        <v>-1</v>
      </c>
      <c r="I11" s="71">
        <v>-33.333333333333336</v>
      </c>
      <c r="J11" s="69">
        <v>2</v>
      </c>
      <c r="K11" s="71">
        <v>0</v>
      </c>
      <c r="L11" s="69">
        <v>2</v>
      </c>
      <c r="M11" s="69">
        <v>0</v>
      </c>
      <c r="N11" s="71">
        <v>0</v>
      </c>
      <c r="O11" s="69">
        <v>-5</v>
      </c>
      <c r="P11" s="71">
        <v>-71.428571428571431</v>
      </c>
    </row>
    <row r="12" spans="1:17" s="33" customFormat="1" ht="17.25" customHeight="1">
      <c r="A12" s="80" t="s">
        <v>113</v>
      </c>
      <c r="B12" s="65">
        <v>1113</v>
      </c>
      <c r="C12" s="65">
        <v>-92</v>
      </c>
      <c r="D12" s="67">
        <v>-7.6348547717842328</v>
      </c>
      <c r="E12" s="65">
        <v>14</v>
      </c>
      <c r="F12" s="67">
        <v>1.2738853503184713</v>
      </c>
      <c r="G12" s="65">
        <v>418</v>
      </c>
      <c r="H12" s="65">
        <v>-59</v>
      </c>
      <c r="I12" s="67">
        <v>-12.368972746331236</v>
      </c>
      <c r="J12" s="65">
        <v>-31</v>
      </c>
      <c r="K12" s="67">
        <v>-6.9042316258351892</v>
      </c>
      <c r="L12" s="65">
        <v>695</v>
      </c>
      <c r="M12" s="65">
        <v>-33</v>
      </c>
      <c r="N12" s="67">
        <v>-4.5329670329670328</v>
      </c>
      <c r="O12" s="65">
        <v>45</v>
      </c>
      <c r="P12" s="67">
        <v>6.9230769230769234</v>
      </c>
    </row>
    <row r="13" spans="1:17" s="33" customFormat="1" ht="28.5" customHeight="1">
      <c r="A13" s="68" t="s">
        <v>114</v>
      </c>
      <c r="B13" s="69">
        <v>27503</v>
      </c>
      <c r="C13" s="69">
        <v>-3785</v>
      </c>
      <c r="D13" s="71">
        <v>-12.097289695729993</v>
      </c>
      <c r="E13" s="69">
        <v>-4192</v>
      </c>
      <c r="F13" s="71">
        <v>-13.226060892885313</v>
      </c>
      <c r="G13" s="69">
        <v>13279</v>
      </c>
      <c r="H13" s="69">
        <v>-1810</v>
      </c>
      <c r="I13" s="71">
        <v>-11.995493405792299</v>
      </c>
      <c r="J13" s="69">
        <v>-2138</v>
      </c>
      <c r="K13" s="71">
        <v>-13.867808263605111</v>
      </c>
      <c r="L13" s="69">
        <v>14224</v>
      </c>
      <c r="M13" s="69">
        <v>-1975</v>
      </c>
      <c r="N13" s="71">
        <v>-12.192110624112599</v>
      </c>
      <c r="O13" s="69">
        <v>-2054</v>
      </c>
      <c r="P13" s="71">
        <v>-12.618257771224966</v>
      </c>
    </row>
    <row r="14" spans="1:17" s="33" customFormat="1" ht="18" customHeight="1">
      <c r="A14" s="80" t="s">
        <v>115</v>
      </c>
      <c r="B14" s="65">
        <v>24042</v>
      </c>
      <c r="C14" s="65">
        <v>-2000</v>
      </c>
      <c r="D14" s="67">
        <v>-7.6799016972582752</v>
      </c>
      <c r="E14" s="65">
        <v>-1735</v>
      </c>
      <c r="F14" s="67">
        <v>-6.7308065329557358</v>
      </c>
      <c r="G14" s="65">
        <v>9914</v>
      </c>
      <c r="H14" s="65">
        <v>-1058</v>
      </c>
      <c r="I14" s="67">
        <v>-9.6427269413051402</v>
      </c>
      <c r="J14" s="65">
        <v>-1385</v>
      </c>
      <c r="K14" s="67">
        <v>-12.257721922294008</v>
      </c>
      <c r="L14" s="65">
        <v>14128</v>
      </c>
      <c r="M14" s="65">
        <v>-942</v>
      </c>
      <c r="N14" s="67">
        <v>-6.2508294625082943</v>
      </c>
      <c r="O14" s="65">
        <v>-350</v>
      </c>
      <c r="P14" s="67">
        <v>-2.4174609752728276</v>
      </c>
    </row>
    <row r="15" spans="1:17" s="33" customFormat="1" ht="33" customHeight="1">
      <c r="A15" s="68" t="s">
        <v>116</v>
      </c>
      <c r="B15" s="69">
        <v>17981</v>
      </c>
      <c r="C15" s="69">
        <v>-1092</v>
      </c>
      <c r="D15" s="71">
        <v>-5.7253709432181621</v>
      </c>
      <c r="E15" s="69">
        <v>-1981</v>
      </c>
      <c r="F15" s="71">
        <v>-9.9238553251177244</v>
      </c>
      <c r="G15" s="69">
        <v>11015</v>
      </c>
      <c r="H15" s="69">
        <v>-1017</v>
      </c>
      <c r="I15" s="71">
        <v>-8.4524601063829792</v>
      </c>
      <c r="J15" s="69">
        <v>-1446</v>
      </c>
      <c r="K15" s="71">
        <v>-11.604205119974321</v>
      </c>
      <c r="L15" s="69">
        <v>6966</v>
      </c>
      <c r="M15" s="69">
        <v>-75</v>
      </c>
      <c r="N15" s="71">
        <v>-1.0651896037494675</v>
      </c>
      <c r="O15" s="69">
        <v>-535</v>
      </c>
      <c r="P15" s="71">
        <v>-7.1323823490201308</v>
      </c>
    </row>
    <row r="16" spans="1:17" s="33" customFormat="1" ht="33" customHeight="1">
      <c r="A16" s="80" t="s">
        <v>117</v>
      </c>
      <c r="B16" s="65">
        <v>52019</v>
      </c>
      <c r="C16" s="65">
        <v>-10022</v>
      </c>
      <c r="D16" s="67">
        <v>-16.153833755097434</v>
      </c>
      <c r="E16" s="65">
        <v>-5356</v>
      </c>
      <c r="F16" s="67">
        <v>-9.3350762527233115</v>
      </c>
      <c r="G16" s="65">
        <v>28720</v>
      </c>
      <c r="H16" s="65">
        <v>-5074</v>
      </c>
      <c r="I16" s="67">
        <v>-15.014499615316328</v>
      </c>
      <c r="J16" s="65">
        <v>-3226</v>
      </c>
      <c r="K16" s="67">
        <v>-10.098290865836098</v>
      </c>
      <c r="L16" s="65">
        <v>23299</v>
      </c>
      <c r="M16" s="65">
        <v>-4948</v>
      </c>
      <c r="N16" s="67">
        <v>-17.516904450030093</v>
      </c>
      <c r="O16" s="65">
        <v>-2130</v>
      </c>
      <c r="P16" s="67">
        <v>-8.3762633214046947</v>
      </c>
    </row>
    <row r="17" spans="1:16" s="33" customFormat="1" ht="33" customHeight="1">
      <c r="A17" s="68" t="s">
        <v>118</v>
      </c>
      <c r="B17" s="69">
        <v>553</v>
      </c>
      <c r="C17" s="69">
        <v>244</v>
      </c>
      <c r="D17" s="71">
        <v>78.964401294498387</v>
      </c>
      <c r="E17" s="69">
        <v>-84</v>
      </c>
      <c r="F17" s="71">
        <v>-13.186813186813186</v>
      </c>
      <c r="G17" s="69">
        <v>135</v>
      </c>
      <c r="H17" s="69">
        <v>84</v>
      </c>
      <c r="I17" s="71">
        <v>164.70588235294119</v>
      </c>
      <c r="J17" s="69">
        <v>-19</v>
      </c>
      <c r="K17" s="71">
        <v>-12.337662337662337</v>
      </c>
      <c r="L17" s="69">
        <v>418</v>
      </c>
      <c r="M17" s="69">
        <v>160</v>
      </c>
      <c r="N17" s="71">
        <v>62.015503875968989</v>
      </c>
      <c r="O17" s="69">
        <v>-65</v>
      </c>
      <c r="P17" s="71">
        <v>-13.457556935817806</v>
      </c>
    </row>
    <row r="18" spans="1:16" s="33" customFormat="1" ht="42" customHeight="1">
      <c r="A18" s="80" t="s">
        <v>199</v>
      </c>
      <c r="B18" s="65">
        <v>11294</v>
      </c>
      <c r="C18" s="65">
        <v>-305</v>
      </c>
      <c r="D18" s="67">
        <v>-2.6295370290542288</v>
      </c>
      <c r="E18" s="65">
        <v>-1324</v>
      </c>
      <c r="F18" s="67">
        <v>-10.492946584244729</v>
      </c>
      <c r="G18" s="65">
        <v>926</v>
      </c>
      <c r="H18" s="65">
        <v>-52</v>
      </c>
      <c r="I18" s="67">
        <v>-5.3169734151329244</v>
      </c>
      <c r="J18" s="65">
        <v>-142</v>
      </c>
      <c r="K18" s="67">
        <v>-13.295880149812733</v>
      </c>
      <c r="L18" s="65">
        <v>10368</v>
      </c>
      <c r="M18" s="65">
        <v>-253</v>
      </c>
      <c r="N18" s="67">
        <v>-2.382073251106299</v>
      </c>
      <c r="O18" s="65">
        <v>-1182</v>
      </c>
      <c r="P18" s="67">
        <v>-10.233766233766234</v>
      </c>
    </row>
    <row r="19" spans="1:16" s="33" customFormat="1" ht="25.5" customHeight="1">
      <c r="A19" s="68" t="s">
        <v>120</v>
      </c>
      <c r="B19" s="69">
        <v>8983</v>
      </c>
      <c r="C19" s="69">
        <v>-1100</v>
      </c>
      <c r="D19" s="71">
        <v>-10.909451552117426</v>
      </c>
      <c r="E19" s="69">
        <v>-1124</v>
      </c>
      <c r="F19" s="71">
        <v>-11.121005243890373</v>
      </c>
      <c r="G19" s="69">
        <v>1193</v>
      </c>
      <c r="H19" s="69">
        <v>-315</v>
      </c>
      <c r="I19" s="71">
        <v>-20.888594164456233</v>
      </c>
      <c r="J19" s="69">
        <v>-93</v>
      </c>
      <c r="K19" s="71">
        <v>-7.2317262830482116</v>
      </c>
      <c r="L19" s="69">
        <v>7790</v>
      </c>
      <c r="M19" s="69">
        <v>-785</v>
      </c>
      <c r="N19" s="71">
        <v>-9.1545189504373177</v>
      </c>
      <c r="O19" s="69">
        <v>-1031</v>
      </c>
      <c r="P19" s="71">
        <v>-11.688017231606393</v>
      </c>
    </row>
    <row r="20" spans="1:16" s="33" customFormat="1" ht="19.5" customHeight="1">
      <c r="A20" s="98" t="s">
        <v>121</v>
      </c>
      <c r="B20" s="99">
        <v>44857</v>
      </c>
      <c r="C20" s="99">
        <v>4910</v>
      </c>
      <c r="D20" s="101">
        <v>12.291285953888902</v>
      </c>
      <c r="E20" s="99">
        <v>-4854</v>
      </c>
      <c r="F20" s="101">
        <v>-9.7644384542656564</v>
      </c>
      <c r="G20" s="99">
        <v>23261</v>
      </c>
      <c r="H20" s="99">
        <v>2491</v>
      </c>
      <c r="I20" s="101">
        <v>11.993259508907078</v>
      </c>
      <c r="J20" s="99">
        <v>-2486</v>
      </c>
      <c r="K20" s="101">
        <v>-9.6554938439429829</v>
      </c>
      <c r="L20" s="99">
        <v>21596</v>
      </c>
      <c r="M20" s="99">
        <v>2419</v>
      </c>
      <c r="N20" s="101">
        <v>12.614068936747145</v>
      </c>
      <c r="O20" s="99">
        <v>-2368</v>
      </c>
      <c r="P20" s="101">
        <v>-9.8814889000166914</v>
      </c>
    </row>
    <row r="21" spans="1:16" s="33" customFormat="1" ht="24" customHeight="1">
      <c r="A21" s="89" t="s">
        <v>200</v>
      </c>
      <c r="B21" s="77">
        <v>52814</v>
      </c>
      <c r="C21" s="77">
        <v>-4781</v>
      </c>
      <c r="D21" s="79">
        <v>-8.301067801024395</v>
      </c>
      <c r="E21" s="77">
        <v>-2283</v>
      </c>
      <c r="F21" s="79">
        <v>-4.1436012850064428</v>
      </c>
      <c r="G21" s="77">
        <v>24487</v>
      </c>
      <c r="H21" s="77">
        <v>-2128</v>
      </c>
      <c r="I21" s="79">
        <v>-7.9954912643246292</v>
      </c>
      <c r="J21" s="77">
        <v>-1583</v>
      </c>
      <c r="K21" s="79">
        <v>-6.0721135404679707</v>
      </c>
      <c r="L21" s="77">
        <v>28327</v>
      </c>
      <c r="M21" s="77">
        <v>-2653</v>
      </c>
      <c r="N21" s="79">
        <v>-8.5635894125242089</v>
      </c>
      <c r="O21" s="77">
        <v>-700</v>
      </c>
      <c r="P21" s="79">
        <v>-2.4115478692252039</v>
      </c>
    </row>
    <row r="22" spans="1:16" s="33" customFormat="1" ht="20.25" customHeight="1">
      <c r="A22" s="68" t="s">
        <v>112</v>
      </c>
      <c r="B22" s="69">
        <v>1</v>
      </c>
      <c r="C22" s="69">
        <v>1</v>
      </c>
      <c r="D22" s="71">
        <v>0</v>
      </c>
      <c r="E22" s="69">
        <v>0</v>
      </c>
      <c r="F22" s="71">
        <v>0</v>
      </c>
      <c r="G22" s="69">
        <v>0</v>
      </c>
      <c r="H22" s="69">
        <v>0</v>
      </c>
      <c r="I22" s="71" t="s">
        <v>495</v>
      </c>
      <c r="J22" s="69">
        <v>0</v>
      </c>
      <c r="K22" s="71" t="s">
        <v>495</v>
      </c>
      <c r="L22" s="69">
        <v>1</v>
      </c>
      <c r="M22" s="69">
        <v>1</v>
      </c>
      <c r="N22" s="71">
        <v>0</v>
      </c>
      <c r="O22" s="69">
        <v>0</v>
      </c>
      <c r="P22" s="71">
        <v>0</v>
      </c>
    </row>
    <row r="23" spans="1:16" s="33" customFormat="1" ht="18" customHeight="1">
      <c r="A23" s="80" t="s">
        <v>113</v>
      </c>
      <c r="B23" s="65">
        <v>37</v>
      </c>
      <c r="C23" s="65">
        <v>-11</v>
      </c>
      <c r="D23" s="67">
        <v>-22.916666666666668</v>
      </c>
      <c r="E23" s="65">
        <v>6</v>
      </c>
      <c r="F23" s="67">
        <v>19.35483870967742</v>
      </c>
      <c r="G23" s="65">
        <v>19</v>
      </c>
      <c r="H23" s="65">
        <v>-4</v>
      </c>
      <c r="I23" s="67">
        <v>-17.391304347826086</v>
      </c>
      <c r="J23" s="65">
        <v>0</v>
      </c>
      <c r="K23" s="67">
        <v>0</v>
      </c>
      <c r="L23" s="65">
        <v>18</v>
      </c>
      <c r="M23" s="65">
        <v>-7</v>
      </c>
      <c r="N23" s="67">
        <v>-28</v>
      </c>
      <c r="O23" s="65">
        <v>6</v>
      </c>
      <c r="P23" s="67">
        <v>50</v>
      </c>
    </row>
    <row r="24" spans="1:16" s="33" customFormat="1" ht="32.25" customHeight="1">
      <c r="A24" s="68" t="s">
        <v>114</v>
      </c>
      <c r="B24" s="69">
        <v>5085</v>
      </c>
      <c r="C24" s="69">
        <v>233</v>
      </c>
      <c r="D24" s="71">
        <v>4.802143446001649</v>
      </c>
      <c r="E24" s="69">
        <v>-837</v>
      </c>
      <c r="F24" s="71">
        <v>-14.133738601823708</v>
      </c>
      <c r="G24" s="69">
        <v>2899</v>
      </c>
      <c r="H24" s="69">
        <v>295</v>
      </c>
      <c r="I24" s="71">
        <v>11.328725038402458</v>
      </c>
      <c r="J24" s="69">
        <v>-415</v>
      </c>
      <c r="K24" s="71">
        <v>-12.522631261315631</v>
      </c>
      <c r="L24" s="69">
        <v>2186</v>
      </c>
      <c r="M24" s="69">
        <v>-62</v>
      </c>
      <c r="N24" s="71">
        <v>-2.7580071174377223</v>
      </c>
      <c r="O24" s="69">
        <v>-422</v>
      </c>
      <c r="P24" s="71">
        <v>-16.180981595092025</v>
      </c>
    </row>
    <row r="25" spans="1:16" s="33" customFormat="1" ht="32.25" customHeight="1">
      <c r="A25" s="80" t="s">
        <v>115</v>
      </c>
      <c r="B25" s="65">
        <v>7744</v>
      </c>
      <c r="C25" s="65">
        <v>-471</v>
      </c>
      <c r="D25" s="67">
        <v>-5.7334144856968958</v>
      </c>
      <c r="E25" s="65">
        <v>7</v>
      </c>
      <c r="F25" s="67">
        <v>9.047434406100556E-2</v>
      </c>
      <c r="G25" s="65">
        <v>3714</v>
      </c>
      <c r="H25" s="65">
        <v>-148</v>
      </c>
      <c r="I25" s="67">
        <v>-3.8322112894873124</v>
      </c>
      <c r="J25" s="65">
        <v>-167</v>
      </c>
      <c r="K25" s="67">
        <v>-4.3030146869363568</v>
      </c>
      <c r="L25" s="65">
        <v>4030</v>
      </c>
      <c r="M25" s="65">
        <v>-323</v>
      </c>
      <c r="N25" s="67">
        <v>-7.4201699977027333</v>
      </c>
      <c r="O25" s="65">
        <v>174</v>
      </c>
      <c r="P25" s="67">
        <v>4.5124481327800829</v>
      </c>
    </row>
    <row r="26" spans="1:16" s="33" customFormat="1" ht="32.25" customHeight="1">
      <c r="A26" s="68" t="s">
        <v>116</v>
      </c>
      <c r="B26" s="69">
        <v>4629</v>
      </c>
      <c r="C26" s="69">
        <v>-67</v>
      </c>
      <c r="D26" s="71">
        <v>-1.4267461669505963</v>
      </c>
      <c r="E26" s="69">
        <v>187</v>
      </c>
      <c r="F26" s="71">
        <v>4.209815398469158</v>
      </c>
      <c r="G26" s="69">
        <v>2573</v>
      </c>
      <c r="H26" s="69">
        <v>-106</v>
      </c>
      <c r="I26" s="71">
        <v>-3.9567002612915267</v>
      </c>
      <c r="J26" s="69">
        <v>76</v>
      </c>
      <c r="K26" s="71">
        <v>3.0436523828594315</v>
      </c>
      <c r="L26" s="69">
        <v>2056</v>
      </c>
      <c r="M26" s="69">
        <v>39</v>
      </c>
      <c r="N26" s="71">
        <v>1.9335647000495786</v>
      </c>
      <c r="O26" s="69">
        <v>111</v>
      </c>
      <c r="P26" s="71">
        <v>5.7069408740359897</v>
      </c>
    </row>
    <row r="27" spans="1:16" s="33" customFormat="1" ht="36.75" customHeight="1">
      <c r="A27" s="80" t="s">
        <v>117</v>
      </c>
      <c r="B27" s="65">
        <v>20229</v>
      </c>
      <c r="C27" s="65">
        <v>-6009</v>
      </c>
      <c r="D27" s="67">
        <v>-22.901898010519094</v>
      </c>
      <c r="E27" s="65">
        <v>-1325</v>
      </c>
      <c r="F27" s="67">
        <v>-6.1473508397513221</v>
      </c>
      <c r="G27" s="65">
        <v>11095</v>
      </c>
      <c r="H27" s="65">
        <v>-2606</v>
      </c>
      <c r="I27" s="67">
        <v>-19.020509451864829</v>
      </c>
      <c r="J27" s="65">
        <v>-1093</v>
      </c>
      <c r="K27" s="67">
        <v>-8.96783721693469</v>
      </c>
      <c r="L27" s="65">
        <v>9134</v>
      </c>
      <c r="M27" s="65">
        <v>-3403</v>
      </c>
      <c r="N27" s="67">
        <v>-27.143654781845736</v>
      </c>
      <c r="O27" s="65">
        <v>-232</v>
      </c>
      <c r="P27" s="67">
        <v>-2.4770446295109974</v>
      </c>
    </row>
    <row r="28" spans="1:16" s="33" customFormat="1" ht="32.25" customHeight="1">
      <c r="A28" s="68" t="s">
        <v>118</v>
      </c>
      <c r="B28" s="69">
        <v>135</v>
      </c>
      <c r="C28" s="69">
        <v>70</v>
      </c>
      <c r="D28" s="71">
        <v>107.69230769230769</v>
      </c>
      <c r="E28" s="69">
        <v>-5</v>
      </c>
      <c r="F28" s="71">
        <v>-3.5714285714285716</v>
      </c>
      <c r="G28" s="69">
        <v>16</v>
      </c>
      <c r="H28" s="69">
        <v>5</v>
      </c>
      <c r="I28" s="71">
        <v>45.454545454545453</v>
      </c>
      <c r="J28" s="69">
        <v>-8</v>
      </c>
      <c r="K28" s="71">
        <v>-33.333333333333336</v>
      </c>
      <c r="L28" s="69">
        <v>119</v>
      </c>
      <c r="M28" s="69">
        <v>65</v>
      </c>
      <c r="N28" s="71">
        <v>120.37037037037037</v>
      </c>
      <c r="O28" s="69">
        <v>3</v>
      </c>
      <c r="P28" s="71">
        <v>2.5862068965517242</v>
      </c>
    </row>
    <row r="29" spans="1:16" s="33" customFormat="1" ht="41.25" customHeight="1">
      <c r="A29" s="80" t="s">
        <v>119</v>
      </c>
      <c r="B29" s="65">
        <v>2142</v>
      </c>
      <c r="C29" s="65">
        <v>-46</v>
      </c>
      <c r="D29" s="67">
        <v>-2.1023765996343693</v>
      </c>
      <c r="E29" s="65">
        <v>114</v>
      </c>
      <c r="F29" s="67">
        <v>5.6213017751479288</v>
      </c>
      <c r="G29" s="65">
        <v>177</v>
      </c>
      <c r="H29" s="65">
        <v>-20</v>
      </c>
      <c r="I29" s="67">
        <v>-10.152284263959391</v>
      </c>
      <c r="J29" s="65">
        <v>-36</v>
      </c>
      <c r="K29" s="67">
        <v>-16.901408450704224</v>
      </c>
      <c r="L29" s="65">
        <v>1965</v>
      </c>
      <c r="M29" s="65">
        <v>-26</v>
      </c>
      <c r="N29" s="67">
        <v>-1.3058764439979909</v>
      </c>
      <c r="O29" s="65">
        <v>150</v>
      </c>
      <c r="P29" s="67">
        <v>8.2644628099173545</v>
      </c>
    </row>
    <row r="30" spans="1:16" s="33" customFormat="1" ht="32.25" customHeight="1">
      <c r="A30" s="68" t="s">
        <v>120</v>
      </c>
      <c r="B30" s="69">
        <v>1422</v>
      </c>
      <c r="C30" s="69">
        <v>-399</v>
      </c>
      <c r="D30" s="71">
        <v>-21.911037891268535</v>
      </c>
      <c r="E30" s="69">
        <v>-406</v>
      </c>
      <c r="F30" s="71">
        <v>-22.210065645514224</v>
      </c>
      <c r="G30" s="69">
        <v>232</v>
      </c>
      <c r="H30" s="69">
        <v>-110</v>
      </c>
      <c r="I30" s="71">
        <v>-32.163742690058477</v>
      </c>
      <c r="J30" s="69">
        <v>-17</v>
      </c>
      <c r="K30" s="71">
        <v>-6.8273092369477908</v>
      </c>
      <c r="L30" s="69">
        <v>1190</v>
      </c>
      <c r="M30" s="69">
        <v>-289</v>
      </c>
      <c r="N30" s="71">
        <v>-19.540229885057471</v>
      </c>
      <c r="O30" s="69">
        <v>-389</v>
      </c>
      <c r="P30" s="71">
        <v>-24.635845471817607</v>
      </c>
    </row>
    <row r="31" spans="1:16" s="33" customFormat="1" ht="23.25" customHeight="1">
      <c r="A31" s="98" t="s">
        <v>121</v>
      </c>
      <c r="B31" s="99">
        <v>11390</v>
      </c>
      <c r="C31" s="99">
        <v>1918</v>
      </c>
      <c r="D31" s="101">
        <v>20.249155405405407</v>
      </c>
      <c r="E31" s="99">
        <v>-24</v>
      </c>
      <c r="F31" s="101">
        <v>-0.21026809181706677</v>
      </c>
      <c r="G31" s="99">
        <v>3762</v>
      </c>
      <c r="H31" s="99">
        <v>566</v>
      </c>
      <c r="I31" s="101">
        <v>17.709637046307886</v>
      </c>
      <c r="J31" s="99">
        <v>77</v>
      </c>
      <c r="K31" s="101">
        <v>2.08955223880597</v>
      </c>
      <c r="L31" s="99">
        <v>7628</v>
      </c>
      <c r="M31" s="99">
        <v>1352</v>
      </c>
      <c r="N31" s="101">
        <v>21.54238368387508</v>
      </c>
      <c r="O31" s="99">
        <v>-101</v>
      </c>
      <c r="P31" s="101">
        <v>-1.3067667227325657</v>
      </c>
    </row>
    <row r="32" spans="1:16" s="33" customFormat="1" ht="24" customHeight="1">
      <c r="A32" s="89" t="s">
        <v>201</v>
      </c>
      <c r="B32" s="77">
        <v>82814</v>
      </c>
      <c r="C32" s="77">
        <v>-7237</v>
      </c>
      <c r="D32" s="79">
        <v>-8.0365570621092495</v>
      </c>
      <c r="E32" s="77">
        <v>-6806</v>
      </c>
      <c r="F32" s="79">
        <v>-7.5942869895112697</v>
      </c>
      <c r="G32" s="77">
        <v>38773</v>
      </c>
      <c r="H32" s="77">
        <v>-3559</v>
      </c>
      <c r="I32" s="79">
        <v>-8.4073514126429174</v>
      </c>
      <c r="J32" s="77">
        <v>-3934</v>
      </c>
      <c r="K32" s="79">
        <v>-9.2116046549745949</v>
      </c>
      <c r="L32" s="77">
        <v>44041</v>
      </c>
      <c r="M32" s="77">
        <v>-3678</v>
      </c>
      <c r="N32" s="79">
        <v>-7.7076217020474029</v>
      </c>
      <c r="O32" s="77">
        <v>-2872</v>
      </c>
      <c r="P32" s="79">
        <v>-6.1219704559503763</v>
      </c>
    </row>
    <row r="33" spans="1:16" s="33" customFormat="1" ht="22.5" customHeight="1">
      <c r="A33" s="68" t="s">
        <v>112</v>
      </c>
      <c r="B33" s="69">
        <v>1</v>
      </c>
      <c r="C33" s="69">
        <v>-1</v>
      </c>
      <c r="D33" s="71">
        <v>-50</v>
      </c>
      <c r="E33" s="69">
        <v>0</v>
      </c>
      <c r="F33" s="71">
        <v>0</v>
      </c>
      <c r="G33" s="69">
        <v>0</v>
      </c>
      <c r="H33" s="69">
        <v>0</v>
      </c>
      <c r="I33" s="71" t="s">
        <v>495</v>
      </c>
      <c r="J33" s="69">
        <v>0</v>
      </c>
      <c r="K33" s="71" t="s">
        <v>495</v>
      </c>
      <c r="L33" s="69">
        <v>1</v>
      </c>
      <c r="M33" s="69">
        <v>-1</v>
      </c>
      <c r="N33" s="71">
        <v>-50</v>
      </c>
      <c r="O33" s="69">
        <v>0</v>
      </c>
      <c r="P33" s="71">
        <v>0</v>
      </c>
    </row>
    <row r="34" spans="1:16" s="33" customFormat="1" ht="23.25" customHeight="1">
      <c r="A34" s="80" t="s">
        <v>113</v>
      </c>
      <c r="B34" s="65">
        <v>151</v>
      </c>
      <c r="C34" s="65">
        <v>-53</v>
      </c>
      <c r="D34" s="67">
        <v>-25.980392156862745</v>
      </c>
      <c r="E34" s="65">
        <v>1</v>
      </c>
      <c r="F34" s="67">
        <v>0.66666666666666663</v>
      </c>
      <c r="G34" s="65">
        <v>73</v>
      </c>
      <c r="H34" s="65">
        <v>-32</v>
      </c>
      <c r="I34" s="67">
        <v>-30.476190476190474</v>
      </c>
      <c r="J34" s="65">
        <v>-13</v>
      </c>
      <c r="K34" s="67">
        <v>-15.116279069767442</v>
      </c>
      <c r="L34" s="65">
        <v>78</v>
      </c>
      <c r="M34" s="65">
        <v>-21</v>
      </c>
      <c r="N34" s="67">
        <v>-21.212121212121211</v>
      </c>
      <c r="O34" s="65">
        <v>14</v>
      </c>
      <c r="P34" s="67">
        <v>21.875</v>
      </c>
    </row>
    <row r="35" spans="1:16" s="33" customFormat="1" ht="24" customHeight="1">
      <c r="A35" s="68" t="s">
        <v>114</v>
      </c>
      <c r="B35" s="69">
        <v>10482</v>
      </c>
      <c r="C35" s="69">
        <v>-735</v>
      </c>
      <c r="D35" s="71">
        <v>-6.5525541588660072</v>
      </c>
      <c r="E35" s="69">
        <v>-2221</v>
      </c>
      <c r="F35" s="71">
        <v>-17.484058883728252</v>
      </c>
      <c r="G35" s="69">
        <v>5759</v>
      </c>
      <c r="H35" s="69">
        <v>-252</v>
      </c>
      <c r="I35" s="71">
        <v>-4.192314090833472</v>
      </c>
      <c r="J35" s="69">
        <v>-1037</v>
      </c>
      <c r="K35" s="71">
        <v>-15.258975868157739</v>
      </c>
      <c r="L35" s="69">
        <v>4723</v>
      </c>
      <c r="M35" s="69">
        <v>-483</v>
      </c>
      <c r="N35" s="71">
        <v>-9.2777564348828268</v>
      </c>
      <c r="O35" s="69">
        <v>-1184</v>
      </c>
      <c r="P35" s="71">
        <v>-20.044015574741831</v>
      </c>
    </row>
    <row r="36" spans="1:16" s="33" customFormat="1" ht="22.5" customHeight="1">
      <c r="A36" s="80" t="s">
        <v>115</v>
      </c>
      <c r="B36" s="65">
        <v>12582</v>
      </c>
      <c r="C36" s="65">
        <v>-742</v>
      </c>
      <c r="D36" s="67">
        <v>-5.5688982287601325</v>
      </c>
      <c r="E36" s="65">
        <v>-463</v>
      </c>
      <c r="F36" s="67">
        <v>-3.5492525871981604</v>
      </c>
      <c r="G36" s="65">
        <v>5934</v>
      </c>
      <c r="H36" s="65">
        <v>-253</v>
      </c>
      <c r="I36" s="67">
        <v>-4.0892193308550189</v>
      </c>
      <c r="J36" s="65">
        <v>-526</v>
      </c>
      <c r="K36" s="67">
        <v>-8.1424148606811144</v>
      </c>
      <c r="L36" s="65">
        <v>6648</v>
      </c>
      <c r="M36" s="65">
        <v>-489</v>
      </c>
      <c r="N36" s="67">
        <v>-6.851618327028163</v>
      </c>
      <c r="O36" s="65">
        <v>63</v>
      </c>
      <c r="P36" s="67">
        <v>0.9567198177676538</v>
      </c>
    </row>
    <row r="37" spans="1:16" s="33" customFormat="1" ht="27.75" customHeight="1">
      <c r="A37" s="68" t="s">
        <v>116</v>
      </c>
      <c r="B37" s="69">
        <v>8114</v>
      </c>
      <c r="C37" s="69">
        <v>-260</v>
      </c>
      <c r="D37" s="71">
        <v>-3.1048483401003106</v>
      </c>
      <c r="E37" s="69">
        <v>-388</v>
      </c>
      <c r="F37" s="71">
        <v>-4.5636320865678668</v>
      </c>
      <c r="G37" s="69">
        <v>4643</v>
      </c>
      <c r="H37" s="69">
        <v>-292</v>
      </c>
      <c r="I37" s="71">
        <v>-5.9169199594731507</v>
      </c>
      <c r="J37" s="69">
        <v>-261</v>
      </c>
      <c r="K37" s="71">
        <v>-5.3221859706362151</v>
      </c>
      <c r="L37" s="69">
        <v>3471</v>
      </c>
      <c r="M37" s="69">
        <v>32</v>
      </c>
      <c r="N37" s="71">
        <v>0.93050305321314331</v>
      </c>
      <c r="O37" s="69">
        <v>-127</v>
      </c>
      <c r="P37" s="71">
        <v>-3.5297387437465257</v>
      </c>
    </row>
    <row r="38" spans="1:16" s="33" customFormat="1" ht="35.25" customHeight="1">
      <c r="A38" s="80" t="s">
        <v>117</v>
      </c>
      <c r="B38" s="65">
        <v>28244</v>
      </c>
      <c r="C38" s="65">
        <v>-7325</v>
      </c>
      <c r="D38" s="67">
        <v>-20.593775478647135</v>
      </c>
      <c r="E38" s="65">
        <v>-2522</v>
      </c>
      <c r="F38" s="67">
        <v>-8.1973607228759011</v>
      </c>
      <c r="G38" s="65">
        <v>15478</v>
      </c>
      <c r="H38" s="65">
        <v>-3361</v>
      </c>
      <c r="I38" s="67">
        <v>-17.840649716014649</v>
      </c>
      <c r="J38" s="65">
        <v>-1761</v>
      </c>
      <c r="K38" s="67">
        <v>-10.215209698938454</v>
      </c>
      <c r="L38" s="65">
        <v>12766</v>
      </c>
      <c r="M38" s="65">
        <v>-3964</v>
      </c>
      <c r="N38" s="67">
        <v>-23.693962940824864</v>
      </c>
      <c r="O38" s="65">
        <v>-761</v>
      </c>
      <c r="P38" s="67">
        <v>-5.6257854661048272</v>
      </c>
    </row>
    <row r="39" spans="1:16" s="33" customFormat="1" ht="26.25" customHeight="1">
      <c r="A39" s="68" t="s">
        <v>118</v>
      </c>
      <c r="B39" s="69">
        <v>185</v>
      </c>
      <c r="C39" s="69">
        <v>90</v>
      </c>
      <c r="D39" s="71">
        <v>94.736842105263165</v>
      </c>
      <c r="E39" s="69">
        <v>-13</v>
      </c>
      <c r="F39" s="71">
        <v>-6.5656565656565657</v>
      </c>
      <c r="G39" s="69">
        <v>26</v>
      </c>
      <c r="H39" s="69">
        <v>10</v>
      </c>
      <c r="I39" s="71">
        <v>62.5</v>
      </c>
      <c r="J39" s="69">
        <v>-8</v>
      </c>
      <c r="K39" s="71">
        <v>-23.529411764705884</v>
      </c>
      <c r="L39" s="69">
        <v>159</v>
      </c>
      <c r="M39" s="69">
        <v>80</v>
      </c>
      <c r="N39" s="71">
        <v>101.26582278481013</v>
      </c>
      <c r="O39" s="69">
        <v>-5</v>
      </c>
      <c r="P39" s="71">
        <v>-3.0487804878048781</v>
      </c>
    </row>
    <row r="40" spans="1:16" s="33" customFormat="1" ht="37.5" customHeight="1">
      <c r="A40" s="80" t="s">
        <v>119</v>
      </c>
      <c r="B40" s="65">
        <v>3421</v>
      </c>
      <c r="C40" s="65">
        <v>-84</v>
      </c>
      <c r="D40" s="67">
        <v>-2.3965763195435095</v>
      </c>
      <c r="E40" s="65">
        <v>24</v>
      </c>
      <c r="F40" s="67">
        <v>0.70650574035914038</v>
      </c>
      <c r="G40" s="65">
        <v>317</v>
      </c>
      <c r="H40" s="65">
        <v>-24</v>
      </c>
      <c r="I40" s="67">
        <v>-7.0381231671554252</v>
      </c>
      <c r="J40" s="65">
        <v>-46</v>
      </c>
      <c r="K40" s="67">
        <v>-12.672176308539944</v>
      </c>
      <c r="L40" s="65">
        <v>3104</v>
      </c>
      <c r="M40" s="65">
        <v>-60</v>
      </c>
      <c r="N40" s="67">
        <v>-1.8963337547408343</v>
      </c>
      <c r="O40" s="65">
        <v>70</v>
      </c>
      <c r="P40" s="67">
        <v>2.3071852340145025</v>
      </c>
    </row>
    <row r="41" spans="1:16" s="33" customFormat="1" ht="24" customHeight="1">
      <c r="A41" s="68" t="s">
        <v>120</v>
      </c>
      <c r="B41" s="69">
        <v>2684</v>
      </c>
      <c r="C41" s="69">
        <v>-512</v>
      </c>
      <c r="D41" s="71">
        <v>-16.020025031289112</v>
      </c>
      <c r="E41" s="69">
        <v>-456</v>
      </c>
      <c r="F41" s="71">
        <v>-14.522292993630574</v>
      </c>
      <c r="G41" s="69">
        <v>376</v>
      </c>
      <c r="H41" s="69">
        <v>-169</v>
      </c>
      <c r="I41" s="71">
        <v>-31.009174311926607</v>
      </c>
      <c r="J41" s="69">
        <v>-54</v>
      </c>
      <c r="K41" s="71">
        <v>-12.55813953488372</v>
      </c>
      <c r="L41" s="69">
        <v>2308</v>
      </c>
      <c r="M41" s="69">
        <v>-343</v>
      </c>
      <c r="N41" s="71">
        <v>-12.938513768389287</v>
      </c>
      <c r="O41" s="69">
        <v>-402</v>
      </c>
      <c r="P41" s="71">
        <v>-14.833948339483396</v>
      </c>
    </row>
    <row r="42" spans="1:16" s="33" customFormat="1" ht="20.100000000000001" customHeight="1">
      <c r="A42" s="98" t="s">
        <v>121</v>
      </c>
      <c r="B42" s="99">
        <v>16950</v>
      </c>
      <c r="C42" s="99">
        <v>2385</v>
      </c>
      <c r="D42" s="101">
        <v>16.374871266735326</v>
      </c>
      <c r="E42" s="99">
        <v>-768</v>
      </c>
      <c r="F42" s="101">
        <v>-4.3345750084659667</v>
      </c>
      <c r="G42" s="99">
        <v>6167</v>
      </c>
      <c r="H42" s="99">
        <v>814</v>
      </c>
      <c r="I42" s="101">
        <v>15.206426303007659</v>
      </c>
      <c r="J42" s="99">
        <v>-228</v>
      </c>
      <c r="K42" s="101">
        <v>-3.5652853792025021</v>
      </c>
      <c r="L42" s="99">
        <v>10783</v>
      </c>
      <c r="M42" s="99">
        <v>1571</v>
      </c>
      <c r="N42" s="101">
        <v>17.053842813721232</v>
      </c>
      <c r="O42" s="99">
        <v>-540</v>
      </c>
      <c r="P42" s="101">
        <v>-4.7690541375960436</v>
      </c>
    </row>
    <row r="43" spans="1:16" s="33" customFormat="1" ht="24" customHeight="1">
      <c r="A43" s="89" t="s">
        <v>202</v>
      </c>
      <c r="B43" s="77">
        <v>89838</v>
      </c>
      <c r="C43" s="77">
        <v>-5973</v>
      </c>
      <c r="D43" s="79">
        <v>-6.2341484798196447</v>
      </c>
      <c r="E43" s="77">
        <v>-13486</v>
      </c>
      <c r="F43" s="79">
        <v>-13.052146645503464</v>
      </c>
      <c r="G43" s="77">
        <v>42660</v>
      </c>
      <c r="H43" s="77">
        <v>-3159</v>
      </c>
      <c r="I43" s="79">
        <v>-6.8945197407189154</v>
      </c>
      <c r="J43" s="77">
        <v>-6765</v>
      </c>
      <c r="K43" s="79">
        <v>-13.687405159332322</v>
      </c>
      <c r="L43" s="77">
        <v>47178</v>
      </c>
      <c r="M43" s="77">
        <v>-2814</v>
      </c>
      <c r="N43" s="79">
        <v>-5.628900624099856</v>
      </c>
      <c r="O43" s="77">
        <v>-6721</v>
      </c>
      <c r="P43" s="79">
        <v>-12.469619102395221</v>
      </c>
    </row>
    <row r="44" spans="1:16" s="33" customFormat="1" ht="22.5" customHeight="1">
      <c r="A44" s="68" t="s">
        <v>112</v>
      </c>
      <c r="B44" s="69">
        <v>1</v>
      </c>
      <c r="C44" s="69">
        <v>-2</v>
      </c>
      <c r="D44" s="71">
        <v>-66.666666666666671</v>
      </c>
      <c r="E44" s="69">
        <v>-5</v>
      </c>
      <c r="F44" s="71">
        <v>-83.333333333333329</v>
      </c>
      <c r="G44" s="69">
        <v>1</v>
      </c>
      <c r="H44" s="69">
        <v>-2</v>
      </c>
      <c r="I44" s="71">
        <v>-66.666666666666671</v>
      </c>
      <c r="J44" s="69">
        <v>1</v>
      </c>
      <c r="K44" s="71">
        <v>0</v>
      </c>
      <c r="L44" s="69">
        <v>0</v>
      </c>
      <c r="M44" s="69">
        <v>0</v>
      </c>
      <c r="N44" s="71" t="s">
        <v>495</v>
      </c>
      <c r="O44" s="69">
        <v>-6</v>
      </c>
      <c r="P44" s="71">
        <v>-100</v>
      </c>
    </row>
    <row r="45" spans="1:16" s="33" customFormat="1" ht="23.25" customHeight="1">
      <c r="A45" s="80" t="s">
        <v>113</v>
      </c>
      <c r="B45" s="65">
        <v>859</v>
      </c>
      <c r="C45" s="65">
        <v>-35</v>
      </c>
      <c r="D45" s="67">
        <v>-3.9149888143176734</v>
      </c>
      <c r="E45" s="65">
        <v>12</v>
      </c>
      <c r="F45" s="67">
        <v>1.4167650531286895</v>
      </c>
      <c r="G45" s="65">
        <v>314</v>
      </c>
      <c r="H45" s="65">
        <v>-36</v>
      </c>
      <c r="I45" s="67">
        <v>-10.285714285714286</v>
      </c>
      <c r="J45" s="65">
        <v>-20</v>
      </c>
      <c r="K45" s="67">
        <v>-5.9880239520958085</v>
      </c>
      <c r="L45" s="65">
        <v>545</v>
      </c>
      <c r="M45" s="65">
        <v>1</v>
      </c>
      <c r="N45" s="67">
        <v>0.18382352941176472</v>
      </c>
      <c r="O45" s="65">
        <v>32</v>
      </c>
      <c r="P45" s="67">
        <v>6.2378167641325533</v>
      </c>
    </row>
    <row r="46" spans="1:16" s="33" customFormat="1" ht="26.25" customHeight="1">
      <c r="A46" s="68" t="s">
        <v>114</v>
      </c>
      <c r="B46" s="69">
        <v>13983</v>
      </c>
      <c r="C46" s="69">
        <v>-2686</v>
      </c>
      <c r="D46" s="71">
        <v>-16.113744075829384</v>
      </c>
      <c r="E46" s="69">
        <v>-2291</v>
      </c>
      <c r="F46" s="71">
        <v>-14.077669902912621</v>
      </c>
      <c r="G46" s="69">
        <v>6332</v>
      </c>
      <c r="H46" s="69">
        <v>-1316</v>
      </c>
      <c r="I46" s="71">
        <v>-17.207112970711297</v>
      </c>
      <c r="J46" s="69">
        <v>-1137</v>
      </c>
      <c r="K46" s="71">
        <v>-15.222921408488419</v>
      </c>
      <c r="L46" s="69">
        <v>7651</v>
      </c>
      <c r="M46" s="69">
        <v>-1370</v>
      </c>
      <c r="N46" s="71">
        <v>-15.186786387318479</v>
      </c>
      <c r="O46" s="69">
        <v>-1154</v>
      </c>
      <c r="P46" s="71">
        <v>-13.10618966496309</v>
      </c>
    </row>
    <row r="47" spans="1:16" s="33" customFormat="1" ht="22.5" customHeight="1">
      <c r="A47" s="80" t="s">
        <v>115</v>
      </c>
      <c r="B47" s="65">
        <v>10323</v>
      </c>
      <c r="C47" s="65">
        <v>-1110</v>
      </c>
      <c r="D47" s="67">
        <v>-9.7087378640776691</v>
      </c>
      <c r="E47" s="65">
        <v>-1331</v>
      </c>
      <c r="F47" s="67">
        <v>-11.42097134031234</v>
      </c>
      <c r="G47" s="65">
        <v>3699</v>
      </c>
      <c r="H47" s="65">
        <v>-652</v>
      </c>
      <c r="I47" s="67">
        <v>-14.985060905538957</v>
      </c>
      <c r="J47" s="65">
        <v>-792</v>
      </c>
      <c r="K47" s="67">
        <v>-17.635270541082164</v>
      </c>
      <c r="L47" s="65">
        <v>6624</v>
      </c>
      <c r="M47" s="65">
        <v>-458</v>
      </c>
      <c r="N47" s="67">
        <v>-6.4670996893532902</v>
      </c>
      <c r="O47" s="65">
        <v>-539</v>
      </c>
      <c r="P47" s="67">
        <v>-7.5247801200614264</v>
      </c>
    </row>
    <row r="48" spans="1:16" s="33" customFormat="1" ht="27.75" customHeight="1">
      <c r="A48" s="68" t="s">
        <v>116</v>
      </c>
      <c r="B48" s="69">
        <v>8726</v>
      </c>
      <c r="C48" s="69">
        <v>-655</v>
      </c>
      <c r="D48" s="71">
        <v>-6.9821980599083258</v>
      </c>
      <c r="E48" s="69">
        <v>-1503</v>
      </c>
      <c r="F48" s="71">
        <v>-14.693518427998827</v>
      </c>
      <c r="G48" s="69">
        <v>5636</v>
      </c>
      <c r="H48" s="69">
        <v>-587</v>
      </c>
      <c r="I48" s="71">
        <v>-9.4327494777438528</v>
      </c>
      <c r="J48" s="69">
        <v>-1083</v>
      </c>
      <c r="K48" s="71">
        <v>-16.118470010418218</v>
      </c>
      <c r="L48" s="69">
        <v>3090</v>
      </c>
      <c r="M48" s="69">
        <v>-68</v>
      </c>
      <c r="N48" s="71">
        <v>-2.1532615579480683</v>
      </c>
      <c r="O48" s="69">
        <v>-420</v>
      </c>
      <c r="P48" s="71">
        <v>-11.965811965811966</v>
      </c>
    </row>
    <row r="49" spans="1:16" s="33" customFormat="1" ht="35.25" customHeight="1">
      <c r="A49" s="80" t="s">
        <v>117</v>
      </c>
      <c r="B49" s="65">
        <v>20343</v>
      </c>
      <c r="C49" s="65">
        <v>-2654</v>
      </c>
      <c r="D49" s="67">
        <v>-11.540635735095883</v>
      </c>
      <c r="E49" s="65">
        <v>-2664</v>
      </c>
      <c r="F49" s="67">
        <v>-11.579084626418046</v>
      </c>
      <c r="G49" s="65">
        <v>11485</v>
      </c>
      <c r="H49" s="65">
        <v>-1659</v>
      </c>
      <c r="I49" s="67">
        <v>-12.621728545343883</v>
      </c>
      <c r="J49" s="65">
        <v>-1499</v>
      </c>
      <c r="K49" s="67">
        <v>-11.544978434996919</v>
      </c>
      <c r="L49" s="65">
        <v>8858</v>
      </c>
      <c r="M49" s="65">
        <v>-995</v>
      </c>
      <c r="N49" s="67">
        <v>-10.09844717344971</v>
      </c>
      <c r="O49" s="65">
        <v>-1165</v>
      </c>
      <c r="P49" s="67">
        <v>-11.623266487079716</v>
      </c>
    </row>
    <row r="50" spans="1:16" s="33" customFormat="1" ht="27.75" customHeight="1">
      <c r="A50" s="68" t="s">
        <v>118</v>
      </c>
      <c r="B50" s="69">
        <v>294</v>
      </c>
      <c r="C50" s="69">
        <v>122</v>
      </c>
      <c r="D50" s="71">
        <v>70.930232558139537</v>
      </c>
      <c r="E50" s="69">
        <v>-77</v>
      </c>
      <c r="F50" s="71">
        <v>-20.754716981132077</v>
      </c>
      <c r="G50" s="69">
        <v>97</v>
      </c>
      <c r="H50" s="69">
        <v>68</v>
      </c>
      <c r="I50" s="71">
        <v>234.48275862068965</v>
      </c>
      <c r="J50" s="69">
        <v>-10</v>
      </c>
      <c r="K50" s="71">
        <v>-9.3457943925233646</v>
      </c>
      <c r="L50" s="69">
        <v>197</v>
      </c>
      <c r="M50" s="69">
        <v>54</v>
      </c>
      <c r="N50" s="71">
        <v>37.76223776223776</v>
      </c>
      <c r="O50" s="69">
        <v>-67</v>
      </c>
      <c r="P50" s="71">
        <v>-25.378787878787879</v>
      </c>
    </row>
    <row r="51" spans="1:16" s="33" customFormat="1" ht="37.5" customHeight="1">
      <c r="A51" s="80" t="s">
        <v>203</v>
      </c>
      <c r="B51" s="65">
        <v>6613</v>
      </c>
      <c r="C51" s="65">
        <v>-225</v>
      </c>
      <c r="D51" s="67">
        <v>-3.2904357999415033</v>
      </c>
      <c r="E51" s="65">
        <v>-1214</v>
      </c>
      <c r="F51" s="67">
        <v>-15.510412674076914</v>
      </c>
      <c r="G51" s="65">
        <v>537</v>
      </c>
      <c r="H51" s="65">
        <v>-14</v>
      </c>
      <c r="I51" s="67">
        <v>-2.5408348457350272</v>
      </c>
      <c r="J51" s="65">
        <v>-74</v>
      </c>
      <c r="K51" s="67">
        <v>-12.111292962356792</v>
      </c>
      <c r="L51" s="65">
        <v>6076</v>
      </c>
      <c r="M51" s="65">
        <v>-211</v>
      </c>
      <c r="N51" s="67">
        <v>-3.3561317003340227</v>
      </c>
      <c r="O51" s="65">
        <v>-1140</v>
      </c>
      <c r="P51" s="67">
        <v>-15.798226164079823</v>
      </c>
    </row>
    <row r="52" spans="1:16" s="33" customFormat="1" ht="24" customHeight="1">
      <c r="A52" s="68" t="s">
        <v>120</v>
      </c>
      <c r="B52" s="69">
        <v>5464</v>
      </c>
      <c r="C52" s="69">
        <v>-635</v>
      </c>
      <c r="D52" s="71">
        <v>-10.411542875881292</v>
      </c>
      <c r="E52" s="69">
        <v>-596</v>
      </c>
      <c r="F52" s="71">
        <v>-9.8349834983498354</v>
      </c>
      <c r="G52" s="69">
        <v>757</v>
      </c>
      <c r="H52" s="69">
        <v>-137</v>
      </c>
      <c r="I52" s="71">
        <v>-15.324384787472036</v>
      </c>
      <c r="J52" s="69">
        <v>-30</v>
      </c>
      <c r="K52" s="71">
        <v>-3.8119440914866582</v>
      </c>
      <c r="L52" s="69">
        <v>4707</v>
      </c>
      <c r="M52" s="69">
        <v>-498</v>
      </c>
      <c r="N52" s="71">
        <v>-9.5677233429394821</v>
      </c>
      <c r="O52" s="69">
        <v>-566</v>
      </c>
      <c r="P52" s="71">
        <v>-10.733927555471269</v>
      </c>
    </row>
    <row r="53" spans="1:16" s="33" customFormat="1" ht="20.100000000000001" customHeight="1">
      <c r="A53" s="98" t="s">
        <v>121</v>
      </c>
      <c r="B53" s="99">
        <v>23232</v>
      </c>
      <c r="C53" s="99">
        <v>1907</v>
      </c>
      <c r="D53" s="101">
        <v>8.9425556858147708</v>
      </c>
      <c r="E53" s="99">
        <v>-3817</v>
      </c>
      <c r="F53" s="101">
        <v>-14.111427409516063</v>
      </c>
      <c r="G53" s="99">
        <v>13802</v>
      </c>
      <c r="H53" s="99">
        <v>1176</v>
      </c>
      <c r="I53" s="101">
        <v>9.3141137335656587</v>
      </c>
      <c r="J53" s="99">
        <v>-2121</v>
      </c>
      <c r="K53" s="101">
        <v>-13.320354204609684</v>
      </c>
      <c r="L53" s="99">
        <v>9430</v>
      </c>
      <c r="M53" s="99">
        <v>731</v>
      </c>
      <c r="N53" s="101">
        <v>8.4032647430739171</v>
      </c>
      <c r="O53" s="99">
        <v>-1696</v>
      </c>
      <c r="P53" s="101">
        <v>-15.243573611360777</v>
      </c>
    </row>
    <row r="54" spans="1:16" s="33" customFormat="1" ht="24" customHeight="1">
      <c r="A54" s="89" t="s">
        <v>204</v>
      </c>
      <c r="B54" s="77">
        <v>14336</v>
      </c>
      <c r="C54" s="77">
        <v>-44</v>
      </c>
      <c r="D54" s="79">
        <v>-0.30598052851182195</v>
      </c>
      <c r="E54" s="77">
        <v>-466</v>
      </c>
      <c r="F54" s="79">
        <v>-3.1482232130793135</v>
      </c>
      <c r="G54" s="77">
        <v>6861</v>
      </c>
      <c r="H54" s="77">
        <v>-94</v>
      </c>
      <c r="I54" s="79">
        <v>-1.3515456506110712</v>
      </c>
      <c r="J54" s="77">
        <v>-287</v>
      </c>
      <c r="K54" s="79">
        <v>-4.0151091214325687</v>
      </c>
      <c r="L54" s="77">
        <v>7475</v>
      </c>
      <c r="M54" s="77">
        <v>50</v>
      </c>
      <c r="N54" s="79">
        <v>0.67340067340067344</v>
      </c>
      <c r="O54" s="77">
        <v>-179</v>
      </c>
      <c r="P54" s="79">
        <v>-2.3386464593676508</v>
      </c>
    </row>
    <row r="55" spans="1:16" s="33" customFormat="1" ht="22.5" customHeight="1">
      <c r="A55" s="68" t="s">
        <v>112</v>
      </c>
      <c r="B55" s="69">
        <v>2</v>
      </c>
      <c r="C55" s="69">
        <v>2</v>
      </c>
      <c r="D55" s="71">
        <v>0</v>
      </c>
      <c r="E55" s="69">
        <v>2</v>
      </c>
      <c r="F55" s="71">
        <v>0</v>
      </c>
      <c r="G55" s="69">
        <v>1</v>
      </c>
      <c r="H55" s="69">
        <v>1</v>
      </c>
      <c r="I55" s="71">
        <v>0</v>
      </c>
      <c r="J55" s="69">
        <v>1</v>
      </c>
      <c r="K55" s="71">
        <v>0</v>
      </c>
      <c r="L55" s="69">
        <v>1</v>
      </c>
      <c r="M55" s="69">
        <v>1</v>
      </c>
      <c r="N55" s="71">
        <v>0</v>
      </c>
      <c r="O55" s="69">
        <v>1</v>
      </c>
      <c r="P55" s="71">
        <v>0</v>
      </c>
    </row>
    <row r="56" spans="1:16" s="33" customFormat="1" ht="23.25" customHeight="1">
      <c r="A56" s="80" t="s">
        <v>113</v>
      </c>
      <c r="B56" s="65">
        <v>96</v>
      </c>
      <c r="C56" s="65">
        <v>-6</v>
      </c>
      <c r="D56" s="67">
        <v>-5.882352941176471</v>
      </c>
      <c r="E56" s="65">
        <v>2</v>
      </c>
      <c r="F56" s="67">
        <v>2.1276595744680851</v>
      </c>
      <c r="G56" s="65">
        <v>29</v>
      </c>
      <c r="H56" s="65">
        <v>8</v>
      </c>
      <c r="I56" s="67">
        <v>38.095238095238095</v>
      </c>
      <c r="J56" s="65">
        <v>3</v>
      </c>
      <c r="K56" s="67">
        <v>11.538461538461538</v>
      </c>
      <c r="L56" s="65">
        <v>67</v>
      </c>
      <c r="M56" s="65">
        <v>-14</v>
      </c>
      <c r="N56" s="67">
        <v>-17.283950617283949</v>
      </c>
      <c r="O56" s="65">
        <v>-1</v>
      </c>
      <c r="P56" s="67">
        <v>-1.4705882352941178</v>
      </c>
    </row>
    <row r="57" spans="1:16" s="33" customFormat="1" ht="24" customHeight="1">
      <c r="A57" s="68" t="s">
        <v>114</v>
      </c>
      <c r="B57" s="69">
        <v>2570</v>
      </c>
      <c r="C57" s="69">
        <v>-298</v>
      </c>
      <c r="D57" s="71">
        <v>-10.390516039051604</v>
      </c>
      <c r="E57" s="69">
        <v>263</v>
      </c>
      <c r="F57" s="71">
        <v>11.400086692674469</v>
      </c>
      <c r="G57" s="69">
        <v>1035</v>
      </c>
      <c r="H57" s="69">
        <v>-210</v>
      </c>
      <c r="I57" s="71">
        <v>-16.867469879518072</v>
      </c>
      <c r="J57" s="69">
        <v>34</v>
      </c>
      <c r="K57" s="71">
        <v>3.3966033966033966</v>
      </c>
      <c r="L57" s="69">
        <v>1535</v>
      </c>
      <c r="M57" s="69">
        <v>-88</v>
      </c>
      <c r="N57" s="71">
        <v>-5.4220579174368453</v>
      </c>
      <c r="O57" s="69">
        <v>229</v>
      </c>
      <c r="P57" s="71">
        <v>17.534456355283307</v>
      </c>
    </row>
    <row r="58" spans="1:16" s="33" customFormat="1" ht="22.5" customHeight="1">
      <c r="A58" s="80" t="s">
        <v>115</v>
      </c>
      <c r="B58" s="65">
        <v>1025</v>
      </c>
      <c r="C58" s="65">
        <v>-175</v>
      </c>
      <c r="D58" s="67">
        <v>-14.583333333333334</v>
      </c>
      <c r="E58" s="65">
        <v>26</v>
      </c>
      <c r="F58" s="67">
        <v>2.6026026026026026</v>
      </c>
      <c r="G58" s="65">
        <v>251</v>
      </c>
      <c r="H58" s="65">
        <v>-154</v>
      </c>
      <c r="I58" s="67">
        <v>-38.02469135802469</v>
      </c>
      <c r="J58" s="65">
        <v>-66</v>
      </c>
      <c r="K58" s="67">
        <v>-20.820189274447948</v>
      </c>
      <c r="L58" s="65">
        <v>774</v>
      </c>
      <c r="M58" s="65">
        <v>-21</v>
      </c>
      <c r="N58" s="67">
        <v>-2.641509433962264</v>
      </c>
      <c r="O58" s="65">
        <v>92</v>
      </c>
      <c r="P58" s="67">
        <v>13.489736070381232</v>
      </c>
    </row>
    <row r="59" spans="1:16" s="33" customFormat="1" ht="27.75" customHeight="1">
      <c r="A59" s="68" t="s">
        <v>116</v>
      </c>
      <c r="B59" s="69">
        <v>1095</v>
      </c>
      <c r="C59" s="69">
        <v>-161</v>
      </c>
      <c r="D59" s="71">
        <v>-12.818471337579618</v>
      </c>
      <c r="E59" s="69">
        <v>-90</v>
      </c>
      <c r="F59" s="71">
        <v>-7.5949367088607591</v>
      </c>
      <c r="G59" s="69">
        <v>704</v>
      </c>
      <c r="H59" s="69">
        <v>-132</v>
      </c>
      <c r="I59" s="71">
        <v>-15.789473684210526</v>
      </c>
      <c r="J59" s="69">
        <v>-111</v>
      </c>
      <c r="K59" s="71">
        <v>-13.61963190184049</v>
      </c>
      <c r="L59" s="69">
        <v>391</v>
      </c>
      <c r="M59" s="69">
        <v>-29</v>
      </c>
      <c r="N59" s="71">
        <v>-6.9047619047619051</v>
      </c>
      <c r="O59" s="69">
        <v>21</v>
      </c>
      <c r="P59" s="71">
        <v>5.6756756756756754</v>
      </c>
    </row>
    <row r="60" spans="1:16" s="33" customFormat="1" ht="36" customHeight="1">
      <c r="A60" s="80" t="s">
        <v>117</v>
      </c>
      <c r="B60" s="65">
        <v>3125</v>
      </c>
      <c r="C60" s="65">
        <v>-67</v>
      </c>
      <c r="D60" s="67">
        <v>-2.0989974937343359</v>
      </c>
      <c r="E60" s="65">
        <v>-206</v>
      </c>
      <c r="F60" s="67">
        <v>-6.1843290303212246</v>
      </c>
      <c r="G60" s="65">
        <v>1633</v>
      </c>
      <c r="H60" s="65">
        <v>-61</v>
      </c>
      <c r="I60" s="67">
        <v>-3.6009445100354189</v>
      </c>
      <c r="J60" s="65">
        <v>17</v>
      </c>
      <c r="K60" s="67">
        <v>1.051980198019802</v>
      </c>
      <c r="L60" s="65">
        <v>1492</v>
      </c>
      <c r="M60" s="65">
        <v>-6</v>
      </c>
      <c r="N60" s="67">
        <v>-0.40053404539385845</v>
      </c>
      <c r="O60" s="65">
        <v>-223</v>
      </c>
      <c r="P60" s="67">
        <v>-13.002915451895044</v>
      </c>
    </row>
    <row r="61" spans="1:16" s="33" customFormat="1" ht="27" customHeight="1">
      <c r="A61" s="68" t="s">
        <v>118</v>
      </c>
      <c r="B61" s="69">
        <v>72</v>
      </c>
      <c r="C61" s="69">
        <v>32</v>
      </c>
      <c r="D61" s="71">
        <v>80</v>
      </c>
      <c r="E61" s="69">
        <v>6</v>
      </c>
      <c r="F61" s="71">
        <v>9.0909090909090917</v>
      </c>
      <c r="G61" s="69">
        <v>12</v>
      </c>
      <c r="H61" s="69">
        <v>7</v>
      </c>
      <c r="I61" s="71">
        <v>140</v>
      </c>
      <c r="J61" s="69">
        <v>-1</v>
      </c>
      <c r="K61" s="71">
        <v>-7.6923076923076925</v>
      </c>
      <c r="L61" s="69">
        <v>60</v>
      </c>
      <c r="M61" s="69">
        <v>25</v>
      </c>
      <c r="N61" s="71">
        <v>71.428571428571431</v>
      </c>
      <c r="O61" s="69">
        <v>7</v>
      </c>
      <c r="P61" s="71">
        <v>13.20754716981132</v>
      </c>
    </row>
    <row r="62" spans="1:16" s="33" customFormat="1" ht="34.5" customHeight="1">
      <c r="A62" s="80" t="s">
        <v>203</v>
      </c>
      <c r="B62" s="65">
        <v>1186</v>
      </c>
      <c r="C62" s="65">
        <v>17</v>
      </c>
      <c r="D62" s="67">
        <v>1.4542343883661248</v>
      </c>
      <c r="E62" s="65">
        <v>-116</v>
      </c>
      <c r="F62" s="67">
        <v>-8.9093701996927805</v>
      </c>
      <c r="G62" s="65">
        <v>69</v>
      </c>
      <c r="H62" s="65">
        <v>-11</v>
      </c>
      <c r="I62" s="67">
        <v>-13.75</v>
      </c>
      <c r="J62" s="65">
        <v>-17</v>
      </c>
      <c r="K62" s="67">
        <v>-19.767441860465116</v>
      </c>
      <c r="L62" s="65">
        <v>1117</v>
      </c>
      <c r="M62" s="65">
        <v>28</v>
      </c>
      <c r="N62" s="67">
        <v>2.5711662075298438</v>
      </c>
      <c r="O62" s="65">
        <v>-99</v>
      </c>
      <c r="P62" s="67">
        <v>-8.1414473684210531</v>
      </c>
    </row>
    <row r="63" spans="1:16" s="33" customFormat="1" ht="25.5" customHeight="1">
      <c r="A63" s="68" t="s">
        <v>120</v>
      </c>
      <c r="B63" s="69">
        <v>797</v>
      </c>
      <c r="C63" s="69">
        <v>40</v>
      </c>
      <c r="D63" s="71">
        <v>5.2840158520475562</v>
      </c>
      <c r="E63" s="69">
        <v>-69</v>
      </c>
      <c r="F63" s="71">
        <v>-7.9676674364896076</v>
      </c>
      <c r="G63" s="69">
        <v>59</v>
      </c>
      <c r="H63" s="69">
        <v>-8</v>
      </c>
      <c r="I63" s="71">
        <v>-11.940298507462687</v>
      </c>
      <c r="J63" s="69">
        <v>-7</v>
      </c>
      <c r="K63" s="71">
        <v>-10.606060606060606</v>
      </c>
      <c r="L63" s="69">
        <v>738</v>
      </c>
      <c r="M63" s="69">
        <v>48</v>
      </c>
      <c r="N63" s="71">
        <v>6.9565217391304346</v>
      </c>
      <c r="O63" s="69">
        <v>-62</v>
      </c>
      <c r="P63" s="71">
        <v>-7.75</v>
      </c>
    </row>
    <row r="64" spans="1:16" s="33" customFormat="1" ht="20.100000000000001" customHeight="1">
      <c r="A64" s="98" t="s">
        <v>121</v>
      </c>
      <c r="B64" s="99">
        <v>4368</v>
      </c>
      <c r="C64" s="99">
        <v>572</v>
      </c>
      <c r="D64" s="101">
        <v>15.068493150684931</v>
      </c>
      <c r="E64" s="99">
        <v>-284</v>
      </c>
      <c r="F64" s="101">
        <v>-6.1049011177987964</v>
      </c>
      <c r="G64" s="99">
        <v>3068</v>
      </c>
      <c r="H64" s="99">
        <v>466</v>
      </c>
      <c r="I64" s="101">
        <v>17.909300538047656</v>
      </c>
      <c r="J64" s="99">
        <v>-140</v>
      </c>
      <c r="K64" s="101">
        <v>-4.364089775561097</v>
      </c>
      <c r="L64" s="99">
        <v>1300</v>
      </c>
      <c r="M64" s="99">
        <v>106</v>
      </c>
      <c r="N64" s="101">
        <v>8.8777219430485754</v>
      </c>
      <c r="O64" s="99">
        <v>-144</v>
      </c>
      <c r="P64" s="101">
        <v>-9.97229916897507</v>
      </c>
    </row>
    <row r="65" spans="1:16" s="33" customFormat="1" ht="24" customHeight="1">
      <c r="A65" s="89" t="s">
        <v>205</v>
      </c>
      <c r="B65" s="77">
        <v>186988</v>
      </c>
      <c r="C65" s="77">
        <v>-13254</v>
      </c>
      <c r="D65" s="79">
        <v>-6.6189910208647538</v>
      </c>
      <c r="E65" s="77">
        <v>-20758</v>
      </c>
      <c r="F65" s="79">
        <v>-9.9920094731065827</v>
      </c>
      <c r="G65" s="77">
        <v>88294</v>
      </c>
      <c r="H65" s="77">
        <v>-6812</v>
      </c>
      <c r="I65" s="79">
        <v>-7.1625344352617084</v>
      </c>
      <c r="J65" s="77">
        <v>-10986</v>
      </c>
      <c r="K65" s="79">
        <v>-11.065672844480257</v>
      </c>
      <c r="L65" s="77">
        <v>98694</v>
      </c>
      <c r="M65" s="77">
        <v>-6442</v>
      </c>
      <c r="N65" s="79">
        <v>-6.1273017805509058</v>
      </c>
      <c r="O65" s="77">
        <v>-9772</v>
      </c>
      <c r="P65" s="79">
        <v>-9.0092747957885422</v>
      </c>
    </row>
    <row r="66" spans="1:16" s="33" customFormat="1" ht="22.5" customHeight="1">
      <c r="A66" s="68" t="s">
        <v>112</v>
      </c>
      <c r="B66" s="69">
        <v>4</v>
      </c>
      <c r="C66" s="69">
        <v>-1</v>
      </c>
      <c r="D66" s="71">
        <v>-20</v>
      </c>
      <c r="E66" s="69">
        <v>-3</v>
      </c>
      <c r="F66" s="71">
        <v>-42.857142857142854</v>
      </c>
      <c r="G66" s="69">
        <v>2</v>
      </c>
      <c r="H66" s="69">
        <v>-1</v>
      </c>
      <c r="I66" s="71">
        <v>-33.333333333333336</v>
      </c>
      <c r="J66" s="69">
        <v>2</v>
      </c>
      <c r="K66" s="71">
        <v>0</v>
      </c>
      <c r="L66" s="69">
        <v>2</v>
      </c>
      <c r="M66" s="69">
        <v>0</v>
      </c>
      <c r="N66" s="71">
        <v>0</v>
      </c>
      <c r="O66" s="69">
        <v>-5</v>
      </c>
      <c r="P66" s="71">
        <v>-71.428571428571431</v>
      </c>
    </row>
    <row r="67" spans="1:16" s="33" customFormat="1" ht="23.25" customHeight="1">
      <c r="A67" s="80" t="s">
        <v>113</v>
      </c>
      <c r="B67" s="65">
        <v>1106</v>
      </c>
      <c r="C67" s="65">
        <v>-94</v>
      </c>
      <c r="D67" s="67">
        <v>-7.833333333333333</v>
      </c>
      <c r="E67" s="65">
        <v>15</v>
      </c>
      <c r="F67" s="67">
        <v>1.3748854262144821</v>
      </c>
      <c r="G67" s="65">
        <v>416</v>
      </c>
      <c r="H67" s="65">
        <v>-60</v>
      </c>
      <c r="I67" s="67">
        <v>-12.605042016806722</v>
      </c>
      <c r="J67" s="65">
        <v>-30</v>
      </c>
      <c r="K67" s="67">
        <v>-6.7264573991031389</v>
      </c>
      <c r="L67" s="65">
        <v>690</v>
      </c>
      <c r="M67" s="65">
        <v>-34</v>
      </c>
      <c r="N67" s="67">
        <v>-4.6961325966850831</v>
      </c>
      <c r="O67" s="65">
        <v>45</v>
      </c>
      <c r="P67" s="67">
        <v>6.9767441860465116</v>
      </c>
    </row>
    <row r="68" spans="1:16" s="33" customFormat="1" ht="24" customHeight="1">
      <c r="A68" s="68" t="s">
        <v>114</v>
      </c>
      <c r="B68" s="69">
        <v>27035</v>
      </c>
      <c r="C68" s="69">
        <v>-3719</v>
      </c>
      <c r="D68" s="71">
        <v>-12.092735904272615</v>
      </c>
      <c r="E68" s="69">
        <v>-4249</v>
      </c>
      <c r="F68" s="71">
        <v>-13.582022759237949</v>
      </c>
      <c r="G68" s="69">
        <v>13126</v>
      </c>
      <c r="H68" s="69">
        <v>-1778</v>
      </c>
      <c r="I68" s="71">
        <v>-11.929683306494901</v>
      </c>
      <c r="J68" s="69">
        <v>-2140</v>
      </c>
      <c r="K68" s="71">
        <v>-14.018079392113192</v>
      </c>
      <c r="L68" s="69">
        <v>13909</v>
      </c>
      <c r="M68" s="69">
        <v>-1941</v>
      </c>
      <c r="N68" s="71">
        <v>-12.246056782334385</v>
      </c>
      <c r="O68" s="69">
        <v>-2109</v>
      </c>
      <c r="P68" s="71">
        <v>-13.166437757522786</v>
      </c>
    </row>
    <row r="69" spans="1:16" s="33" customFormat="1" ht="22.5" customHeight="1">
      <c r="A69" s="80" t="s">
        <v>115</v>
      </c>
      <c r="B69" s="65">
        <v>23930</v>
      </c>
      <c r="C69" s="65">
        <v>-2027</v>
      </c>
      <c r="D69" s="67">
        <v>-7.809068844627653</v>
      </c>
      <c r="E69" s="65">
        <v>-1768</v>
      </c>
      <c r="F69" s="67">
        <v>-6.8799128336835551</v>
      </c>
      <c r="G69" s="65">
        <v>9884</v>
      </c>
      <c r="H69" s="65">
        <v>-1059</v>
      </c>
      <c r="I69" s="67">
        <v>-9.67741935483871</v>
      </c>
      <c r="J69" s="65">
        <v>-1384</v>
      </c>
      <c r="K69" s="67">
        <v>-12.282570110046148</v>
      </c>
      <c r="L69" s="65">
        <v>14046</v>
      </c>
      <c r="M69" s="65">
        <v>-968</v>
      </c>
      <c r="N69" s="67">
        <v>-6.4473158385506864</v>
      </c>
      <c r="O69" s="65">
        <v>-384</v>
      </c>
      <c r="P69" s="67">
        <v>-2.6611226611226613</v>
      </c>
    </row>
    <row r="70" spans="1:16" s="33" customFormat="1" ht="27.75" customHeight="1">
      <c r="A70" s="68" t="s">
        <v>116</v>
      </c>
      <c r="B70" s="69">
        <v>17935</v>
      </c>
      <c r="C70" s="69">
        <v>-1076</v>
      </c>
      <c r="D70" s="71">
        <v>-5.6598811214559994</v>
      </c>
      <c r="E70" s="69">
        <v>-1981</v>
      </c>
      <c r="F70" s="71">
        <v>-9.9467764611367748</v>
      </c>
      <c r="G70" s="69">
        <v>10983</v>
      </c>
      <c r="H70" s="69">
        <v>-1011</v>
      </c>
      <c r="I70" s="71">
        <v>-8.4292146073036527</v>
      </c>
      <c r="J70" s="69">
        <v>-1455</v>
      </c>
      <c r="K70" s="71">
        <v>-11.69802219006271</v>
      </c>
      <c r="L70" s="69">
        <v>6952</v>
      </c>
      <c r="M70" s="69">
        <v>-65</v>
      </c>
      <c r="N70" s="71">
        <v>-0.92632178993872027</v>
      </c>
      <c r="O70" s="69">
        <v>-526</v>
      </c>
      <c r="P70" s="71">
        <v>-7.0339663011500404</v>
      </c>
    </row>
    <row r="71" spans="1:16" s="33" customFormat="1" ht="32.25" customHeight="1">
      <c r="A71" s="80" t="s">
        <v>117</v>
      </c>
      <c r="B71" s="65">
        <v>51712</v>
      </c>
      <c r="C71" s="65">
        <v>-10046</v>
      </c>
      <c r="D71" s="67">
        <v>-16.26671848181612</v>
      </c>
      <c r="E71" s="65">
        <v>-5392</v>
      </c>
      <c r="F71" s="67">
        <v>-9.4424208461753985</v>
      </c>
      <c r="G71" s="65">
        <v>28596</v>
      </c>
      <c r="H71" s="65">
        <v>-5081</v>
      </c>
      <c r="I71" s="67">
        <v>-15.087448406924608</v>
      </c>
      <c r="J71" s="65">
        <v>-3243</v>
      </c>
      <c r="K71" s="67">
        <v>-10.185621407707529</v>
      </c>
      <c r="L71" s="65">
        <v>23116</v>
      </c>
      <c r="M71" s="65">
        <v>-4965</v>
      </c>
      <c r="N71" s="67">
        <v>-17.680994266585948</v>
      </c>
      <c r="O71" s="65">
        <v>-2149</v>
      </c>
      <c r="P71" s="67">
        <v>-8.505838115970711</v>
      </c>
    </row>
    <row r="72" spans="1:16" s="33" customFormat="1" ht="32.25" customHeight="1">
      <c r="A72" s="68" t="s">
        <v>118</v>
      </c>
      <c r="B72" s="69">
        <v>551</v>
      </c>
      <c r="C72" s="69">
        <v>244</v>
      </c>
      <c r="D72" s="71">
        <v>79.478827361563518</v>
      </c>
      <c r="E72" s="69">
        <v>-84</v>
      </c>
      <c r="F72" s="71">
        <v>-13.228346456692913</v>
      </c>
      <c r="G72" s="69">
        <v>135</v>
      </c>
      <c r="H72" s="69">
        <v>85</v>
      </c>
      <c r="I72" s="71">
        <v>170</v>
      </c>
      <c r="J72" s="69">
        <v>-19</v>
      </c>
      <c r="K72" s="71">
        <v>-12.337662337662337</v>
      </c>
      <c r="L72" s="69">
        <v>416</v>
      </c>
      <c r="M72" s="69">
        <v>159</v>
      </c>
      <c r="N72" s="71">
        <v>61.867704280155642</v>
      </c>
      <c r="O72" s="69">
        <v>-65</v>
      </c>
      <c r="P72" s="71">
        <v>-13.513513513513514</v>
      </c>
    </row>
    <row r="73" spans="1:16" s="33" customFormat="1" ht="33.75" customHeight="1">
      <c r="A73" s="80" t="s">
        <v>203</v>
      </c>
      <c r="B73" s="65">
        <v>11220</v>
      </c>
      <c r="C73" s="65">
        <v>-292</v>
      </c>
      <c r="D73" s="67">
        <v>-2.5364836692147326</v>
      </c>
      <c r="E73" s="65">
        <v>-1306</v>
      </c>
      <c r="F73" s="67">
        <v>-10.426313268401724</v>
      </c>
      <c r="G73" s="65">
        <v>923</v>
      </c>
      <c r="H73" s="65">
        <v>-49</v>
      </c>
      <c r="I73" s="67">
        <v>-5.0411522633744852</v>
      </c>
      <c r="J73" s="65">
        <v>-137</v>
      </c>
      <c r="K73" s="67">
        <v>-12.924528301886792</v>
      </c>
      <c r="L73" s="65">
        <v>10297</v>
      </c>
      <c r="M73" s="65">
        <v>-243</v>
      </c>
      <c r="N73" s="67">
        <v>-2.3055028462998104</v>
      </c>
      <c r="O73" s="65">
        <v>-1169</v>
      </c>
      <c r="P73" s="67">
        <v>-10.195360195360195</v>
      </c>
    </row>
    <row r="74" spans="1:16" s="33" customFormat="1" ht="24" customHeight="1">
      <c r="A74" s="68" t="s">
        <v>120</v>
      </c>
      <c r="B74" s="69">
        <v>8945</v>
      </c>
      <c r="C74" s="69">
        <v>-1107</v>
      </c>
      <c r="D74" s="71">
        <v>-11.012733784321528</v>
      </c>
      <c r="E74" s="69">
        <v>-1121</v>
      </c>
      <c r="F74" s="71">
        <v>-11.136499105901054</v>
      </c>
      <c r="G74" s="69">
        <v>1192</v>
      </c>
      <c r="H74" s="69">
        <v>-314</v>
      </c>
      <c r="I74" s="71">
        <v>-20.849933598937582</v>
      </c>
      <c r="J74" s="69">
        <v>-91</v>
      </c>
      <c r="K74" s="71">
        <v>-7.0927513639906472</v>
      </c>
      <c r="L74" s="69">
        <v>7753</v>
      </c>
      <c r="M74" s="69">
        <v>-793</v>
      </c>
      <c r="N74" s="71">
        <v>-9.2791949450035105</v>
      </c>
      <c r="O74" s="69">
        <v>-1030</v>
      </c>
      <c r="P74" s="71">
        <v>-11.727200273255152</v>
      </c>
    </row>
    <row r="75" spans="1:16" s="33" customFormat="1" ht="20.100000000000001" customHeight="1">
      <c r="A75" s="98" t="s">
        <v>121</v>
      </c>
      <c r="B75" s="99">
        <v>44550</v>
      </c>
      <c r="C75" s="99">
        <v>4864</v>
      </c>
      <c r="D75" s="101">
        <v>12.25621125837827</v>
      </c>
      <c r="E75" s="99">
        <v>-4869</v>
      </c>
      <c r="F75" s="101">
        <v>-9.8524858859952644</v>
      </c>
      <c r="G75" s="99">
        <v>23037</v>
      </c>
      <c r="H75" s="99">
        <v>2456</v>
      </c>
      <c r="I75" s="101">
        <v>11.933336572566931</v>
      </c>
      <c r="J75" s="99">
        <v>-2489</v>
      </c>
      <c r="K75" s="101">
        <v>-9.7508422784611763</v>
      </c>
      <c r="L75" s="99">
        <v>21513</v>
      </c>
      <c r="M75" s="99">
        <v>2408</v>
      </c>
      <c r="N75" s="101">
        <v>12.604030358544884</v>
      </c>
      <c r="O75" s="99">
        <v>-2380</v>
      </c>
      <c r="P75" s="101">
        <v>-9.9610764659105175</v>
      </c>
    </row>
    <row r="76" spans="1:16" s="33" customFormat="1" ht="24" customHeight="1">
      <c r="A76" s="89" t="s">
        <v>206</v>
      </c>
      <c r="B76" s="77">
        <v>188349</v>
      </c>
      <c r="C76" s="77">
        <v>-13243</v>
      </c>
      <c r="D76" s="79">
        <v>-6.5692090955990317</v>
      </c>
      <c r="E76" s="77">
        <v>-20639</v>
      </c>
      <c r="F76" s="79">
        <v>-9.8756866422952516</v>
      </c>
      <c r="G76" s="77">
        <v>88863</v>
      </c>
      <c r="H76" s="77">
        <v>-6811</v>
      </c>
      <c r="I76" s="79">
        <v>-7.1189664903735599</v>
      </c>
      <c r="J76" s="77">
        <v>-10964</v>
      </c>
      <c r="K76" s="79">
        <v>-10.983000591022469</v>
      </c>
      <c r="L76" s="77">
        <v>99486</v>
      </c>
      <c r="M76" s="77">
        <v>-6432</v>
      </c>
      <c r="N76" s="79">
        <v>-6.07262221718688</v>
      </c>
      <c r="O76" s="77">
        <v>-9675</v>
      </c>
      <c r="P76" s="79">
        <v>-8.8630554868496993</v>
      </c>
    </row>
    <row r="77" spans="1:16" s="33" customFormat="1" ht="22.5" customHeight="1">
      <c r="A77" s="68" t="s">
        <v>112</v>
      </c>
      <c r="B77" s="69">
        <v>4</v>
      </c>
      <c r="C77" s="69">
        <v>-1</v>
      </c>
      <c r="D77" s="71">
        <v>-20</v>
      </c>
      <c r="E77" s="69">
        <v>-3</v>
      </c>
      <c r="F77" s="71">
        <v>-42.857142857142854</v>
      </c>
      <c r="G77" s="69">
        <v>2</v>
      </c>
      <c r="H77" s="69">
        <v>-1</v>
      </c>
      <c r="I77" s="71">
        <v>-33.333333333333336</v>
      </c>
      <c r="J77" s="69">
        <v>2</v>
      </c>
      <c r="K77" s="71">
        <v>0</v>
      </c>
      <c r="L77" s="69">
        <v>2</v>
      </c>
      <c r="M77" s="69">
        <v>0</v>
      </c>
      <c r="N77" s="71">
        <v>0</v>
      </c>
      <c r="O77" s="69">
        <v>-5</v>
      </c>
      <c r="P77" s="71">
        <v>-71.428571428571431</v>
      </c>
    </row>
    <row r="78" spans="1:16" s="33" customFormat="1" ht="23.25" customHeight="1">
      <c r="A78" s="80" t="s">
        <v>113</v>
      </c>
      <c r="B78" s="65">
        <v>1113</v>
      </c>
      <c r="C78" s="65">
        <v>-92</v>
      </c>
      <c r="D78" s="67">
        <v>-7.6348547717842328</v>
      </c>
      <c r="E78" s="65">
        <v>14</v>
      </c>
      <c r="F78" s="67">
        <v>1.2738853503184713</v>
      </c>
      <c r="G78" s="65">
        <v>418</v>
      </c>
      <c r="H78" s="65">
        <v>-59</v>
      </c>
      <c r="I78" s="67">
        <v>-12.368972746331236</v>
      </c>
      <c r="J78" s="65">
        <v>-31</v>
      </c>
      <c r="K78" s="67">
        <v>-6.9042316258351892</v>
      </c>
      <c r="L78" s="65">
        <v>695</v>
      </c>
      <c r="M78" s="65">
        <v>-33</v>
      </c>
      <c r="N78" s="67">
        <v>-4.5329670329670328</v>
      </c>
      <c r="O78" s="65">
        <v>45</v>
      </c>
      <c r="P78" s="67">
        <v>6.9230769230769234</v>
      </c>
    </row>
    <row r="79" spans="1:16" s="33" customFormat="1" ht="24" customHeight="1">
      <c r="A79" s="68" t="s">
        <v>114</v>
      </c>
      <c r="B79" s="69">
        <v>27503</v>
      </c>
      <c r="C79" s="69">
        <v>-3785</v>
      </c>
      <c r="D79" s="71">
        <v>-12.097289695729993</v>
      </c>
      <c r="E79" s="69">
        <v>-4192</v>
      </c>
      <c r="F79" s="71">
        <v>-13.226060892885313</v>
      </c>
      <c r="G79" s="69">
        <v>13279</v>
      </c>
      <c r="H79" s="69">
        <v>-1810</v>
      </c>
      <c r="I79" s="71">
        <v>-11.995493405792299</v>
      </c>
      <c r="J79" s="69">
        <v>-2138</v>
      </c>
      <c r="K79" s="71">
        <v>-13.867808263605111</v>
      </c>
      <c r="L79" s="69">
        <v>14224</v>
      </c>
      <c r="M79" s="69">
        <v>-1975</v>
      </c>
      <c r="N79" s="71">
        <v>-12.192110624112599</v>
      </c>
      <c r="O79" s="69">
        <v>-2054</v>
      </c>
      <c r="P79" s="71">
        <v>-12.618257771224966</v>
      </c>
    </row>
    <row r="80" spans="1:16" s="33" customFormat="1" ht="22.5" customHeight="1">
      <c r="A80" s="80" t="s">
        <v>115</v>
      </c>
      <c r="B80" s="65">
        <v>24042</v>
      </c>
      <c r="C80" s="65">
        <v>-2000</v>
      </c>
      <c r="D80" s="67">
        <v>-7.6799016972582752</v>
      </c>
      <c r="E80" s="65">
        <v>-1735</v>
      </c>
      <c r="F80" s="67">
        <v>-6.7308065329557358</v>
      </c>
      <c r="G80" s="65">
        <v>9914</v>
      </c>
      <c r="H80" s="65">
        <v>-1058</v>
      </c>
      <c r="I80" s="67">
        <v>-9.6427269413051402</v>
      </c>
      <c r="J80" s="65">
        <v>-1385</v>
      </c>
      <c r="K80" s="67">
        <v>-12.257721922294008</v>
      </c>
      <c r="L80" s="65">
        <v>14128</v>
      </c>
      <c r="M80" s="65">
        <v>-942</v>
      </c>
      <c r="N80" s="67">
        <v>-6.2508294625082943</v>
      </c>
      <c r="O80" s="65">
        <v>-350</v>
      </c>
      <c r="P80" s="67">
        <v>-2.4174609752728276</v>
      </c>
    </row>
    <row r="81" spans="1:16" s="33" customFormat="1" ht="27.75" customHeight="1">
      <c r="A81" s="68" t="s">
        <v>116</v>
      </c>
      <c r="B81" s="69">
        <v>17981</v>
      </c>
      <c r="C81" s="69">
        <v>-1092</v>
      </c>
      <c r="D81" s="71">
        <v>-5.7253709432181621</v>
      </c>
      <c r="E81" s="69">
        <v>-1981</v>
      </c>
      <c r="F81" s="71">
        <v>-9.9238553251177244</v>
      </c>
      <c r="G81" s="69">
        <v>11015</v>
      </c>
      <c r="H81" s="69">
        <v>-1017</v>
      </c>
      <c r="I81" s="71">
        <v>-8.4524601063829792</v>
      </c>
      <c r="J81" s="69">
        <v>-1446</v>
      </c>
      <c r="K81" s="71">
        <v>-11.604205119974321</v>
      </c>
      <c r="L81" s="69">
        <v>6966</v>
      </c>
      <c r="M81" s="69">
        <v>-75</v>
      </c>
      <c r="N81" s="71">
        <v>-1.0651896037494675</v>
      </c>
      <c r="O81" s="69">
        <v>-535</v>
      </c>
      <c r="P81" s="71">
        <v>-7.1323823490201308</v>
      </c>
    </row>
    <row r="82" spans="1:16" s="33" customFormat="1" ht="36" customHeight="1">
      <c r="A82" s="80" t="s">
        <v>117</v>
      </c>
      <c r="B82" s="65">
        <v>52019</v>
      </c>
      <c r="C82" s="65">
        <v>-10022</v>
      </c>
      <c r="D82" s="67">
        <v>-16.153833755097434</v>
      </c>
      <c r="E82" s="65">
        <v>-5356</v>
      </c>
      <c r="F82" s="67">
        <v>-9.3350762527233115</v>
      </c>
      <c r="G82" s="65">
        <v>28720</v>
      </c>
      <c r="H82" s="65">
        <v>-5074</v>
      </c>
      <c r="I82" s="67">
        <v>-15.014499615316328</v>
      </c>
      <c r="J82" s="65">
        <v>-3226</v>
      </c>
      <c r="K82" s="67">
        <v>-10.098290865836098</v>
      </c>
      <c r="L82" s="65">
        <v>23299</v>
      </c>
      <c r="M82" s="65">
        <v>-4948</v>
      </c>
      <c r="N82" s="67">
        <v>-17.516904450030093</v>
      </c>
      <c r="O82" s="65">
        <v>-2130</v>
      </c>
      <c r="P82" s="67">
        <v>-8.3762633214046947</v>
      </c>
    </row>
    <row r="83" spans="1:16" s="33" customFormat="1" ht="24.75" customHeight="1">
      <c r="A83" s="68" t="s">
        <v>118</v>
      </c>
      <c r="B83" s="69">
        <v>553</v>
      </c>
      <c r="C83" s="69">
        <v>244</v>
      </c>
      <c r="D83" s="71">
        <v>78.964401294498387</v>
      </c>
      <c r="E83" s="69">
        <v>-84</v>
      </c>
      <c r="F83" s="71">
        <v>-13.186813186813186</v>
      </c>
      <c r="G83" s="69">
        <v>135</v>
      </c>
      <c r="H83" s="69">
        <v>84</v>
      </c>
      <c r="I83" s="71">
        <v>164.70588235294119</v>
      </c>
      <c r="J83" s="69">
        <v>-19</v>
      </c>
      <c r="K83" s="71">
        <v>-12.337662337662337</v>
      </c>
      <c r="L83" s="69">
        <v>418</v>
      </c>
      <c r="M83" s="69">
        <v>160</v>
      </c>
      <c r="N83" s="71">
        <v>62.015503875968989</v>
      </c>
      <c r="O83" s="69">
        <v>-65</v>
      </c>
      <c r="P83" s="71">
        <v>-13.457556935817806</v>
      </c>
    </row>
    <row r="84" spans="1:16" s="33" customFormat="1" ht="35.25" customHeight="1">
      <c r="A84" s="80" t="s">
        <v>203</v>
      </c>
      <c r="B84" s="65">
        <v>11294</v>
      </c>
      <c r="C84" s="65">
        <v>-305</v>
      </c>
      <c r="D84" s="67">
        <v>-2.6295370290542288</v>
      </c>
      <c r="E84" s="65">
        <v>-1324</v>
      </c>
      <c r="F84" s="67">
        <v>-10.492946584244729</v>
      </c>
      <c r="G84" s="65">
        <v>926</v>
      </c>
      <c r="H84" s="65">
        <v>-52</v>
      </c>
      <c r="I84" s="67">
        <v>-5.3169734151329244</v>
      </c>
      <c r="J84" s="65">
        <v>-142</v>
      </c>
      <c r="K84" s="67">
        <v>-13.295880149812733</v>
      </c>
      <c r="L84" s="65">
        <v>10368</v>
      </c>
      <c r="M84" s="65">
        <v>-253</v>
      </c>
      <c r="N84" s="67">
        <v>-2.382073251106299</v>
      </c>
      <c r="O84" s="65">
        <v>-1182</v>
      </c>
      <c r="P84" s="67">
        <v>-10.233766233766234</v>
      </c>
    </row>
    <row r="85" spans="1:16" s="33" customFormat="1" ht="24" customHeight="1">
      <c r="A85" s="68" t="s">
        <v>120</v>
      </c>
      <c r="B85" s="69">
        <v>8983</v>
      </c>
      <c r="C85" s="69">
        <v>-1100</v>
      </c>
      <c r="D85" s="71">
        <v>-10.909451552117426</v>
      </c>
      <c r="E85" s="69">
        <v>-1124</v>
      </c>
      <c r="F85" s="71">
        <v>-11.121005243890373</v>
      </c>
      <c r="G85" s="69">
        <v>1193</v>
      </c>
      <c r="H85" s="69">
        <v>-315</v>
      </c>
      <c r="I85" s="71">
        <v>-20.888594164456233</v>
      </c>
      <c r="J85" s="69">
        <v>-93</v>
      </c>
      <c r="K85" s="71">
        <v>-7.2317262830482116</v>
      </c>
      <c r="L85" s="69">
        <v>7790</v>
      </c>
      <c r="M85" s="69">
        <v>-785</v>
      </c>
      <c r="N85" s="71">
        <v>-9.1545189504373177</v>
      </c>
      <c r="O85" s="69">
        <v>-1031</v>
      </c>
      <c r="P85" s="71">
        <v>-11.688017231606393</v>
      </c>
    </row>
    <row r="86" spans="1:16" s="33" customFormat="1" ht="20.100000000000001" customHeight="1">
      <c r="A86" s="98" t="s">
        <v>121</v>
      </c>
      <c r="B86" s="99">
        <v>44857</v>
      </c>
      <c r="C86" s="99">
        <v>4910</v>
      </c>
      <c r="D86" s="101">
        <v>12.291285953888902</v>
      </c>
      <c r="E86" s="99">
        <v>-4854</v>
      </c>
      <c r="F86" s="101">
        <v>-9.7644384542656564</v>
      </c>
      <c r="G86" s="99">
        <v>23261</v>
      </c>
      <c r="H86" s="99">
        <v>2491</v>
      </c>
      <c r="I86" s="101">
        <v>11.993259508907078</v>
      </c>
      <c r="J86" s="99">
        <v>-2486</v>
      </c>
      <c r="K86" s="101">
        <v>-9.6554938439429829</v>
      </c>
      <c r="L86" s="99">
        <v>21596</v>
      </c>
      <c r="M86" s="99">
        <v>2419</v>
      </c>
      <c r="N86" s="101">
        <v>12.614068936747145</v>
      </c>
      <c r="O86" s="99">
        <v>-2368</v>
      </c>
      <c r="P86" s="101">
        <v>-9.8814889000166914</v>
      </c>
    </row>
    <row r="87" spans="1:16" s="33" customFormat="1" ht="12.75" customHeight="1">
      <c r="A87" s="131"/>
      <c r="B87" s="132"/>
      <c r="C87" s="132"/>
      <c r="D87" s="132"/>
      <c r="E87" s="132"/>
      <c r="F87" s="132"/>
      <c r="G87" s="132"/>
      <c r="H87" s="132"/>
      <c r="I87" s="132"/>
      <c r="J87" s="132"/>
      <c r="K87" s="132"/>
      <c r="L87" s="132"/>
      <c r="M87" s="132"/>
      <c r="N87" s="132"/>
      <c r="O87" s="132"/>
      <c r="P87" s="132"/>
    </row>
    <row r="88" spans="1:16" s="133" customFormat="1" ht="12.75">
      <c r="A88" s="119" t="s">
        <v>137</v>
      </c>
      <c r="B88" s="119"/>
      <c r="C88" s="119"/>
      <c r="D88" s="119"/>
      <c r="E88" s="119"/>
      <c r="F88" s="119"/>
      <c r="G88" s="119"/>
      <c r="H88" s="119"/>
      <c r="I88" s="119"/>
      <c r="J88" s="119"/>
      <c r="K88" s="119"/>
      <c r="L88" s="119"/>
      <c r="M88" s="119"/>
      <c r="N88" s="119"/>
      <c r="O88" s="119"/>
      <c r="P88" s="119"/>
    </row>
    <row r="89" spans="1:16" s="133" customFormat="1" ht="12.75">
      <c r="A89" s="119"/>
      <c r="B89" s="119"/>
      <c r="C89" s="121"/>
      <c r="D89" s="122"/>
      <c r="E89" s="134"/>
      <c r="F89" s="122"/>
      <c r="G89" s="119"/>
      <c r="H89" s="121"/>
      <c r="I89" s="122"/>
      <c r="J89" s="134"/>
      <c r="K89" s="122"/>
      <c r="L89" s="119"/>
      <c r="M89" s="121"/>
      <c r="N89" s="122"/>
      <c r="O89" s="134"/>
      <c r="P89" s="122"/>
    </row>
    <row r="90" spans="1:16" s="133" customFormat="1" ht="12.75">
      <c r="A90" s="119"/>
      <c r="B90" s="119"/>
      <c r="C90" s="121"/>
      <c r="F90" s="122"/>
      <c r="G90" s="119"/>
      <c r="H90" s="121"/>
      <c r="I90" s="122"/>
      <c r="J90" s="134"/>
      <c r="K90" s="122"/>
      <c r="L90" s="119"/>
      <c r="M90" s="121"/>
      <c r="N90" s="122"/>
      <c r="O90" s="134"/>
      <c r="P90" s="122"/>
    </row>
    <row r="93" spans="1:16">
      <c r="D93"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5"/>
  <sheetViews>
    <sheetView zoomScaleNormal="100" workbookViewId="0"/>
  </sheetViews>
  <sheetFormatPr baseColWidth="10" defaultColWidth="11.42578125" defaultRowHeight="14.25"/>
  <cols>
    <col min="1" max="1" width="32.42578125" style="24" customWidth="1"/>
    <col min="2" max="2" width="6.28515625" style="24" customWidth="1"/>
    <col min="3" max="3" width="6.42578125" style="24" customWidth="1"/>
    <col min="4" max="4" width="5.140625" style="24" customWidth="1"/>
    <col min="5" max="5" width="7.140625" style="24" bestFit="1" customWidth="1"/>
    <col min="6" max="6" width="5.140625" style="24" customWidth="1"/>
    <col min="7" max="7" width="5.85546875" style="24" customWidth="1"/>
    <col min="8" max="8" width="6.28515625" style="24" bestFit="1" customWidth="1"/>
    <col min="9" max="9" width="5.5703125" style="24" customWidth="1"/>
    <col min="10" max="10" width="6.28515625" style="24" bestFit="1" customWidth="1"/>
    <col min="11" max="11" width="5.28515625" style="24" customWidth="1"/>
    <col min="12" max="12" width="6" style="24" customWidth="1"/>
    <col min="13" max="13" width="6.28515625" style="24" customWidth="1"/>
    <col min="14" max="14" width="5.28515625" style="24" customWidth="1"/>
    <col min="15" max="15" width="6.28515625" style="24" bestFit="1"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494</v>
      </c>
      <c r="Q4" s="33"/>
    </row>
    <row r="5" spans="1:17" s="33" customFormat="1" ht="35.25" customHeight="1">
      <c r="A5" s="32" t="s">
        <v>19</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207</v>
      </c>
      <c r="B10" s="150">
        <v>188349</v>
      </c>
      <c r="C10" s="150">
        <v>-13243</v>
      </c>
      <c r="D10" s="151">
        <v>-6.5692090955990317</v>
      </c>
      <c r="E10" s="150">
        <v>-20639</v>
      </c>
      <c r="F10" s="151">
        <v>-9.8756866422952516</v>
      </c>
      <c r="G10" s="150">
        <v>88863</v>
      </c>
      <c r="H10" s="150">
        <v>-6811</v>
      </c>
      <c r="I10" s="151">
        <v>-7.1189664903735599</v>
      </c>
      <c r="J10" s="150">
        <v>-10964</v>
      </c>
      <c r="K10" s="151">
        <v>-10.983000591022469</v>
      </c>
      <c r="L10" s="150">
        <v>99486</v>
      </c>
      <c r="M10" s="150">
        <v>-6432</v>
      </c>
      <c r="N10" s="151">
        <v>-6.07262221718688</v>
      </c>
      <c r="O10" s="150">
        <v>-9675</v>
      </c>
      <c r="P10" s="151">
        <v>-8.8630554868496993</v>
      </c>
    </row>
    <row r="11" spans="1:17" ht="19.5" customHeight="1">
      <c r="A11" s="163" t="s">
        <v>151</v>
      </c>
      <c r="B11" s="164">
        <v>78219</v>
      </c>
      <c r="C11" s="164">
        <v>-15035</v>
      </c>
      <c r="D11" s="165">
        <v>-16.122632809316489</v>
      </c>
      <c r="E11" s="164">
        <v>-11786</v>
      </c>
      <c r="F11" s="165">
        <v>-13.094828065107494</v>
      </c>
      <c r="G11" s="164">
        <v>33754</v>
      </c>
      <c r="H11" s="164">
        <v>-7517</v>
      </c>
      <c r="I11" s="165">
        <v>-18.21375784449129</v>
      </c>
      <c r="J11" s="164">
        <v>-6770</v>
      </c>
      <c r="K11" s="165">
        <v>-16.706149442305794</v>
      </c>
      <c r="L11" s="164">
        <v>44465</v>
      </c>
      <c r="M11" s="164">
        <v>-7518</v>
      </c>
      <c r="N11" s="165">
        <v>-14.462420406671411</v>
      </c>
      <c r="O11" s="164">
        <v>-5016</v>
      </c>
      <c r="P11" s="165">
        <v>-10.137224389159476</v>
      </c>
    </row>
    <row r="12" spans="1:17">
      <c r="A12" s="68" t="s">
        <v>112</v>
      </c>
      <c r="B12" s="69">
        <v>1</v>
      </c>
      <c r="C12" s="69">
        <v>-3</v>
      </c>
      <c r="D12" s="71">
        <v>-75</v>
      </c>
      <c r="E12" s="69">
        <v>-2</v>
      </c>
      <c r="F12" s="71">
        <v>-66.666666666666671</v>
      </c>
      <c r="G12" s="69">
        <v>1</v>
      </c>
      <c r="H12" s="69">
        <v>-2</v>
      </c>
      <c r="I12" s="71">
        <v>-66.666666666666671</v>
      </c>
      <c r="J12" s="69">
        <v>1</v>
      </c>
      <c r="K12" s="71">
        <v>0</v>
      </c>
      <c r="L12" s="69">
        <v>0</v>
      </c>
      <c r="M12" s="69">
        <v>-1</v>
      </c>
      <c r="N12" s="71">
        <v>-100</v>
      </c>
      <c r="O12" s="69">
        <v>-3</v>
      </c>
      <c r="P12" s="71">
        <v>-100</v>
      </c>
    </row>
    <row r="13" spans="1:17">
      <c r="A13" s="80" t="s">
        <v>113</v>
      </c>
      <c r="B13" s="65">
        <v>975</v>
      </c>
      <c r="C13" s="65">
        <v>-108</v>
      </c>
      <c r="D13" s="67">
        <v>-9.97229916897507</v>
      </c>
      <c r="E13" s="65">
        <v>-4</v>
      </c>
      <c r="F13" s="67">
        <v>-0.40858018386108275</v>
      </c>
      <c r="G13" s="65">
        <v>357</v>
      </c>
      <c r="H13" s="65">
        <v>-64</v>
      </c>
      <c r="I13" s="67">
        <v>-15.20190023752969</v>
      </c>
      <c r="J13" s="65">
        <v>-25</v>
      </c>
      <c r="K13" s="67">
        <v>-6.5445026178010473</v>
      </c>
      <c r="L13" s="65">
        <v>618</v>
      </c>
      <c r="M13" s="65">
        <v>-44</v>
      </c>
      <c r="N13" s="67">
        <v>-6.6465256797583079</v>
      </c>
      <c r="O13" s="65">
        <v>21</v>
      </c>
      <c r="P13" s="67">
        <v>3.5175879396984926</v>
      </c>
    </row>
    <row r="14" spans="1:17" ht="23.25" customHeight="1">
      <c r="A14" s="68" t="s">
        <v>114</v>
      </c>
      <c r="B14" s="69">
        <v>8708</v>
      </c>
      <c r="C14" s="69">
        <v>-1528</v>
      </c>
      <c r="D14" s="71">
        <v>-14.927706135209066</v>
      </c>
      <c r="E14" s="69">
        <v>-2713</v>
      </c>
      <c r="F14" s="71">
        <v>-23.754487347867961</v>
      </c>
      <c r="G14" s="69">
        <v>3982</v>
      </c>
      <c r="H14" s="69">
        <v>-639</v>
      </c>
      <c r="I14" s="71">
        <v>-13.828175719541225</v>
      </c>
      <c r="J14" s="69">
        <v>-1361</v>
      </c>
      <c r="K14" s="71">
        <v>-25.472580947033503</v>
      </c>
      <c r="L14" s="69">
        <v>4726</v>
      </c>
      <c r="M14" s="69">
        <v>-889</v>
      </c>
      <c r="N14" s="71">
        <v>-15.832591273374888</v>
      </c>
      <c r="O14" s="69">
        <v>-1352</v>
      </c>
      <c r="P14" s="71">
        <v>-22.244159262915431</v>
      </c>
    </row>
    <row r="15" spans="1:17">
      <c r="A15" s="80" t="s">
        <v>115</v>
      </c>
      <c r="B15" s="65">
        <v>9340</v>
      </c>
      <c r="C15" s="65">
        <v>-1172</v>
      </c>
      <c r="D15" s="67">
        <v>-11.149162861491629</v>
      </c>
      <c r="E15" s="65">
        <v>-1354</v>
      </c>
      <c r="F15" s="67">
        <v>-12.661305404899943</v>
      </c>
      <c r="G15" s="65">
        <v>4010</v>
      </c>
      <c r="H15" s="65">
        <v>-409</v>
      </c>
      <c r="I15" s="67">
        <v>-9.2554876668929627</v>
      </c>
      <c r="J15" s="65">
        <v>-627</v>
      </c>
      <c r="K15" s="67">
        <v>-13.521673495794694</v>
      </c>
      <c r="L15" s="65">
        <v>5330</v>
      </c>
      <c r="M15" s="65">
        <v>-763</v>
      </c>
      <c r="N15" s="67">
        <v>-12.522566880026259</v>
      </c>
      <c r="O15" s="65">
        <v>-727</v>
      </c>
      <c r="P15" s="67">
        <v>-12.002641571735182</v>
      </c>
    </row>
    <row r="16" spans="1:17" ht="27" customHeight="1">
      <c r="A16" s="68" t="s">
        <v>116</v>
      </c>
      <c r="B16" s="69">
        <v>9051</v>
      </c>
      <c r="C16" s="69">
        <v>-1188</v>
      </c>
      <c r="D16" s="71">
        <v>-11.602695575739819</v>
      </c>
      <c r="E16" s="69">
        <v>-1907</v>
      </c>
      <c r="F16" s="71">
        <v>-17.402810731885381</v>
      </c>
      <c r="G16" s="69">
        <v>5534</v>
      </c>
      <c r="H16" s="69">
        <v>-966</v>
      </c>
      <c r="I16" s="71">
        <v>-14.861538461538462</v>
      </c>
      <c r="J16" s="69">
        <v>-1314</v>
      </c>
      <c r="K16" s="71">
        <v>-19.188084112149532</v>
      </c>
      <c r="L16" s="69">
        <v>3517</v>
      </c>
      <c r="M16" s="69">
        <v>-222</v>
      </c>
      <c r="N16" s="71">
        <v>-5.9374164215030758</v>
      </c>
      <c r="O16" s="69">
        <v>-593</v>
      </c>
      <c r="P16" s="71">
        <v>-14.428223844282238</v>
      </c>
    </row>
    <row r="17" spans="1:16" ht="36" customHeight="1">
      <c r="A17" s="80" t="s">
        <v>117</v>
      </c>
      <c r="B17" s="65">
        <v>23010</v>
      </c>
      <c r="C17" s="65">
        <v>-7893</v>
      </c>
      <c r="D17" s="67">
        <v>-25.541209591301815</v>
      </c>
      <c r="E17" s="65">
        <v>-1676</v>
      </c>
      <c r="F17" s="67">
        <v>-6.7892732723000888</v>
      </c>
      <c r="G17" s="65">
        <v>11820</v>
      </c>
      <c r="H17" s="65">
        <v>-3825</v>
      </c>
      <c r="I17" s="67">
        <v>-24.448705656759348</v>
      </c>
      <c r="J17" s="65">
        <v>-1314</v>
      </c>
      <c r="K17" s="67">
        <v>-10.004568296025582</v>
      </c>
      <c r="L17" s="65">
        <v>11190</v>
      </c>
      <c r="M17" s="65">
        <v>-4068</v>
      </c>
      <c r="N17" s="67">
        <v>-26.661423515532835</v>
      </c>
      <c r="O17" s="65">
        <v>-362</v>
      </c>
      <c r="P17" s="67">
        <v>-3.1336565096952906</v>
      </c>
    </row>
    <row r="18" spans="1:16" ht="26.25" customHeight="1">
      <c r="A18" s="68" t="s">
        <v>118</v>
      </c>
      <c r="B18" s="69">
        <v>94</v>
      </c>
      <c r="C18" s="69">
        <v>-56</v>
      </c>
      <c r="D18" s="71">
        <v>-37.333333333333336</v>
      </c>
      <c r="E18" s="69">
        <v>-45</v>
      </c>
      <c r="F18" s="71">
        <v>-32.374100719424462</v>
      </c>
      <c r="G18" s="69">
        <v>11</v>
      </c>
      <c r="H18" s="69">
        <v>-4</v>
      </c>
      <c r="I18" s="71">
        <v>-26.666666666666668</v>
      </c>
      <c r="J18" s="69">
        <v>-8</v>
      </c>
      <c r="K18" s="71">
        <v>-42.10526315789474</v>
      </c>
      <c r="L18" s="69">
        <v>83</v>
      </c>
      <c r="M18" s="69">
        <v>-52</v>
      </c>
      <c r="N18" s="71">
        <v>-38.518518518518519</v>
      </c>
      <c r="O18" s="69">
        <v>-37</v>
      </c>
      <c r="P18" s="71">
        <v>-30.833333333333332</v>
      </c>
    </row>
    <row r="19" spans="1:16" ht="30.75" customHeight="1">
      <c r="A19" s="80" t="s">
        <v>119</v>
      </c>
      <c r="B19" s="65">
        <v>7879</v>
      </c>
      <c r="C19" s="65">
        <v>-258</v>
      </c>
      <c r="D19" s="67">
        <v>-3.1707017328253655</v>
      </c>
      <c r="E19" s="65">
        <v>-1293</v>
      </c>
      <c r="F19" s="67">
        <v>-14.097252507631923</v>
      </c>
      <c r="G19" s="65">
        <v>390</v>
      </c>
      <c r="H19" s="65">
        <v>-13</v>
      </c>
      <c r="I19" s="67">
        <v>-3.225806451612903</v>
      </c>
      <c r="J19" s="65">
        <v>-99</v>
      </c>
      <c r="K19" s="67">
        <v>-20.245398773006134</v>
      </c>
      <c r="L19" s="65">
        <v>7489</v>
      </c>
      <c r="M19" s="65">
        <v>-245</v>
      </c>
      <c r="N19" s="67">
        <v>-3.1678303594517714</v>
      </c>
      <c r="O19" s="65">
        <v>-1194</v>
      </c>
      <c r="P19" s="67">
        <v>-13.751007716227111</v>
      </c>
    </row>
    <row r="20" spans="1:16" ht="27" customHeight="1">
      <c r="A20" s="68" t="s">
        <v>120</v>
      </c>
      <c r="B20" s="69">
        <v>4935</v>
      </c>
      <c r="C20" s="69">
        <v>-731</v>
      </c>
      <c r="D20" s="71">
        <v>-12.901517825626545</v>
      </c>
      <c r="E20" s="69">
        <v>-286</v>
      </c>
      <c r="F20" s="71">
        <v>-5.4778778011875122</v>
      </c>
      <c r="G20" s="69">
        <v>485</v>
      </c>
      <c r="H20" s="69">
        <v>-182</v>
      </c>
      <c r="I20" s="71">
        <v>-27.286356821589205</v>
      </c>
      <c r="J20" s="69">
        <v>-21</v>
      </c>
      <c r="K20" s="71">
        <v>-4.150197628458498</v>
      </c>
      <c r="L20" s="69">
        <v>4450</v>
      </c>
      <c r="M20" s="69">
        <v>-549</v>
      </c>
      <c r="N20" s="71">
        <v>-10.982196439287858</v>
      </c>
      <c r="O20" s="69">
        <v>-265</v>
      </c>
      <c r="P20" s="71">
        <v>-5.6203605514316015</v>
      </c>
    </row>
    <row r="21" spans="1:16">
      <c r="A21" s="98" t="s">
        <v>121</v>
      </c>
      <c r="B21" s="99">
        <v>14226</v>
      </c>
      <c r="C21" s="99">
        <v>-2098</v>
      </c>
      <c r="D21" s="101">
        <v>-12.852242097525117</v>
      </c>
      <c r="E21" s="99">
        <v>-2506</v>
      </c>
      <c r="F21" s="101">
        <v>-14.977289027014105</v>
      </c>
      <c r="G21" s="99">
        <v>7164</v>
      </c>
      <c r="H21" s="99">
        <v>-1413</v>
      </c>
      <c r="I21" s="101">
        <v>-16.474291710388247</v>
      </c>
      <c r="J21" s="99">
        <v>-2002</v>
      </c>
      <c r="K21" s="101">
        <v>-21.84158847916212</v>
      </c>
      <c r="L21" s="99">
        <v>7062</v>
      </c>
      <c r="M21" s="99">
        <v>-685</v>
      </c>
      <c r="N21" s="101">
        <v>-8.8421324383632367</v>
      </c>
      <c r="O21" s="99">
        <v>-504</v>
      </c>
      <c r="P21" s="101">
        <v>-6.6613798572561462</v>
      </c>
    </row>
    <row r="22" spans="1:16" ht="25.5">
      <c r="A22" s="166" t="s">
        <v>208</v>
      </c>
      <c r="B22" s="167">
        <v>44597</v>
      </c>
      <c r="C22" s="167">
        <v>-5313</v>
      </c>
      <c r="D22" s="168">
        <v>-10.64516129032258</v>
      </c>
      <c r="E22" s="167">
        <v>-8254</v>
      </c>
      <c r="F22" s="168">
        <v>-15.617490681349453</v>
      </c>
      <c r="G22" s="167">
        <v>15714</v>
      </c>
      <c r="H22" s="167">
        <v>-2448</v>
      </c>
      <c r="I22" s="168">
        <v>-13.478691774033697</v>
      </c>
      <c r="J22" s="167">
        <v>-3459</v>
      </c>
      <c r="K22" s="168">
        <v>-18.040995149428884</v>
      </c>
      <c r="L22" s="167">
        <v>28883</v>
      </c>
      <c r="M22" s="167">
        <v>-2865</v>
      </c>
      <c r="N22" s="168">
        <v>-9.0241905001889879</v>
      </c>
      <c r="O22" s="167">
        <v>-4795</v>
      </c>
      <c r="P22" s="168">
        <v>-14.237781340934735</v>
      </c>
    </row>
    <row r="23" spans="1:16">
      <c r="A23" s="68" t="s">
        <v>112</v>
      </c>
      <c r="B23" s="69">
        <v>1</v>
      </c>
      <c r="C23" s="69">
        <v>-2</v>
      </c>
      <c r="D23" s="71">
        <v>-66.666666666666671</v>
      </c>
      <c r="E23" s="69">
        <v>-1</v>
      </c>
      <c r="F23" s="71">
        <v>-50</v>
      </c>
      <c r="G23" s="69">
        <v>1</v>
      </c>
      <c r="H23" s="69">
        <v>-2</v>
      </c>
      <c r="I23" s="71">
        <v>-66.666666666666671</v>
      </c>
      <c r="J23" s="69">
        <v>1</v>
      </c>
      <c r="K23" s="71">
        <v>0</v>
      </c>
      <c r="L23" s="69">
        <v>0</v>
      </c>
      <c r="M23" s="69">
        <v>0</v>
      </c>
      <c r="N23" s="71" t="s">
        <v>495</v>
      </c>
      <c r="O23" s="69">
        <v>-2</v>
      </c>
      <c r="P23" s="71">
        <v>-100</v>
      </c>
    </row>
    <row r="24" spans="1:16">
      <c r="A24" s="80" t="s">
        <v>113</v>
      </c>
      <c r="B24" s="65">
        <v>918</v>
      </c>
      <c r="C24" s="65">
        <v>-95</v>
      </c>
      <c r="D24" s="67">
        <v>-9.3780848963474828</v>
      </c>
      <c r="E24" s="65">
        <v>-19</v>
      </c>
      <c r="F24" s="67">
        <v>-2.0277481323372464</v>
      </c>
      <c r="G24" s="65">
        <v>326</v>
      </c>
      <c r="H24" s="65">
        <v>-67</v>
      </c>
      <c r="I24" s="67">
        <v>-17.048346055979643</v>
      </c>
      <c r="J24" s="65">
        <v>-40</v>
      </c>
      <c r="K24" s="67">
        <v>-10.928961748633879</v>
      </c>
      <c r="L24" s="65">
        <v>592</v>
      </c>
      <c r="M24" s="65">
        <v>-28</v>
      </c>
      <c r="N24" s="67">
        <v>-4.5161290322580649</v>
      </c>
      <c r="O24" s="65">
        <v>21</v>
      </c>
      <c r="P24" s="67">
        <v>3.6777583187390541</v>
      </c>
    </row>
    <row r="25" spans="1:16" ht="25.5" customHeight="1">
      <c r="A25" s="68" t="s">
        <v>114</v>
      </c>
      <c r="B25" s="69">
        <v>7134</v>
      </c>
      <c r="C25" s="69">
        <v>-1089</v>
      </c>
      <c r="D25" s="71">
        <v>-13.243341846041591</v>
      </c>
      <c r="E25" s="69">
        <v>-2070</v>
      </c>
      <c r="F25" s="71">
        <v>-22.490221642764016</v>
      </c>
      <c r="G25" s="69">
        <v>2966</v>
      </c>
      <c r="H25" s="69">
        <v>-377</v>
      </c>
      <c r="I25" s="71">
        <v>-11.277295842058031</v>
      </c>
      <c r="J25" s="69">
        <v>-865</v>
      </c>
      <c r="K25" s="71">
        <v>-22.578961106760637</v>
      </c>
      <c r="L25" s="69">
        <v>4168</v>
      </c>
      <c r="M25" s="69">
        <v>-712</v>
      </c>
      <c r="N25" s="71">
        <v>-14.590163934426229</v>
      </c>
      <c r="O25" s="69">
        <v>-1205</v>
      </c>
      <c r="P25" s="71">
        <v>-22.426949562627954</v>
      </c>
    </row>
    <row r="26" spans="1:16">
      <c r="A26" s="80" t="s">
        <v>115</v>
      </c>
      <c r="B26" s="65">
        <v>5790</v>
      </c>
      <c r="C26" s="65">
        <v>-954</v>
      </c>
      <c r="D26" s="67">
        <v>-14.145907473309608</v>
      </c>
      <c r="E26" s="65">
        <v>-1110</v>
      </c>
      <c r="F26" s="67">
        <v>-16.086956521739129</v>
      </c>
      <c r="G26" s="65">
        <v>1955</v>
      </c>
      <c r="H26" s="65">
        <v>-294</v>
      </c>
      <c r="I26" s="67">
        <v>-13.072476656291686</v>
      </c>
      <c r="J26" s="65">
        <v>-437</v>
      </c>
      <c r="K26" s="67">
        <v>-18.26923076923077</v>
      </c>
      <c r="L26" s="65">
        <v>3835</v>
      </c>
      <c r="M26" s="65">
        <v>-660</v>
      </c>
      <c r="N26" s="67">
        <v>-14.682981090100112</v>
      </c>
      <c r="O26" s="65">
        <v>-673</v>
      </c>
      <c r="P26" s="67">
        <v>-14.929015084294587</v>
      </c>
    </row>
    <row r="27" spans="1:16" ht="24.75" customHeight="1">
      <c r="A27" s="68" t="s">
        <v>116</v>
      </c>
      <c r="B27" s="69">
        <v>5902</v>
      </c>
      <c r="C27" s="69">
        <v>-677</v>
      </c>
      <c r="D27" s="71">
        <v>-10.29031767745858</v>
      </c>
      <c r="E27" s="69">
        <v>-1439</v>
      </c>
      <c r="F27" s="71">
        <v>-19.602234028061574</v>
      </c>
      <c r="G27" s="69">
        <v>3480</v>
      </c>
      <c r="H27" s="69">
        <v>-524</v>
      </c>
      <c r="I27" s="71">
        <v>-13.086913086913087</v>
      </c>
      <c r="J27" s="69">
        <v>-915</v>
      </c>
      <c r="K27" s="71">
        <v>-20.81911262798635</v>
      </c>
      <c r="L27" s="69">
        <v>2422</v>
      </c>
      <c r="M27" s="69">
        <v>-153</v>
      </c>
      <c r="N27" s="71">
        <v>-5.941747572815534</v>
      </c>
      <c r="O27" s="69">
        <v>-524</v>
      </c>
      <c r="P27" s="71">
        <v>-17.78682959945689</v>
      </c>
    </row>
    <row r="28" spans="1:16" ht="38.25" customHeight="1">
      <c r="A28" s="80" t="s">
        <v>117</v>
      </c>
      <c r="B28" s="65">
        <v>8244</v>
      </c>
      <c r="C28" s="65">
        <v>-1444</v>
      </c>
      <c r="D28" s="67">
        <v>-14.905037159372419</v>
      </c>
      <c r="E28" s="65">
        <v>-1102</v>
      </c>
      <c r="F28" s="67">
        <v>-11.791140594906912</v>
      </c>
      <c r="G28" s="65">
        <v>3759</v>
      </c>
      <c r="H28" s="65">
        <v>-793</v>
      </c>
      <c r="I28" s="67">
        <v>-17.420913884007028</v>
      </c>
      <c r="J28" s="65">
        <v>-534</v>
      </c>
      <c r="K28" s="67">
        <v>-12.43885394828791</v>
      </c>
      <c r="L28" s="65">
        <v>4485</v>
      </c>
      <c r="M28" s="65">
        <v>-651</v>
      </c>
      <c r="N28" s="67">
        <v>-12.675233644859814</v>
      </c>
      <c r="O28" s="65">
        <v>-568</v>
      </c>
      <c r="P28" s="67">
        <v>-11.240847021571344</v>
      </c>
    </row>
    <row r="29" spans="1:16" ht="30" customHeight="1">
      <c r="A29" s="68" t="s">
        <v>118</v>
      </c>
      <c r="B29" s="69">
        <v>54</v>
      </c>
      <c r="C29" s="69">
        <v>-28</v>
      </c>
      <c r="D29" s="71">
        <v>-34.146341463414636</v>
      </c>
      <c r="E29" s="69">
        <v>-27</v>
      </c>
      <c r="F29" s="71">
        <v>-33.333333333333336</v>
      </c>
      <c r="G29" s="69">
        <v>3</v>
      </c>
      <c r="H29" s="69">
        <v>-5</v>
      </c>
      <c r="I29" s="71">
        <v>-62.5</v>
      </c>
      <c r="J29" s="69">
        <v>-8</v>
      </c>
      <c r="K29" s="71">
        <v>-72.727272727272734</v>
      </c>
      <c r="L29" s="69">
        <v>51</v>
      </c>
      <c r="M29" s="69">
        <v>-23</v>
      </c>
      <c r="N29" s="71">
        <v>-31.081081081081081</v>
      </c>
      <c r="O29" s="69">
        <v>-19</v>
      </c>
      <c r="P29" s="71">
        <v>-27.142857142857142</v>
      </c>
    </row>
    <row r="30" spans="1:16" ht="28.5" customHeight="1">
      <c r="A30" s="80" t="s">
        <v>119</v>
      </c>
      <c r="B30" s="65">
        <v>6934</v>
      </c>
      <c r="C30" s="65">
        <v>-140</v>
      </c>
      <c r="D30" s="67">
        <v>-1.9790783149561775</v>
      </c>
      <c r="E30" s="65">
        <v>-1029</v>
      </c>
      <c r="F30" s="67">
        <v>-12.922265477834987</v>
      </c>
      <c r="G30" s="65">
        <v>245</v>
      </c>
      <c r="H30" s="65">
        <v>-32</v>
      </c>
      <c r="I30" s="67">
        <v>-11.552346570397113</v>
      </c>
      <c r="J30" s="65">
        <v>-79</v>
      </c>
      <c r="K30" s="67">
        <v>-24.382716049382715</v>
      </c>
      <c r="L30" s="65">
        <v>6689</v>
      </c>
      <c r="M30" s="65">
        <v>-108</v>
      </c>
      <c r="N30" s="67">
        <v>-1.5889362954244519</v>
      </c>
      <c r="O30" s="65">
        <v>-950</v>
      </c>
      <c r="P30" s="67">
        <v>-12.436182746432779</v>
      </c>
    </row>
    <row r="31" spans="1:16" ht="24" customHeight="1">
      <c r="A31" s="68" t="s">
        <v>120</v>
      </c>
      <c r="B31" s="69">
        <v>3705</v>
      </c>
      <c r="C31" s="69">
        <v>-120</v>
      </c>
      <c r="D31" s="71">
        <v>-3.1372549019607843</v>
      </c>
      <c r="E31" s="69">
        <v>-13</v>
      </c>
      <c r="F31" s="71">
        <v>-0.34965034965034963</v>
      </c>
      <c r="G31" s="69">
        <v>356</v>
      </c>
      <c r="H31" s="69">
        <v>-7</v>
      </c>
      <c r="I31" s="71">
        <v>-1.9283746556473829</v>
      </c>
      <c r="J31" s="69">
        <v>34</v>
      </c>
      <c r="K31" s="71">
        <v>10.559006211180124</v>
      </c>
      <c r="L31" s="69">
        <v>3349</v>
      </c>
      <c r="M31" s="69">
        <v>-113</v>
      </c>
      <c r="N31" s="71">
        <v>-3.264009243212016</v>
      </c>
      <c r="O31" s="69">
        <v>-47</v>
      </c>
      <c r="P31" s="71">
        <v>-1.3839811542991756</v>
      </c>
    </row>
    <row r="32" spans="1:16">
      <c r="A32" s="98" t="s">
        <v>121</v>
      </c>
      <c r="B32" s="99">
        <v>5915</v>
      </c>
      <c r="C32" s="99">
        <v>-764</v>
      </c>
      <c r="D32" s="101">
        <v>-11.438838149423566</v>
      </c>
      <c r="E32" s="99">
        <v>-1444</v>
      </c>
      <c r="F32" s="101">
        <v>-19.622231281424106</v>
      </c>
      <c r="G32" s="99">
        <v>2623</v>
      </c>
      <c r="H32" s="99">
        <v>-347</v>
      </c>
      <c r="I32" s="101">
        <v>-11.683501683501683</v>
      </c>
      <c r="J32" s="99">
        <v>-616</v>
      </c>
      <c r="K32" s="101">
        <v>-19.018215498610683</v>
      </c>
      <c r="L32" s="99">
        <v>3292</v>
      </c>
      <c r="M32" s="99">
        <v>-417</v>
      </c>
      <c r="N32" s="101">
        <v>-11.242922620652466</v>
      </c>
      <c r="O32" s="99">
        <v>-828</v>
      </c>
      <c r="P32" s="101">
        <v>-20.097087378640776</v>
      </c>
    </row>
    <row r="33" spans="1:16" ht="29.25" customHeight="1">
      <c r="A33" s="166" t="s">
        <v>209</v>
      </c>
      <c r="B33" s="167">
        <v>19689</v>
      </c>
      <c r="C33" s="167">
        <v>-3702</v>
      </c>
      <c r="D33" s="168">
        <v>-15.826599974349108</v>
      </c>
      <c r="E33" s="167">
        <v>-4503</v>
      </c>
      <c r="F33" s="168">
        <v>-18.613591269841269</v>
      </c>
      <c r="G33" s="167">
        <v>11362</v>
      </c>
      <c r="H33" s="167">
        <v>-2195</v>
      </c>
      <c r="I33" s="168">
        <v>-16.190897691229623</v>
      </c>
      <c r="J33" s="167">
        <v>-3362</v>
      </c>
      <c r="K33" s="168">
        <v>-22.833469165987502</v>
      </c>
      <c r="L33" s="167">
        <v>8327</v>
      </c>
      <c r="M33" s="167">
        <v>-1507</v>
      </c>
      <c r="N33" s="168">
        <v>-15.324384787472036</v>
      </c>
      <c r="O33" s="167">
        <v>-1141</v>
      </c>
      <c r="P33" s="168">
        <v>-12.051119560625263</v>
      </c>
    </row>
    <row r="34" spans="1:16">
      <c r="A34" s="68" t="s">
        <v>112</v>
      </c>
      <c r="B34" s="69">
        <v>0</v>
      </c>
      <c r="C34" s="69">
        <v>0</v>
      </c>
      <c r="D34" s="71" t="s">
        <v>495</v>
      </c>
      <c r="E34" s="69">
        <v>-1</v>
      </c>
      <c r="F34" s="71">
        <v>-100</v>
      </c>
      <c r="G34" s="69">
        <v>0</v>
      </c>
      <c r="H34" s="69">
        <v>0</v>
      </c>
      <c r="I34" s="71" t="s">
        <v>495</v>
      </c>
      <c r="J34" s="69">
        <v>0</v>
      </c>
      <c r="K34" s="71" t="s">
        <v>495</v>
      </c>
      <c r="L34" s="69">
        <v>0</v>
      </c>
      <c r="M34" s="69">
        <v>0</v>
      </c>
      <c r="N34" s="71" t="s">
        <v>495</v>
      </c>
      <c r="O34" s="69">
        <v>-1</v>
      </c>
      <c r="P34" s="71">
        <v>-100</v>
      </c>
    </row>
    <row r="35" spans="1:16">
      <c r="A35" s="80" t="s">
        <v>113</v>
      </c>
      <c r="B35" s="65">
        <v>51</v>
      </c>
      <c r="C35" s="65">
        <v>-8</v>
      </c>
      <c r="D35" s="67">
        <v>-13.559322033898304</v>
      </c>
      <c r="E35" s="65">
        <v>11</v>
      </c>
      <c r="F35" s="67">
        <v>27.5</v>
      </c>
      <c r="G35" s="65">
        <v>30</v>
      </c>
      <c r="H35" s="65">
        <v>7</v>
      </c>
      <c r="I35" s="67">
        <v>30.434782608695652</v>
      </c>
      <c r="J35" s="65">
        <v>14</v>
      </c>
      <c r="K35" s="67">
        <v>87.5</v>
      </c>
      <c r="L35" s="65">
        <v>21</v>
      </c>
      <c r="M35" s="65">
        <v>-15</v>
      </c>
      <c r="N35" s="67">
        <v>-41.666666666666664</v>
      </c>
      <c r="O35" s="65">
        <v>-3</v>
      </c>
      <c r="P35" s="67">
        <v>-12.5</v>
      </c>
    </row>
    <row r="36" spans="1:16" ht="24" customHeight="1">
      <c r="A36" s="68" t="s">
        <v>114</v>
      </c>
      <c r="B36" s="69">
        <v>1000</v>
      </c>
      <c r="C36" s="69">
        <v>-136</v>
      </c>
      <c r="D36" s="71">
        <v>-11.971830985915492</v>
      </c>
      <c r="E36" s="69">
        <v>-296</v>
      </c>
      <c r="F36" s="71">
        <v>-22.839506172839506</v>
      </c>
      <c r="G36" s="69">
        <v>665</v>
      </c>
      <c r="H36" s="69">
        <v>-68</v>
      </c>
      <c r="I36" s="71">
        <v>-9.2769440654843116</v>
      </c>
      <c r="J36" s="69">
        <v>-255</v>
      </c>
      <c r="K36" s="71">
        <v>-27.717391304347824</v>
      </c>
      <c r="L36" s="69">
        <v>335</v>
      </c>
      <c r="M36" s="69">
        <v>-68</v>
      </c>
      <c r="N36" s="71">
        <v>-16.873449131513649</v>
      </c>
      <c r="O36" s="69">
        <v>-41</v>
      </c>
      <c r="P36" s="71">
        <v>-10.904255319148936</v>
      </c>
    </row>
    <row r="37" spans="1:16">
      <c r="A37" s="80" t="s">
        <v>115</v>
      </c>
      <c r="B37" s="65">
        <v>935</v>
      </c>
      <c r="C37" s="65">
        <v>-394</v>
      </c>
      <c r="D37" s="67">
        <v>-29.646350639578632</v>
      </c>
      <c r="E37" s="65">
        <v>-215</v>
      </c>
      <c r="F37" s="67">
        <v>-18.695652173913043</v>
      </c>
      <c r="G37" s="65">
        <v>446</v>
      </c>
      <c r="H37" s="65">
        <v>-206</v>
      </c>
      <c r="I37" s="67">
        <v>-31.595092024539877</v>
      </c>
      <c r="J37" s="65">
        <v>-136</v>
      </c>
      <c r="K37" s="67">
        <v>-23.367697594501717</v>
      </c>
      <c r="L37" s="65">
        <v>489</v>
      </c>
      <c r="M37" s="65">
        <v>-188</v>
      </c>
      <c r="N37" s="67">
        <v>-27.76957163958641</v>
      </c>
      <c r="O37" s="65">
        <v>-79</v>
      </c>
      <c r="P37" s="67">
        <v>-13.908450704225352</v>
      </c>
    </row>
    <row r="38" spans="1:16" ht="27" customHeight="1">
      <c r="A38" s="68" t="s">
        <v>116</v>
      </c>
      <c r="B38" s="69">
        <v>2113</v>
      </c>
      <c r="C38" s="69">
        <v>-543</v>
      </c>
      <c r="D38" s="71">
        <v>-20.444277108433734</v>
      </c>
      <c r="E38" s="69">
        <v>-625</v>
      </c>
      <c r="F38" s="71">
        <v>-22.826880934989042</v>
      </c>
      <c r="G38" s="69">
        <v>1453</v>
      </c>
      <c r="H38" s="69">
        <v>-397</v>
      </c>
      <c r="I38" s="71">
        <v>-21.45945945945946</v>
      </c>
      <c r="J38" s="69">
        <v>-432</v>
      </c>
      <c r="K38" s="71">
        <v>-22.917771883289124</v>
      </c>
      <c r="L38" s="69">
        <v>660</v>
      </c>
      <c r="M38" s="69">
        <v>-146</v>
      </c>
      <c r="N38" s="71">
        <v>-18.114143920595534</v>
      </c>
      <c r="O38" s="69">
        <v>-193</v>
      </c>
      <c r="P38" s="71">
        <v>-22.626025791324736</v>
      </c>
    </row>
    <row r="39" spans="1:16" ht="33.75">
      <c r="A39" s="80" t="s">
        <v>117</v>
      </c>
      <c r="B39" s="65">
        <v>9589</v>
      </c>
      <c r="C39" s="65">
        <v>-1974</v>
      </c>
      <c r="D39" s="67">
        <v>-17.071694197007698</v>
      </c>
      <c r="E39" s="65">
        <v>-1193</v>
      </c>
      <c r="F39" s="67">
        <v>-11.064737525505473</v>
      </c>
      <c r="G39" s="65">
        <v>5622</v>
      </c>
      <c r="H39" s="65">
        <v>-1176</v>
      </c>
      <c r="I39" s="67">
        <v>-17.299205648720211</v>
      </c>
      <c r="J39" s="65">
        <v>-914</v>
      </c>
      <c r="K39" s="67">
        <v>-13.984088127294982</v>
      </c>
      <c r="L39" s="65">
        <v>3967</v>
      </c>
      <c r="M39" s="65">
        <v>-798</v>
      </c>
      <c r="N39" s="67">
        <v>-16.747114375655823</v>
      </c>
      <c r="O39" s="65">
        <v>-279</v>
      </c>
      <c r="P39" s="67">
        <v>-6.5708902496467267</v>
      </c>
    </row>
    <row r="40" spans="1:16" ht="22.5">
      <c r="A40" s="68" t="s">
        <v>118</v>
      </c>
      <c r="B40" s="69">
        <v>17</v>
      </c>
      <c r="C40" s="69">
        <v>-3</v>
      </c>
      <c r="D40" s="71">
        <v>-15</v>
      </c>
      <c r="E40" s="69">
        <v>-7</v>
      </c>
      <c r="F40" s="71">
        <v>-29.166666666666668</v>
      </c>
      <c r="G40" s="69">
        <v>2</v>
      </c>
      <c r="H40" s="69">
        <v>2</v>
      </c>
      <c r="I40" s="71">
        <v>0</v>
      </c>
      <c r="J40" s="69">
        <v>-2</v>
      </c>
      <c r="K40" s="71">
        <v>-50</v>
      </c>
      <c r="L40" s="69">
        <v>15</v>
      </c>
      <c r="M40" s="69">
        <v>-5</v>
      </c>
      <c r="N40" s="71">
        <v>-25</v>
      </c>
      <c r="O40" s="69">
        <v>-5</v>
      </c>
      <c r="P40" s="71">
        <v>-25</v>
      </c>
    </row>
    <row r="41" spans="1:16" ht="28.5" customHeight="1">
      <c r="A41" s="80" t="s">
        <v>119</v>
      </c>
      <c r="B41" s="65">
        <v>458</v>
      </c>
      <c r="C41" s="65">
        <v>-71</v>
      </c>
      <c r="D41" s="67">
        <v>-13.421550094517958</v>
      </c>
      <c r="E41" s="65">
        <v>-152</v>
      </c>
      <c r="F41" s="67">
        <v>-24.918032786885245</v>
      </c>
      <c r="G41" s="65">
        <v>94</v>
      </c>
      <c r="H41" s="65">
        <v>5</v>
      </c>
      <c r="I41" s="67">
        <v>5.617977528089888</v>
      </c>
      <c r="J41" s="65">
        <v>-19</v>
      </c>
      <c r="K41" s="67">
        <v>-16.814159292035399</v>
      </c>
      <c r="L41" s="65">
        <v>364</v>
      </c>
      <c r="M41" s="65">
        <v>-76</v>
      </c>
      <c r="N41" s="67">
        <v>-17.272727272727273</v>
      </c>
      <c r="O41" s="65">
        <v>-133</v>
      </c>
      <c r="P41" s="67">
        <v>-26.760563380281692</v>
      </c>
    </row>
    <row r="42" spans="1:16" ht="24.75" customHeight="1">
      <c r="A42" s="68" t="s">
        <v>120</v>
      </c>
      <c r="B42" s="69">
        <v>876</v>
      </c>
      <c r="C42" s="69">
        <v>-185</v>
      </c>
      <c r="D42" s="71">
        <v>-17.436380772855795</v>
      </c>
      <c r="E42" s="69">
        <v>-157</v>
      </c>
      <c r="F42" s="71">
        <v>-15.198451113262342</v>
      </c>
      <c r="G42" s="69">
        <v>89</v>
      </c>
      <c r="H42" s="69">
        <v>-24</v>
      </c>
      <c r="I42" s="71">
        <v>-21.238938053097346</v>
      </c>
      <c r="J42" s="69">
        <v>-20</v>
      </c>
      <c r="K42" s="71">
        <v>-18.348623853211009</v>
      </c>
      <c r="L42" s="69">
        <v>787</v>
      </c>
      <c r="M42" s="69">
        <v>-161</v>
      </c>
      <c r="N42" s="71">
        <v>-16.983122362869199</v>
      </c>
      <c r="O42" s="69">
        <v>-137</v>
      </c>
      <c r="P42" s="71">
        <v>-14.826839826839826</v>
      </c>
    </row>
    <row r="43" spans="1:16">
      <c r="A43" s="98" t="s">
        <v>121</v>
      </c>
      <c r="B43" s="99">
        <v>4650</v>
      </c>
      <c r="C43" s="99">
        <v>-388</v>
      </c>
      <c r="D43" s="101">
        <v>-7.7014688368400162</v>
      </c>
      <c r="E43" s="99">
        <v>-1868</v>
      </c>
      <c r="F43" s="101">
        <v>-28.659097882786131</v>
      </c>
      <c r="G43" s="99">
        <v>2961</v>
      </c>
      <c r="H43" s="99">
        <v>-338</v>
      </c>
      <c r="I43" s="101">
        <v>-10.245528948166111</v>
      </c>
      <c r="J43" s="99">
        <v>-1598</v>
      </c>
      <c r="K43" s="101">
        <v>-35.051546391752581</v>
      </c>
      <c r="L43" s="99">
        <v>1689</v>
      </c>
      <c r="M43" s="99">
        <v>-50</v>
      </c>
      <c r="N43" s="101">
        <v>-2.8752156411730878</v>
      </c>
      <c r="O43" s="99">
        <v>-270</v>
      </c>
      <c r="P43" s="101">
        <v>-13.782542113323125</v>
      </c>
    </row>
    <row r="44" spans="1:16" ht="25.5">
      <c r="A44" s="166" t="s">
        <v>210</v>
      </c>
      <c r="B44" s="167">
        <v>13933</v>
      </c>
      <c r="C44" s="167">
        <v>-6020</v>
      </c>
      <c r="D44" s="168">
        <v>-30.170901618804191</v>
      </c>
      <c r="E44" s="167">
        <v>971</v>
      </c>
      <c r="F44" s="168">
        <v>7.4911279123592038</v>
      </c>
      <c r="G44" s="167">
        <v>6678</v>
      </c>
      <c r="H44" s="167">
        <v>-2874</v>
      </c>
      <c r="I44" s="168">
        <v>-30.087939698492463</v>
      </c>
      <c r="J44" s="167">
        <v>51</v>
      </c>
      <c r="K44" s="168">
        <v>0.76957899502037119</v>
      </c>
      <c r="L44" s="167">
        <v>7255</v>
      </c>
      <c r="M44" s="167">
        <v>-3146</v>
      </c>
      <c r="N44" s="168">
        <v>-30.247091625805211</v>
      </c>
      <c r="O44" s="167">
        <v>920</v>
      </c>
      <c r="P44" s="168">
        <v>14.52249408050513</v>
      </c>
    </row>
    <row r="45" spans="1:16">
      <c r="A45" s="68" t="s">
        <v>112</v>
      </c>
      <c r="B45" s="69">
        <v>0</v>
      </c>
      <c r="C45" s="69">
        <v>-1</v>
      </c>
      <c r="D45" s="71">
        <v>-100</v>
      </c>
      <c r="E45" s="69">
        <v>0</v>
      </c>
      <c r="F45" s="71" t="s">
        <v>495</v>
      </c>
      <c r="G45" s="69">
        <v>0</v>
      </c>
      <c r="H45" s="69">
        <v>0</v>
      </c>
      <c r="I45" s="71" t="s">
        <v>495</v>
      </c>
      <c r="J45" s="69">
        <v>0</v>
      </c>
      <c r="K45" s="71" t="s">
        <v>495</v>
      </c>
      <c r="L45" s="69">
        <v>0</v>
      </c>
      <c r="M45" s="69">
        <v>-1</v>
      </c>
      <c r="N45" s="71">
        <v>-100</v>
      </c>
      <c r="O45" s="69">
        <v>0</v>
      </c>
      <c r="P45" s="71" t="s">
        <v>495</v>
      </c>
    </row>
    <row r="46" spans="1:16">
      <c r="A46" s="80" t="s">
        <v>113</v>
      </c>
      <c r="B46" s="65">
        <v>6</v>
      </c>
      <c r="C46" s="65">
        <v>-5</v>
      </c>
      <c r="D46" s="67">
        <v>-45.454545454545453</v>
      </c>
      <c r="E46" s="65">
        <v>4</v>
      </c>
      <c r="F46" s="67">
        <v>200</v>
      </c>
      <c r="G46" s="65">
        <v>1</v>
      </c>
      <c r="H46" s="65">
        <v>-4</v>
      </c>
      <c r="I46" s="67">
        <v>-80</v>
      </c>
      <c r="J46" s="65">
        <v>1</v>
      </c>
      <c r="K46" s="67">
        <v>0</v>
      </c>
      <c r="L46" s="65">
        <v>5</v>
      </c>
      <c r="M46" s="65">
        <v>-1</v>
      </c>
      <c r="N46" s="67">
        <v>-16.666666666666668</v>
      </c>
      <c r="O46" s="65">
        <v>3</v>
      </c>
      <c r="P46" s="67">
        <v>150</v>
      </c>
    </row>
    <row r="47" spans="1:16" ht="24.75" customHeight="1">
      <c r="A47" s="68" t="s">
        <v>114</v>
      </c>
      <c r="B47" s="69">
        <v>574</v>
      </c>
      <c r="C47" s="69">
        <v>-303</v>
      </c>
      <c r="D47" s="71">
        <v>-34.549600912200681</v>
      </c>
      <c r="E47" s="69">
        <v>-347</v>
      </c>
      <c r="F47" s="71">
        <v>-37.676438653637348</v>
      </c>
      <c r="G47" s="69">
        <v>351</v>
      </c>
      <c r="H47" s="69">
        <v>-194</v>
      </c>
      <c r="I47" s="71">
        <v>-35.596330275229356</v>
      </c>
      <c r="J47" s="69">
        <v>-241</v>
      </c>
      <c r="K47" s="71">
        <v>-40.70945945945946</v>
      </c>
      <c r="L47" s="69">
        <v>223</v>
      </c>
      <c r="M47" s="69">
        <v>-109</v>
      </c>
      <c r="N47" s="71">
        <v>-32.831325301204821</v>
      </c>
      <c r="O47" s="69">
        <v>-106</v>
      </c>
      <c r="P47" s="71">
        <v>-32.218844984802431</v>
      </c>
    </row>
    <row r="48" spans="1:16">
      <c r="A48" s="80" t="s">
        <v>115</v>
      </c>
      <c r="B48" s="65">
        <v>2615</v>
      </c>
      <c r="C48" s="65">
        <v>176</v>
      </c>
      <c r="D48" s="67">
        <v>7.2160721607216072</v>
      </c>
      <c r="E48" s="65">
        <v>-29</v>
      </c>
      <c r="F48" s="67">
        <v>-1.0968229954614221</v>
      </c>
      <c r="G48" s="65">
        <v>1609</v>
      </c>
      <c r="H48" s="65">
        <v>91</v>
      </c>
      <c r="I48" s="67">
        <v>5.9947299077733858</v>
      </c>
      <c r="J48" s="65">
        <v>-54</v>
      </c>
      <c r="K48" s="67">
        <v>-3.2471437161755863</v>
      </c>
      <c r="L48" s="65">
        <v>1006</v>
      </c>
      <c r="M48" s="65">
        <v>85</v>
      </c>
      <c r="N48" s="67">
        <v>9.2290988056460375</v>
      </c>
      <c r="O48" s="65">
        <v>25</v>
      </c>
      <c r="P48" s="67">
        <v>2.5484199796126403</v>
      </c>
    </row>
    <row r="49" spans="1:16" ht="27" customHeight="1">
      <c r="A49" s="68" t="s">
        <v>116</v>
      </c>
      <c r="B49" s="69">
        <v>1036</v>
      </c>
      <c r="C49" s="69">
        <v>32</v>
      </c>
      <c r="D49" s="71">
        <v>3.1872509960159361</v>
      </c>
      <c r="E49" s="69">
        <v>157</v>
      </c>
      <c r="F49" s="71">
        <v>17.861205915813425</v>
      </c>
      <c r="G49" s="69">
        <v>601</v>
      </c>
      <c r="H49" s="69">
        <v>-45</v>
      </c>
      <c r="I49" s="71">
        <v>-6.96594427244582</v>
      </c>
      <c r="J49" s="69">
        <v>33</v>
      </c>
      <c r="K49" s="71">
        <v>5.8098591549295771</v>
      </c>
      <c r="L49" s="69">
        <v>435</v>
      </c>
      <c r="M49" s="69">
        <v>77</v>
      </c>
      <c r="N49" s="71">
        <v>21.508379888268156</v>
      </c>
      <c r="O49" s="69">
        <v>124</v>
      </c>
      <c r="P49" s="71">
        <v>39.871382636655952</v>
      </c>
    </row>
    <row r="50" spans="1:16" ht="33.75">
      <c r="A50" s="80" t="s">
        <v>117</v>
      </c>
      <c r="B50" s="65">
        <v>5177</v>
      </c>
      <c r="C50" s="65">
        <v>-4475</v>
      </c>
      <c r="D50" s="67">
        <v>-46.363447990053878</v>
      </c>
      <c r="E50" s="65">
        <v>619</v>
      </c>
      <c r="F50" s="67">
        <v>13.580517770952172</v>
      </c>
      <c r="G50" s="65">
        <v>2439</v>
      </c>
      <c r="H50" s="65">
        <v>-1856</v>
      </c>
      <c r="I50" s="67">
        <v>-43.213038416763681</v>
      </c>
      <c r="J50" s="65">
        <v>134</v>
      </c>
      <c r="K50" s="67">
        <v>5.8134490238611711</v>
      </c>
      <c r="L50" s="65">
        <v>2738</v>
      </c>
      <c r="M50" s="65">
        <v>-2619</v>
      </c>
      <c r="N50" s="67">
        <v>-48.889303714765724</v>
      </c>
      <c r="O50" s="65">
        <v>485</v>
      </c>
      <c r="P50" s="67">
        <v>21.526853084775855</v>
      </c>
    </row>
    <row r="51" spans="1:16" ht="24.75" customHeight="1">
      <c r="A51" s="68" t="s">
        <v>118</v>
      </c>
      <c r="B51" s="69">
        <v>23</v>
      </c>
      <c r="C51" s="69">
        <v>-25</v>
      </c>
      <c r="D51" s="71">
        <v>-52.083333333333336</v>
      </c>
      <c r="E51" s="69">
        <v>-11</v>
      </c>
      <c r="F51" s="71">
        <v>-32.352941176470587</v>
      </c>
      <c r="G51" s="69">
        <v>6</v>
      </c>
      <c r="H51" s="69">
        <v>-1</v>
      </c>
      <c r="I51" s="71">
        <v>-14.285714285714286</v>
      </c>
      <c r="J51" s="69">
        <v>2</v>
      </c>
      <c r="K51" s="71">
        <v>50</v>
      </c>
      <c r="L51" s="69">
        <v>17</v>
      </c>
      <c r="M51" s="69">
        <v>-24</v>
      </c>
      <c r="N51" s="71">
        <v>-58.536585365853661</v>
      </c>
      <c r="O51" s="69">
        <v>-13</v>
      </c>
      <c r="P51" s="71">
        <v>-43.333333333333336</v>
      </c>
    </row>
    <row r="52" spans="1:16" ht="28.5" customHeight="1">
      <c r="A52" s="80" t="s">
        <v>119</v>
      </c>
      <c r="B52" s="65">
        <v>487</v>
      </c>
      <c r="C52" s="65">
        <v>-47</v>
      </c>
      <c r="D52" s="67">
        <v>-8.8014981273408246</v>
      </c>
      <c r="E52" s="65">
        <v>-112</v>
      </c>
      <c r="F52" s="67">
        <v>-18.697829716193656</v>
      </c>
      <c r="G52" s="65">
        <v>51</v>
      </c>
      <c r="H52" s="65">
        <v>14</v>
      </c>
      <c r="I52" s="67">
        <v>37.837837837837839</v>
      </c>
      <c r="J52" s="65">
        <v>-1</v>
      </c>
      <c r="K52" s="67">
        <v>-1.9230769230769231</v>
      </c>
      <c r="L52" s="65">
        <v>436</v>
      </c>
      <c r="M52" s="65">
        <v>-61</v>
      </c>
      <c r="N52" s="67">
        <v>-12.273641851106639</v>
      </c>
      <c r="O52" s="65">
        <v>-111</v>
      </c>
      <c r="P52" s="67">
        <v>-20.292504570383912</v>
      </c>
    </row>
    <row r="53" spans="1:16" ht="24.75" customHeight="1">
      <c r="A53" s="68" t="s">
        <v>120</v>
      </c>
      <c r="B53" s="69">
        <v>354</v>
      </c>
      <c r="C53" s="69">
        <v>-426</v>
      </c>
      <c r="D53" s="71">
        <v>-54.615384615384613</v>
      </c>
      <c r="E53" s="69">
        <v>-116</v>
      </c>
      <c r="F53" s="71">
        <v>-24.680851063829788</v>
      </c>
      <c r="G53" s="69">
        <v>40</v>
      </c>
      <c r="H53" s="69">
        <v>-151</v>
      </c>
      <c r="I53" s="71">
        <v>-79.057591623036643</v>
      </c>
      <c r="J53" s="69">
        <v>-35</v>
      </c>
      <c r="K53" s="71">
        <v>-46.666666666666664</v>
      </c>
      <c r="L53" s="69">
        <v>314</v>
      </c>
      <c r="M53" s="69">
        <v>-275</v>
      </c>
      <c r="N53" s="71">
        <v>-46.689303904923598</v>
      </c>
      <c r="O53" s="69">
        <v>-81</v>
      </c>
      <c r="P53" s="71">
        <v>-20.50632911392405</v>
      </c>
    </row>
    <row r="54" spans="1:16">
      <c r="A54" s="98" t="s">
        <v>121</v>
      </c>
      <c r="B54" s="99">
        <v>3661</v>
      </c>
      <c r="C54" s="99">
        <v>-946</v>
      </c>
      <c r="D54" s="101">
        <v>-20.533970045582809</v>
      </c>
      <c r="E54" s="99">
        <v>806</v>
      </c>
      <c r="F54" s="101">
        <v>28.231173380035028</v>
      </c>
      <c r="G54" s="99">
        <v>1580</v>
      </c>
      <c r="H54" s="99">
        <v>-728</v>
      </c>
      <c r="I54" s="101">
        <v>-31.542461005199307</v>
      </c>
      <c r="J54" s="99">
        <v>212</v>
      </c>
      <c r="K54" s="101">
        <v>15.497076023391813</v>
      </c>
      <c r="L54" s="99">
        <v>2081</v>
      </c>
      <c r="M54" s="99">
        <v>-218</v>
      </c>
      <c r="N54" s="101">
        <v>-9.4823836450630701</v>
      </c>
      <c r="O54" s="99">
        <v>594</v>
      </c>
      <c r="P54" s="101">
        <v>39.946200403496974</v>
      </c>
    </row>
    <row r="55" spans="1:16" ht="15">
      <c r="A55" s="169" t="s">
        <v>153</v>
      </c>
      <c r="B55" s="164">
        <v>110130</v>
      </c>
      <c r="C55" s="164">
        <v>1792</v>
      </c>
      <c r="D55" s="165">
        <v>1.6540825933652088</v>
      </c>
      <c r="E55" s="164">
        <v>-8853</v>
      </c>
      <c r="F55" s="165">
        <v>-7.4405587352815106</v>
      </c>
      <c r="G55" s="164">
        <v>55109</v>
      </c>
      <c r="H55" s="164">
        <v>706</v>
      </c>
      <c r="I55" s="165">
        <v>1.2977225520651434</v>
      </c>
      <c r="J55" s="164">
        <v>-4194</v>
      </c>
      <c r="K55" s="165">
        <v>-7.0721548656897628</v>
      </c>
      <c r="L55" s="164">
        <v>55021</v>
      </c>
      <c r="M55" s="164">
        <v>1086</v>
      </c>
      <c r="N55" s="165">
        <v>2.0135348104199497</v>
      </c>
      <c r="O55" s="164">
        <v>-4659</v>
      </c>
      <c r="P55" s="165">
        <v>-7.806635388739946</v>
      </c>
    </row>
    <row r="56" spans="1:16">
      <c r="A56" s="68" t="s">
        <v>112</v>
      </c>
      <c r="B56" s="69">
        <v>3</v>
      </c>
      <c r="C56" s="69">
        <v>2</v>
      </c>
      <c r="D56" s="71">
        <v>200</v>
      </c>
      <c r="E56" s="69">
        <v>-1</v>
      </c>
      <c r="F56" s="71">
        <v>-25</v>
      </c>
      <c r="G56" s="69">
        <v>1</v>
      </c>
      <c r="H56" s="69">
        <v>1</v>
      </c>
      <c r="I56" s="71">
        <v>0</v>
      </c>
      <c r="J56" s="69">
        <v>1</v>
      </c>
      <c r="K56" s="71">
        <v>0</v>
      </c>
      <c r="L56" s="69">
        <v>2</v>
      </c>
      <c r="M56" s="69">
        <v>1</v>
      </c>
      <c r="N56" s="71">
        <v>100</v>
      </c>
      <c r="O56" s="69">
        <v>-2</v>
      </c>
      <c r="P56" s="71">
        <v>-50</v>
      </c>
    </row>
    <row r="57" spans="1:16">
      <c r="A57" s="80" t="s">
        <v>113</v>
      </c>
      <c r="B57" s="65">
        <v>138</v>
      </c>
      <c r="C57" s="65">
        <v>16</v>
      </c>
      <c r="D57" s="67">
        <v>13.114754098360656</v>
      </c>
      <c r="E57" s="65">
        <v>18</v>
      </c>
      <c r="F57" s="67">
        <v>15</v>
      </c>
      <c r="G57" s="65">
        <v>61</v>
      </c>
      <c r="H57" s="65">
        <v>5</v>
      </c>
      <c r="I57" s="67">
        <v>8.9285714285714288</v>
      </c>
      <c r="J57" s="65">
        <v>-6</v>
      </c>
      <c r="K57" s="67">
        <v>-8.9552238805970141</v>
      </c>
      <c r="L57" s="65">
        <v>77</v>
      </c>
      <c r="M57" s="65">
        <v>11</v>
      </c>
      <c r="N57" s="67">
        <v>16.666666666666668</v>
      </c>
      <c r="O57" s="65">
        <v>24</v>
      </c>
      <c r="P57" s="67">
        <v>45.283018867924525</v>
      </c>
    </row>
    <row r="58" spans="1:16" ht="23.25" customHeight="1">
      <c r="A58" s="68" t="s">
        <v>114</v>
      </c>
      <c r="B58" s="69">
        <v>18795</v>
      </c>
      <c r="C58" s="69">
        <v>-2257</v>
      </c>
      <c r="D58" s="71">
        <v>-10.721071632148965</v>
      </c>
      <c r="E58" s="69">
        <v>-1479</v>
      </c>
      <c r="F58" s="71">
        <v>-7.2950577093814735</v>
      </c>
      <c r="G58" s="69">
        <v>9297</v>
      </c>
      <c r="H58" s="69">
        <v>-1171</v>
      </c>
      <c r="I58" s="71">
        <v>-11.186473060756592</v>
      </c>
      <c r="J58" s="69">
        <v>-777</v>
      </c>
      <c r="K58" s="71">
        <v>-7.7129243597379391</v>
      </c>
      <c r="L58" s="69">
        <v>9498</v>
      </c>
      <c r="M58" s="69">
        <v>-1086</v>
      </c>
      <c r="N58" s="71">
        <v>-10.260770975056689</v>
      </c>
      <c r="O58" s="69">
        <v>-702</v>
      </c>
      <c r="P58" s="71">
        <v>-6.882352941176471</v>
      </c>
    </row>
    <row r="59" spans="1:16">
      <c r="A59" s="80" t="s">
        <v>115</v>
      </c>
      <c r="B59" s="65">
        <v>14702</v>
      </c>
      <c r="C59" s="65">
        <v>-828</v>
      </c>
      <c r="D59" s="67">
        <v>-5.3316162266580811</v>
      </c>
      <c r="E59" s="65">
        <v>-381</v>
      </c>
      <c r="F59" s="67">
        <v>-2.5260226745342438</v>
      </c>
      <c r="G59" s="65">
        <v>5904</v>
      </c>
      <c r="H59" s="65">
        <v>-649</v>
      </c>
      <c r="I59" s="67">
        <v>-9.9038608271020898</v>
      </c>
      <c r="J59" s="65">
        <v>-758</v>
      </c>
      <c r="K59" s="67">
        <v>-11.377964575202641</v>
      </c>
      <c r="L59" s="65">
        <v>8798</v>
      </c>
      <c r="M59" s="65">
        <v>-179</v>
      </c>
      <c r="N59" s="67">
        <v>-1.9939846273810851</v>
      </c>
      <c r="O59" s="65">
        <v>377</v>
      </c>
      <c r="P59" s="67">
        <v>4.4769029806436293</v>
      </c>
    </row>
    <row r="60" spans="1:16" ht="22.5">
      <c r="A60" s="68" t="s">
        <v>116</v>
      </c>
      <c r="B60" s="69">
        <v>8930</v>
      </c>
      <c r="C60" s="69">
        <v>96</v>
      </c>
      <c r="D60" s="71">
        <v>1.0867104369481548</v>
      </c>
      <c r="E60" s="69">
        <v>-74</v>
      </c>
      <c r="F60" s="71">
        <v>-0.82185695246557089</v>
      </c>
      <c r="G60" s="69">
        <v>5481</v>
      </c>
      <c r="H60" s="69">
        <v>-51</v>
      </c>
      <c r="I60" s="71">
        <v>-0.9219088937093276</v>
      </c>
      <c r="J60" s="69">
        <v>-132</v>
      </c>
      <c r="K60" s="71">
        <v>-2.3516835916622125</v>
      </c>
      <c r="L60" s="69">
        <v>3449</v>
      </c>
      <c r="M60" s="69">
        <v>147</v>
      </c>
      <c r="N60" s="71">
        <v>4.451847365233192</v>
      </c>
      <c r="O60" s="69">
        <v>58</v>
      </c>
      <c r="P60" s="71">
        <v>1.7104099085815394</v>
      </c>
    </row>
    <row r="61" spans="1:16" ht="39" customHeight="1">
      <c r="A61" s="80" t="s">
        <v>117</v>
      </c>
      <c r="B61" s="65">
        <v>29009</v>
      </c>
      <c r="C61" s="65">
        <v>-2129</v>
      </c>
      <c r="D61" s="67">
        <v>-6.8373049007643392</v>
      </c>
      <c r="E61" s="65">
        <v>-3680</v>
      </c>
      <c r="F61" s="67">
        <v>-11.257609593441218</v>
      </c>
      <c r="G61" s="65">
        <v>16900</v>
      </c>
      <c r="H61" s="65">
        <v>-1249</v>
      </c>
      <c r="I61" s="67">
        <v>-6.8819218689734969</v>
      </c>
      <c r="J61" s="65">
        <v>-1912</v>
      </c>
      <c r="K61" s="67">
        <v>-10.163725281735063</v>
      </c>
      <c r="L61" s="65">
        <v>12109</v>
      </c>
      <c r="M61" s="65">
        <v>-880</v>
      </c>
      <c r="N61" s="67">
        <v>-6.7749634305951192</v>
      </c>
      <c r="O61" s="65">
        <v>-1768</v>
      </c>
      <c r="P61" s="67">
        <v>-12.740505873027312</v>
      </c>
    </row>
    <row r="62" spans="1:16" ht="28.5" customHeight="1">
      <c r="A62" s="68" t="s">
        <v>118</v>
      </c>
      <c r="B62" s="69">
        <v>459</v>
      </c>
      <c r="C62" s="69">
        <v>300</v>
      </c>
      <c r="D62" s="71">
        <v>188.67924528301887</v>
      </c>
      <c r="E62" s="69">
        <v>-39</v>
      </c>
      <c r="F62" s="71">
        <v>-7.831325301204819</v>
      </c>
      <c r="G62" s="69">
        <v>124</v>
      </c>
      <c r="H62" s="69">
        <v>88</v>
      </c>
      <c r="I62" s="71">
        <v>244.44444444444446</v>
      </c>
      <c r="J62" s="69">
        <v>-11</v>
      </c>
      <c r="K62" s="71">
        <v>-8.1481481481481488</v>
      </c>
      <c r="L62" s="69">
        <v>335</v>
      </c>
      <c r="M62" s="69">
        <v>212</v>
      </c>
      <c r="N62" s="71">
        <v>172.35772357723576</v>
      </c>
      <c r="O62" s="69">
        <v>-28</v>
      </c>
      <c r="P62" s="71">
        <v>-7.7134986225895315</v>
      </c>
    </row>
    <row r="63" spans="1:16" ht="30" customHeight="1">
      <c r="A63" s="80" t="s">
        <v>119</v>
      </c>
      <c r="B63" s="65">
        <v>3415</v>
      </c>
      <c r="C63" s="65">
        <v>-47</v>
      </c>
      <c r="D63" s="67">
        <v>-1.3575967648757943</v>
      </c>
      <c r="E63" s="65">
        <v>-31</v>
      </c>
      <c r="F63" s="67">
        <v>-0.8995937318630296</v>
      </c>
      <c r="G63" s="65">
        <v>536</v>
      </c>
      <c r="H63" s="65">
        <v>-39</v>
      </c>
      <c r="I63" s="67">
        <v>-6.7826086956521738</v>
      </c>
      <c r="J63" s="65">
        <v>-43</v>
      </c>
      <c r="K63" s="67">
        <v>-7.4265975820379966</v>
      </c>
      <c r="L63" s="65">
        <v>2879</v>
      </c>
      <c r="M63" s="65">
        <v>-8</v>
      </c>
      <c r="N63" s="67">
        <v>-0.27710426047800485</v>
      </c>
      <c r="O63" s="65">
        <v>12</v>
      </c>
      <c r="P63" s="67">
        <v>0.41855598186257414</v>
      </c>
    </row>
    <row r="64" spans="1:16" ht="23.25" customHeight="1">
      <c r="A64" s="68" t="s">
        <v>120</v>
      </c>
      <c r="B64" s="69">
        <v>4048</v>
      </c>
      <c r="C64" s="69">
        <v>-369</v>
      </c>
      <c r="D64" s="71">
        <v>-8.3540864840389411</v>
      </c>
      <c r="E64" s="69">
        <v>-838</v>
      </c>
      <c r="F64" s="71">
        <v>-17.151043798608267</v>
      </c>
      <c r="G64" s="69">
        <v>708</v>
      </c>
      <c r="H64" s="69">
        <v>-133</v>
      </c>
      <c r="I64" s="71">
        <v>-15.814506539833532</v>
      </c>
      <c r="J64" s="69">
        <v>-72</v>
      </c>
      <c r="K64" s="71">
        <v>-9.2307692307692299</v>
      </c>
      <c r="L64" s="69">
        <v>3340</v>
      </c>
      <c r="M64" s="69">
        <v>-236</v>
      </c>
      <c r="N64" s="71">
        <v>-6.5995525727069353</v>
      </c>
      <c r="O64" s="69">
        <v>-766</v>
      </c>
      <c r="P64" s="71">
        <v>-18.655625913297612</v>
      </c>
    </row>
    <row r="65" spans="1:16">
      <c r="A65" s="98" t="s">
        <v>121</v>
      </c>
      <c r="B65" s="99">
        <v>30631</v>
      </c>
      <c r="C65" s="99">
        <v>7008</v>
      </c>
      <c r="D65" s="101">
        <v>29.666003471193328</v>
      </c>
      <c r="E65" s="99">
        <v>-2348</v>
      </c>
      <c r="F65" s="101">
        <v>-7.1196822220200735</v>
      </c>
      <c r="G65" s="99">
        <v>16097</v>
      </c>
      <c r="H65" s="99">
        <v>3904</v>
      </c>
      <c r="I65" s="101">
        <v>32.018371196588205</v>
      </c>
      <c r="J65" s="99">
        <v>-484</v>
      </c>
      <c r="K65" s="101">
        <v>-2.9190036789095952</v>
      </c>
      <c r="L65" s="99">
        <v>14534</v>
      </c>
      <c r="M65" s="99">
        <v>3104</v>
      </c>
      <c r="N65" s="101">
        <v>27.15660542432196</v>
      </c>
      <c r="O65" s="99">
        <v>-1864</v>
      </c>
      <c r="P65" s="101">
        <v>-11.36723990730577</v>
      </c>
    </row>
    <row r="66" spans="1:16" ht="25.5">
      <c r="A66" s="166" t="s">
        <v>211</v>
      </c>
      <c r="B66" s="167">
        <v>69796</v>
      </c>
      <c r="C66" s="167">
        <v>2043</v>
      </c>
      <c r="D66" s="168">
        <v>3.0153646333003703</v>
      </c>
      <c r="E66" s="167">
        <v>-3451</v>
      </c>
      <c r="F66" s="168">
        <v>-4.711455759280244</v>
      </c>
      <c r="G66" s="167">
        <v>31268</v>
      </c>
      <c r="H66" s="167">
        <v>746</v>
      </c>
      <c r="I66" s="168">
        <v>2.4441386540855774</v>
      </c>
      <c r="J66" s="167">
        <v>-1181</v>
      </c>
      <c r="K66" s="168">
        <v>-3.6395574593978242</v>
      </c>
      <c r="L66" s="167">
        <v>38528</v>
      </c>
      <c r="M66" s="167">
        <v>1297</v>
      </c>
      <c r="N66" s="168">
        <v>3.4836560930407456</v>
      </c>
      <c r="O66" s="167">
        <v>-2270</v>
      </c>
      <c r="P66" s="168">
        <v>-5.5639982352076078</v>
      </c>
    </row>
    <row r="67" spans="1:16">
      <c r="A67" s="68" t="s">
        <v>112</v>
      </c>
      <c r="B67" s="69">
        <v>2</v>
      </c>
      <c r="C67" s="69">
        <v>1</v>
      </c>
      <c r="D67" s="71">
        <v>100</v>
      </c>
      <c r="E67" s="69">
        <v>-2</v>
      </c>
      <c r="F67" s="71">
        <v>-50</v>
      </c>
      <c r="G67" s="69">
        <v>0</v>
      </c>
      <c r="H67" s="69">
        <v>0</v>
      </c>
      <c r="I67" s="71" t="s">
        <v>495</v>
      </c>
      <c r="J67" s="69">
        <v>0</v>
      </c>
      <c r="K67" s="71" t="s">
        <v>495</v>
      </c>
      <c r="L67" s="69">
        <v>2</v>
      </c>
      <c r="M67" s="69">
        <v>1</v>
      </c>
      <c r="N67" s="71">
        <v>100</v>
      </c>
      <c r="O67" s="69">
        <v>-2</v>
      </c>
      <c r="P67" s="71">
        <v>-50</v>
      </c>
    </row>
    <row r="68" spans="1:16">
      <c r="A68" s="80" t="s">
        <v>113</v>
      </c>
      <c r="B68" s="65">
        <v>101</v>
      </c>
      <c r="C68" s="65">
        <v>4</v>
      </c>
      <c r="D68" s="67">
        <v>4.1237113402061851</v>
      </c>
      <c r="E68" s="65">
        <v>19</v>
      </c>
      <c r="F68" s="67">
        <v>23.170731707317074</v>
      </c>
      <c r="G68" s="65">
        <v>45</v>
      </c>
      <c r="H68" s="65">
        <v>5</v>
      </c>
      <c r="I68" s="67">
        <v>12.5</v>
      </c>
      <c r="J68" s="65">
        <v>-4</v>
      </c>
      <c r="K68" s="67">
        <v>-8.1632653061224492</v>
      </c>
      <c r="L68" s="65">
        <v>56</v>
      </c>
      <c r="M68" s="65">
        <v>-1</v>
      </c>
      <c r="N68" s="67">
        <v>-1.7543859649122806</v>
      </c>
      <c r="O68" s="65">
        <v>23</v>
      </c>
      <c r="P68" s="67">
        <v>69.696969696969703</v>
      </c>
    </row>
    <row r="69" spans="1:16" ht="23.25" customHeight="1">
      <c r="A69" s="68" t="s">
        <v>114</v>
      </c>
      <c r="B69" s="69">
        <v>15895</v>
      </c>
      <c r="C69" s="69">
        <v>-1379</v>
      </c>
      <c r="D69" s="71">
        <v>-7.9830959824012968</v>
      </c>
      <c r="E69" s="69">
        <v>112</v>
      </c>
      <c r="F69" s="71">
        <v>0.70962427928784133</v>
      </c>
      <c r="G69" s="69">
        <v>7518</v>
      </c>
      <c r="H69" s="69">
        <v>-630</v>
      </c>
      <c r="I69" s="71">
        <v>-7.731958762886598</v>
      </c>
      <c r="J69" s="69">
        <v>-141</v>
      </c>
      <c r="K69" s="71">
        <v>-1.8409714061887974</v>
      </c>
      <c r="L69" s="69">
        <v>8377</v>
      </c>
      <c r="M69" s="69">
        <v>-749</v>
      </c>
      <c r="N69" s="71">
        <v>-8.2073197457812839</v>
      </c>
      <c r="O69" s="69">
        <v>253</v>
      </c>
      <c r="P69" s="71">
        <v>3.1142294436238305</v>
      </c>
    </row>
    <row r="70" spans="1:16">
      <c r="A70" s="80" t="s">
        <v>115</v>
      </c>
      <c r="B70" s="65">
        <v>11206</v>
      </c>
      <c r="C70" s="65">
        <v>-642</v>
      </c>
      <c r="D70" s="67">
        <v>-5.4186360567184337</v>
      </c>
      <c r="E70" s="65">
        <v>19</v>
      </c>
      <c r="F70" s="67">
        <v>0.16983999284884241</v>
      </c>
      <c r="G70" s="65">
        <v>4263</v>
      </c>
      <c r="H70" s="65">
        <v>-381</v>
      </c>
      <c r="I70" s="67">
        <v>-8.2041343669250644</v>
      </c>
      <c r="J70" s="65">
        <v>-463</v>
      </c>
      <c r="K70" s="67">
        <v>-9.7968683876428262</v>
      </c>
      <c r="L70" s="65">
        <v>6943</v>
      </c>
      <c r="M70" s="65">
        <v>-261</v>
      </c>
      <c r="N70" s="67">
        <v>-3.622987229317046</v>
      </c>
      <c r="O70" s="65">
        <v>482</v>
      </c>
      <c r="P70" s="67">
        <v>7.4601454883145024</v>
      </c>
    </row>
    <row r="71" spans="1:16" ht="22.5">
      <c r="A71" s="68" t="s">
        <v>116</v>
      </c>
      <c r="B71" s="69">
        <v>5772</v>
      </c>
      <c r="C71" s="69">
        <v>420</v>
      </c>
      <c r="D71" s="71">
        <v>7.8475336322869955</v>
      </c>
      <c r="E71" s="69">
        <v>368</v>
      </c>
      <c r="F71" s="71">
        <v>6.8097705403404882</v>
      </c>
      <c r="G71" s="69">
        <v>3426</v>
      </c>
      <c r="H71" s="69">
        <v>160</v>
      </c>
      <c r="I71" s="71">
        <v>4.8989589712186161</v>
      </c>
      <c r="J71" s="69">
        <v>249</v>
      </c>
      <c r="K71" s="71">
        <v>7.8375826251180358</v>
      </c>
      <c r="L71" s="69">
        <v>2346</v>
      </c>
      <c r="M71" s="69">
        <v>260</v>
      </c>
      <c r="N71" s="71">
        <v>12.464046021093001</v>
      </c>
      <c r="O71" s="69">
        <v>119</v>
      </c>
      <c r="P71" s="71">
        <v>5.343511450381679</v>
      </c>
    </row>
    <row r="72" spans="1:16" ht="36.75" customHeight="1">
      <c r="A72" s="80" t="s">
        <v>117</v>
      </c>
      <c r="B72" s="65">
        <v>14025</v>
      </c>
      <c r="C72" s="65">
        <v>125</v>
      </c>
      <c r="D72" s="67">
        <v>0.89928057553956831</v>
      </c>
      <c r="E72" s="65">
        <v>-2050</v>
      </c>
      <c r="F72" s="67">
        <v>-12.752721617418352</v>
      </c>
      <c r="G72" s="65">
        <v>7500</v>
      </c>
      <c r="H72" s="65">
        <v>-126</v>
      </c>
      <c r="I72" s="67">
        <v>-1.6522423288749017</v>
      </c>
      <c r="J72" s="65">
        <v>-876</v>
      </c>
      <c r="K72" s="67">
        <v>-10.458452722063038</v>
      </c>
      <c r="L72" s="65">
        <v>6525</v>
      </c>
      <c r="M72" s="65">
        <v>251</v>
      </c>
      <c r="N72" s="67">
        <v>4.0006375518010842</v>
      </c>
      <c r="O72" s="65">
        <v>-1174</v>
      </c>
      <c r="P72" s="67">
        <v>-15.248733601766464</v>
      </c>
    </row>
    <row r="73" spans="1:16" ht="26.25" customHeight="1">
      <c r="A73" s="68" t="s">
        <v>118</v>
      </c>
      <c r="B73" s="69">
        <v>399</v>
      </c>
      <c r="C73" s="69">
        <v>270</v>
      </c>
      <c r="D73" s="71">
        <v>209.30232558139534</v>
      </c>
      <c r="E73" s="69">
        <v>-25</v>
      </c>
      <c r="F73" s="71">
        <v>-5.8962264150943398</v>
      </c>
      <c r="G73" s="69">
        <v>110</v>
      </c>
      <c r="H73" s="69">
        <v>79</v>
      </c>
      <c r="I73" s="71">
        <v>254.83870967741936</v>
      </c>
      <c r="J73" s="69">
        <v>-4</v>
      </c>
      <c r="K73" s="71">
        <v>-3.5087719298245612</v>
      </c>
      <c r="L73" s="69">
        <v>289</v>
      </c>
      <c r="M73" s="69">
        <v>191</v>
      </c>
      <c r="N73" s="71">
        <v>194.89795918367346</v>
      </c>
      <c r="O73" s="69">
        <v>-21</v>
      </c>
      <c r="P73" s="71">
        <v>-6.774193548387097</v>
      </c>
    </row>
    <row r="74" spans="1:16" ht="30.75" customHeight="1">
      <c r="A74" s="80" t="s">
        <v>119</v>
      </c>
      <c r="B74" s="65">
        <v>2717</v>
      </c>
      <c r="C74" s="65">
        <v>-141</v>
      </c>
      <c r="D74" s="67">
        <v>-4.9335199440167949</v>
      </c>
      <c r="E74" s="65">
        <v>-4</v>
      </c>
      <c r="F74" s="67">
        <v>-0.14700477765527378</v>
      </c>
      <c r="G74" s="65">
        <v>338</v>
      </c>
      <c r="H74" s="65">
        <v>-73</v>
      </c>
      <c r="I74" s="67">
        <v>-17.761557177615572</v>
      </c>
      <c r="J74" s="65">
        <v>2</v>
      </c>
      <c r="K74" s="67">
        <v>0.59523809523809523</v>
      </c>
      <c r="L74" s="65">
        <v>2379</v>
      </c>
      <c r="M74" s="65">
        <v>-68</v>
      </c>
      <c r="N74" s="67">
        <v>-2.7789129546383324</v>
      </c>
      <c r="O74" s="65">
        <v>-6</v>
      </c>
      <c r="P74" s="67">
        <v>-0.25157232704402516</v>
      </c>
    </row>
    <row r="75" spans="1:16" ht="27" customHeight="1">
      <c r="A75" s="68" t="s">
        <v>120</v>
      </c>
      <c r="B75" s="69">
        <v>3178</v>
      </c>
      <c r="C75" s="69">
        <v>-443</v>
      </c>
      <c r="D75" s="71">
        <v>-12.234189450428058</v>
      </c>
      <c r="E75" s="69">
        <v>-677</v>
      </c>
      <c r="F75" s="71">
        <v>-17.561608300907913</v>
      </c>
      <c r="G75" s="69">
        <v>563</v>
      </c>
      <c r="H75" s="69">
        <v>-117</v>
      </c>
      <c r="I75" s="71">
        <v>-17.205882352941178</v>
      </c>
      <c r="J75" s="69">
        <v>-35</v>
      </c>
      <c r="K75" s="71">
        <v>-5.8528428093645486</v>
      </c>
      <c r="L75" s="69">
        <v>2615</v>
      </c>
      <c r="M75" s="69">
        <v>-326</v>
      </c>
      <c r="N75" s="71">
        <v>-11.084665079904795</v>
      </c>
      <c r="O75" s="69">
        <v>-642</v>
      </c>
      <c r="P75" s="71">
        <v>-19.711390850475897</v>
      </c>
    </row>
    <row r="76" spans="1:16">
      <c r="A76" s="98" t="s">
        <v>121</v>
      </c>
      <c r="B76" s="99">
        <v>16501</v>
      </c>
      <c r="C76" s="99">
        <v>3828</v>
      </c>
      <c r="D76" s="101">
        <v>30.205949656750573</v>
      </c>
      <c r="E76" s="99">
        <v>-1211</v>
      </c>
      <c r="F76" s="101">
        <v>-6.8371725383920507</v>
      </c>
      <c r="G76" s="99">
        <v>7505</v>
      </c>
      <c r="H76" s="99">
        <v>1829</v>
      </c>
      <c r="I76" s="101">
        <v>32.223396758280479</v>
      </c>
      <c r="J76" s="99">
        <v>91</v>
      </c>
      <c r="K76" s="101">
        <v>1.2274076072295657</v>
      </c>
      <c r="L76" s="99">
        <v>8996</v>
      </c>
      <c r="M76" s="99">
        <v>1999</v>
      </c>
      <c r="N76" s="101">
        <v>28.569386880091468</v>
      </c>
      <c r="O76" s="99">
        <v>-1302</v>
      </c>
      <c r="P76" s="101">
        <v>-12.643231695474849</v>
      </c>
    </row>
    <row r="77" spans="1:16" ht="25.5">
      <c r="A77" s="166" t="s">
        <v>212</v>
      </c>
      <c r="B77" s="167">
        <v>40334</v>
      </c>
      <c r="C77" s="167">
        <v>-251</v>
      </c>
      <c r="D77" s="168">
        <v>-0.6184550942466428</v>
      </c>
      <c r="E77" s="167">
        <v>-5402</v>
      </c>
      <c r="F77" s="168">
        <v>-11.811264649291587</v>
      </c>
      <c r="G77" s="167">
        <v>23841</v>
      </c>
      <c r="H77" s="167">
        <v>-40</v>
      </c>
      <c r="I77" s="168">
        <v>-0.16749717348519744</v>
      </c>
      <c r="J77" s="167">
        <v>-3013</v>
      </c>
      <c r="K77" s="168">
        <v>-11.219929991807552</v>
      </c>
      <c r="L77" s="167">
        <v>16493</v>
      </c>
      <c r="M77" s="167">
        <v>-211</v>
      </c>
      <c r="N77" s="168">
        <v>-1.2631704980842913</v>
      </c>
      <c r="O77" s="167">
        <v>-2389</v>
      </c>
      <c r="P77" s="168">
        <v>-12.652261412985913</v>
      </c>
    </row>
    <row r="78" spans="1:16">
      <c r="A78" s="68" t="s">
        <v>112</v>
      </c>
      <c r="B78" s="69">
        <v>1</v>
      </c>
      <c r="C78" s="69">
        <v>1</v>
      </c>
      <c r="D78" s="71">
        <v>0</v>
      </c>
      <c r="E78" s="69">
        <v>1</v>
      </c>
      <c r="F78" s="71">
        <v>0</v>
      </c>
      <c r="G78" s="69">
        <v>1</v>
      </c>
      <c r="H78" s="69">
        <v>1</v>
      </c>
      <c r="I78" s="71">
        <v>0</v>
      </c>
      <c r="J78" s="69">
        <v>1</v>
      </c>
      <c r="K78" s="71">
        <v>0</v>
      </c>
      <c r="L78" s="69">
        <v>0</v>
      </c>
      <c r="M78" s="69">
        <v>0</v>
      </c>
      <c r="N78" s="71" t="s">
        <v>495</v>
      </c>
      <c r="O78" s="69">
        <v>0</v>
      </c>
      <c r="P78" s="71" t="s">
        <v>495</v>
      </c>
    </row>
    <row r="79" spans="1:16">
      <c r="A79" s="80" t="s">
        <v>113</v>
      </c>
      <c r="B79" s="65">
        <v>37</v>
      </c>
      <c r="C79" s="65">
        <v>12</v>
      </c>
      <c r="D79" s="67">
        <v>48</v>
      </c>
      <c r="E79" s="65">
        <v>-1</v>
      </c>
      <c r="F79" s="67">
        <v>-2.6315789473684212</v>
      </c>
      <c r="G79" s="65">
        <v>16</v>
      </c>
      <c r="H79" s="65">
        <v>0</v>
      </c>
      <c r="I79" s="67">
        <v>0</v>
      </c>
      <c r="J79" s="65">
        <v>-2</v>
      </c>
      <c r="K79" s="67">
        <v>-11.111111111111111</v>
      </c>
      <c r="L79" s="65">
        <v>21</v>
      </c>
      <c r="M79" s="65">
        <v>12</v>
      </c>
      <c r="N79" s="67">
        <v>133.33333333333334</v>
      </c>
      <c r="O79" s="65">
        <v>1</v>
      </c>
      <c r="P79" s="67">
        <v>5</v>
      </c>
    </row>
    <row r="80" spans="1:16" ht="24" customHeight="1">
      <c r="A80" s="68" t="s">
        <v>114</v>
      </c>
      <c r="B80" s="69">
        <v>2900</v>
      </c>
      <c r="C80" s="69">
        <v>-878</v>
      </c>
      <c r="D80" s="71">
        <v>-23.239809422975121</v>
      </c>
      <c r="E80" s="69">
        <v>-1591</v>
      </c>
      <c r="F80" s="71">
        <v>-35.426408372300159</v>
      </c>
      <c r="G80" s="69">
        <v>1779</v>
      </c>
      <c r="H80" s="69">
        <v>-541</v>
      </c>
      <c r="I80" s="71">
        <v>-23.318965517241381</v>
      </c>
      <c r="J80" s="69">
        <v>-636</v>
      </c>
      <c r="K80" s="71">
        <v>-26.335403726708076</v>
      </c>
      <c r="L80" s="69">
        <v>1121</v>
      </c>
      <c r="M80" s="69">
        <v>-337</v>
      </c>
      <c r="N80" s="71">
        <v>-23.113854595336075</v>
      </c>
      <c r="O80" s="69">
        <v>-955</v>
      </c>
      <c r="P80" s="71">
        <v>-46.0019267822736</v>
      </c>
    </row>
    <row r="81" spans="1:16">
      <c r="A81" s="80" t="s">
        <v>115</v>
      </c>
      <c r="B81" s="65">
        <v>3496</v>
      </c>
      <c r="C81" s="65">
        <v>-186</v>
      </c>
      <c r="D81" s="67">
        <v>-5.0516023900054314</v>
      </c>
      <c r="E81" s="65">
        <v>-400</v>
      </c>
      <c r="F81" s="67">
        <v>-10.266940451745381</v>
      </c>
      <c r="G81" s="65">
        <v>1641</v>
      </c>
      <c r="H81" s="65">
        <v>-268</v>
      </c>
      <c r="I81" s="67">
        <v>-14.038763750654793</v>
      </c>
      <c r="J81" s="65">
        <v>-295</v>
      </c>
      <c r="K81" s="67">
        <v>-15.237603305785123</v>
      </c>
      <c r="L81" s="65">
        <v>1855</v>
      </c>
      <c r="M81" s="65">
        <v>82</v>
      </c>
      <c r="N81" s="67">
        <v>4.6249294980259448</v>
      </c>
      <c r="O81" s="65">
        <v>-105</v>
      </c>
      <c r="P81" s="67">
        <v>-5.3571428571428568</v>
      </c>
    </row>
    <row r="82" spans="1:16" ht="30" customHeight="1">
      <c r="A82" s="68" t="s">
        <v>116</v>
      </c>
      <c r="B82" s="69">
        <v>3158</v>
      </c>
      <c r="C82" s="69">
        <v>-324</v>
      </c>
      <c r="D82" s="71">
        <v>-9.3049971280873063</v>
      </c>
      <c r="E82" s="69">
        <v>-442</v>
      </c>
      <c r="F82" s="71">
        <v>-12.277777777777779</v>
      </c>
      <c r="G82" s="69">
        <v>2055</v>
      </c>
      <c r="H82" s="69">
        <v>-211</v>
      </c>
      <c r="I82" s="71">
        <v>-9.311562224183584</v>
      </c>
      <c r="J82" s="69">
        <v>-381</v>
      </c>
      <c r="K82" s="71">
        <v>-15.64039408866995</v>
      </c>
      <c r="L82" s="69">
        <v>1103</v>
      </c>
      <c r="M82" s="69">
        <v>-113</v>
      </c>
      <c r="N82" s="71">
        <v>-9.2927631578947363</v>
      </c>
      <c r="O82" s="69">
        <v>-61</v>
      </c>
      <c r="P82" s="71">
        <v>-5.2405498281786942</v>
      </c>
    </row>
    <row r="83" spans="1:16" ht="35.25" customHeight="1">
      <c r="A83" s="80" t="s">
        <v>117</v>
      </c>
      <c r="B83" s="65">
        <v>14984</v>
      </c>
      <c r="C83" s="65">
        <v>-2254</v>
      </c>
      <c r="D83" s="67">
        <v>-13.075762849518506</v>
      </c>
      <c r="E83" s="65">
        <v>-1630</v>
      </c>
      <c r="F83" s="67">
        <v>-9.8110027687492476</v>
      </c>
      <c r="G83" s="65">
        <v>9400</v>
      </c>
      <c r="H83" s="65">
        <v>-1123</v>
      </c>
      <c r="I83" s="67">
        <v>-10.671861636415471</v>
      </c>
      <c r="J83" s="65">
        <v>-1036</v>
      </c>
      <c r="K83" s="67">
        <v>-9.9271751628976617</v>
      </c>
      <c r="L83" s="65">
        <v>5584</v>
      </c>
      <c r="M83" s="65">
        <v>-1131</v>
      </c>
      <c r="N83" s="67">
        <v>-16.842889054355918</v>
      </c>
      <c r="O83" s="65">
        <v>-594</v>
      </c>
      <c r="P83" s="67">
        <v>-9.6147620589187444</v>
      </c>
    </row>
    <row r="84" spans="1:16" ht="22.5">
      <c r="A84" s="68" t="s">
        <v>118</v>
      </c>
      <c r="B84" s="69">
        <v>60</v>
      </c>
      <c r="C84" s="69">
        <v>30</v>
      </c>
      <c r="D84" s="71">
        <v>100</v>
      </c>
      <c r="E84" s="69">
        <v>-14</v>
      </c>
      <c r="F84" s="71">
        <v>-18.918918918918919</v>
      </c>
      <c r="G84" s="69">
        <v>14</v>
      </c>
      <c r="H84" s="69">
        <v>9</v>
      </c>
      <c r="I84" s="71">
        <v>180</v>
      </c>
      <c r="J84" s="69">
        <v>-7</v>
      </c>
      <c r="K84" s="71">
        <v>-33.333333333333336</v>
      </c>
      <c r="L84" s="69">
        <v>46</v>
      </c>
      <c r="M84" s="69">
        <v>21</v>
      </c>
      <c r="N84" s="71">
        <v>84</v>
      </c>
      <c r="O84" s="69">
        <v>-7</v>
      </c>
      <c r="P84" s="71">
        <v>-13.20754716981132</v>
      </c>
    </row>
    <row r="85" spans="1:16" ht="33.75">
      <c r="A85" s="80" t="s">
        <v>119</v>
      </c>
      <c r="B85" s="65">
        <v>698</v>
      </c>
      <c r="C85" s="65">
        <v>94</v>
      </c>
      <c r="D85" s="67">
        <v>15.562913907284768</v>
      </c>
      <c r="E85" s="65">
        <v>-27</v>
      </c>
      <c r="F85" s="67">
        <v>-3.7241379310344827</v>
      </c>
      <c r="G85" s="65">
        <v>198</v>
      </c>
      <c r="H85" s="65">
        <v>34</v>
      </c>
      <c r="I85" s="67">
        <v>20.73170731707317</v>
      </c>
      <c r="J85" s="65">
        <v>-45</v>
      </c>
      <c r="K85" s="67">
        <v>-18.518518518518519</v>
      </c>
      <c r="L85" s="65">
        <v>500</v>
      </c>
      <c r="M85" s="65">
        <v>60</v>
      </c>
      <c r="N85" s="67">
        <v>13.636363636363637</v>
      </c>
      <c r="O85" s="65">
        <v>18</v>
      </c>
      <c r="P85" s="67">
        <v>3.7344398340248963</v>
      </c>
    </row>
    <row r="86" spans="1:16" ht="26.25" customHeight="1">
      <c r="A86" s="68" t="s">
        <v>120</v>
      </c>
      <c r="B86" s="69">
        <v>870</v>
      </c>
      <c r="C86" s="69">
        <v>74</v>
      </c>
      <c r="D86" s="71">
        <v>9.2964824120603016</v>
      </c>
      <c r="E86" s="69">
        <v>-161</v>
      </c>
      <c r="F86" s="71">
        <v>-15.615906886517944</v>
      </c>
      <c r="G86" s="69">
        <v>145</v>
      </c>
      <c r="H86" s="69">
        <v>-16</v>
      </c>
      <c r="I86" s="71">
        <v>-9.9378881987577632</v>
      </c>
      <c r="J86" s="69">
        <v>-37</v>
      </c>
      <c r="K86" s="71">
        <v>-20.329670329670328</v>
      </c>
      <c r="L86" s="69">
        <v>725</v>
      </c>
      <c r="M86" s="69">
        <v>90</v>
      </c>
      <c r="N86" s="71">
        <v>14.173228346456693</v>
      </c>
      <c r="O86" s="69">
        <v>-124</v>
      </c>
      <c r="P86" s="71">
        <v>-14.605418138987044</v>
      </c>
    </row>
    <row r="87" spans="1:16" ht="15" customHeight="1">
      <c r="A87" s="98" t="s">
        <v>121</v>
      </c>
      <c r="B87" s="99">
        <v>14130</v>
      </c>
      <c r="C87" s="99">
        <v>3180</v>
      </c>
      <c r="D87" s="101">
        <v>29.041095890410958</v>
      </c>
      <c r="E87" s="99">
        <v>-1137</v>
      </c>
      <c r="F87" s="101">
        <v>-7.4474356455099233</v>
      </c>
      <c r="G87" s="99">
        <v>8592</v>
      </c>
      <c r="H87" s="99">
        <v>2075</v>
      </c>
      <c r="I87" s="101">
        <v>31.839803590609176</v>
      </c>
      <c r="J87" s="99">
        <v>-575</v>
      </c>
      <c r="K87" s="101">
        <v>-6.272499181847933</v>
      </c>
      <c r="L87" s="99">
        <v>5538</v>
      </c>
      <c r="M87" s="99">
        <v>1105</v>
      </c>
      <c r="N87" s="101">
        <v>24.926686217008797</v>
      </c>
      <c r="O87" s="99">
        <v>-562</v>
      </c>
      <c r="P87" s="101">
        <v>-9.2131147540983598</v>
      </c>
    </row>
    <row r="88" spans="1:16" s="33" customFormat="1" ht="12.75" customHeight="1">
      <c r="A88" s="131"/>
      <c r="B88" s="132"/>
      <c r="C88" s="132"/>
      <c r="D88" s="132"/>
      <c r="E88" s="132"/>
      <c r="F88" s="132"/>
      <c r="G88" s="132"/>
      <c r="H88" s="132"/>
      <c r="I88" s="132"/>
      <c r="J88" s="132"/>
      <c r="K88" s="132"/>
      <c r="L88" s="132"/>
      <c r="M88" s="132"/>
      <c r="N88" s="132"/>
      <c r="O88" s="132"/>
      <c r="P88" s="132"/>
    </row>
    <row r="89" spans="1:16" s="133" customFormat="1" ht="12.75">
      <c r="A89" s="119" t="s">
        <v>137</v>
      </c>
      <c r="B89" s="119"/>
      <c r="C89" s="119"/>
      <c r="D89" s="119"/>
      <c r="E89" s="119"/>
      <c r="F89" s="119"/>
      <c r="G89" s="119"/>
      <c r="H89" s="119"/>
      <c r="I89" s="119"/>
      <c r="J89" s="119"/>
      <c r="K89" s="119"/>
      <c r="L89" s="119"/>
      <c r="M89" s="119"/>
      <c r="N89" s="119"/>
      <c r="O89" s="119"/>
      <c r="P89" s="119"/>
    </row>
    <row r="90" spans="1:16" s="133" customFormat="1" ht="12.75">
      <c r="A90" s="119"/>
      <c r="B90" s="119"/>
      <c r="C90" s="121"/>
      <c r="D90" s="122"/>
      <c r="E90" s="134"/>
      <c r="F90" s="122"/>
      <c r="G90" s="119"/>
      <c r="H90" s="121"/>
      <c r="I90" s="122"/>
      <c r="J90" s="134"/>
      <c r="K90" s="122"/>
      <c r="L90" s="119"/>
      <c r="M90" s="121"/>
      <c r="N90" s="122"/>
      <c r="O90" s="134"/>
      <c r="P90" s="122"/>
    </row>
    <row r="91" spans="1:16" s="133" customFormat="1" ht="12.75">
      <c r="A91" s="119"/>
      <c r="B91" s="119"/>
      <c r="C91" s="121"/>
      <c r="F91" s="122"/>
      <c r="G91" s="119"/>
      <c r="H91" s="121"/>
      <c r="I91" s="122"/>
      <c r="J91" s="134"/>
      <c r="K91" s="122"/>
      <c r="L91" s="119"/>
      <c r="M91" s="121"/>
      <c r="N91" s="122"/>
      <c r="O91" s="134"/>
      <c r="P91" s="122"/>
    </row>
    <row r="95" spans="1:16">
      <c r="D95"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9"/>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494</v>
      </c>
      <c r="Q4" s="33"/>
    </row>
    <row r="5" spans="1:17" s="33" customFormat="1" ht="35.25" customHeight="1">
      <c r="A5" s="32" t="s">
        <v>20</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188349</v>
      </c>
      <c r="C9" s="77">
        <v>-13243</v>
      </c>
      <c r="D9" s="79">
        <v>-6.5692090955990317</v>
      </c>
      <c r="E9" s="77">
        <v>-20639</v>
      </c>
      <c r="F9" s="79">
        <v>-9.8756866422952516</v>
      </c>
      <c r="G9" s="77">
        <v>88863</v>
      </c>
      <c r="H9" s="77">
        <v>-6811</v>
      </c>
      <c r="I9" s="79">
        <v>-7.1189664903735599</v>
      </c>
      <c r="J9" s="77">
        <v>-10964</v>
      </c>
      <c r="K9" s="79">
        <v>-10.983000591022469</v>
      </c>
      <c r="L9" s="77">
        <v>99486</v>
      </c>
      <c r="M9" s="77">
        <v>-6432</v>
      </c>
      <c r="N9" s="79">
        <v>-6.07262221718688</v>
      </c>
      <c r="O9" s="77">
        <v>-9675</v>
      </c>
      <c r="P9" s="79">
        <v>-8.8630554868496993</v>
      </c>
    </row>
    <row r="10" spans="1:17" s="33" customFormat="1" ht="14.25" customHeight="1">
      <c r="A10" s="68" t="s">
        <v>112</v>
      </c>
      <c r="B10" s="69">
        <v>4</v>
      </c>
      <c r="C10" s="69">
        <v>-1</v>
      </c>
      <c r="D10" s="71">
        <v>-20</v>
      </c>
      <c r="E10" s="69">
        <v>-3</v>
      </c>
      <c r="F10" s="71">
        <v>-42.857142857142854</v>
      </c>
      <c r="G10" s="69">
        <v>2</v>
      </c>
      <c r="H10" s="69">
        <v>-1</v>
      </c>
      <c r="I10" s="71">
        <v>-33.333333333333336</v>
      </c>
      <c r="J10" s="69">
        <v>2</v>
      </c>
      <c r="K10" s="71">
        <v>0</v>
      </c>
      <c r="L10" s="69">
        <v>2</v>
      </c>
      <c r="M10" s="69">
        <v>0</v>
      </c>
      <c r="N10" s="71">
        <v>0</v>
      </c>
      <c r="O10" s="69">
        <v>-5</v>
      </c>
      <c r="P10" s="71">
        <v>-71.428571428571431</v>
      </c>
    </row>
    <row r="11" spans="1:17" s="33" customFormat="1" ht="14.25" customHeight="1">
      <c r="A11" s="80" t="s">
        <v>113</v>
      </c>
      <c r="B11" s="65">
        <v>1113</v>
      </c>
      <c r="C11" s="65">
        <v>-92</v>
      </c>
      <c r="D11" s="67">
        <v>-7.6348547717842328</v>
      </c>
      <c r="E11" s="65">
        <v>14</v>
      </c>
      <c r="F11" s="67">
        <v>1.2738853503184713</v>
      </c>
      <c r="G11" s="65">
        <v>418</v>
      </c>
      <c r="H11" s="65">
        <v>-59</v>
      </c>
      <c r="I11" s="67">
        <v>-12.368972746331236</v>
      </c>
      <c r="J11" s="65">
        <v>-31</v>
      </c>
      <c r="K11" s="67">
        <v>-6.9042316258351892</v>
      </c>
      <c r="L11" s="65">
        <v>695</v>
      </c>
      <c r="M11" s="65">
        <v>-33</v>
      </c>
      <c r="N11" s="67">
        <v>-4.5329670329670328</v>
      </c>
      <c r="O11" s="65">
        <v>45</v>
      </c>
      <c r="P11" s="67">
        <v>6.9230769230769234</v>
      </c>
    </row>
    <row r="12" spans="1:17" s="33" customFormat="1" ht="24" customHeight="1">
      <c r="A12" s="68" t="s">
        <v>114</v>
      </c>
      <c r="B12" s="69">
        <v>27503</v>
      </c>
      <c r="C12" s="69">
        <v>-3785</v>
      </c>
      <c r="D12" s="71">
        <v>-12.097289695729993</v>
      </c>
      <c r="E12" s="69">
        <v>-4192</v>
      </c>
      <c r="F12" s="71">
        <v>-13.226060892885313</v>
      </c>
      <c r="G12" s="69">
        <v>13279</v>
      </c>
      <c r="H12" s="69">
        <v>-1810</v>
      </c>
      <c r="I12" s="71">
        <v>-11.995493405792299</v>
      </c>
      <c r="J12" s="69">
        <v>-2138</v>
      </c>
      <c r="K12" s="71">
        <v>-13.867808263605111</v>
      </c>
      <c r="L12" s="69">
        <v>14224</v>
      </c>
      <c r="M12" s="69">
        <v>-1975</v>
      </c>
      <c r="N12" s="71">
        <v>-12.192110624112599</v>
      </c>
      <c r="O12" s="69">
        <v>-2054</v>
      </c>
      <c r="P12" s="71">
        <v>-12.618257771224966</v>
      </c>
    </row>
    <row r="13" spans="1:17" s="33" customFormat="1" ht="15.75" customHeight="1">
      <c r="A13" s="80" t="s">
        <v>115</v>
      </c>
      <c r="B13" s="65">
        <v>24042</v>
      </c>
      <c r="C13" s="65">
        <v>-2000</v>
      </c>
      <c r="D13" s="67">
        <v>-7.6799016972582752</v>
      </c>
      <c r="E13" s="65">
        <v>-1735</v>
      </c>
      <c r="F13" s="67">
        <v>-6.7308065329557358</v>
      </c>
      <c r="G13" s="65">
        <v>9914</v>
      </c>
      <c r="H13" s="65">
        <v>-1058</v>
      </c>
      <c r="I13" s="67">
        <v>-9.6427269413051402</v>
      </c>
      <c r="J13" s="65">
        <v>-1385</v>
      </c>
      <c r="K13" s="67">
        <v>-12.257721922294008</v>
      </c>
      <c r="L13" s="65">
        <v>14128</v>
      </c>
      <c r="M13" s="65">
        <v>-942</v>
      </c>
      <c r="N13" s="67">
        <v>-6.2508294625082943</v>
      </c>
      <c r="O13" s="65">
        <v>-350</v>
      </c>
      <c r="P13" s="67">
        <v>-2.4174609752728276</v>
      </c>
    </row>
    <row r="14" spans="1:17" s="33" customFormat="1" ht="27.75" customHeight="1">
      <c r="A14" s="68" t="s">
        <v>116</v>
      </c>
      <c r="B14" s="69">
        <v>17981</v>
      </c>
      <c r="C14" s="69">
        <v>-1092</v>
      </c>
      <c r="D14" s="71">
        <v>-5.7253709432181621</v>
      </c>
      <c r="E14" s="69">
        <v>-1981</v>
      </c>
      <c r="F14" s="71">
        <v>-9.9238553251177244</v>
      </c>
      <c r="G14" s="69">
        <v>11015</v>
      </c>
      <c r="H14" s="69">
        <v>-1017</v>
      </c>
      <c r="I14" s="71">
        <v>-8.4524601063829792</v>
      </c>
      <c r="J14" s="69">
        <v>-1446</v>
      </c>
      <c r="K14" s="71">
        <v>-11.604205119974321</v>
      </c>
      <c r="L14" s="69">
        <v>6966</v>
      </c>
      <c r="M14" s="69">
        <v>-75</v>
      </c>
      <c r="N14" s="71">
        <v>-1.0651896037494675</v>
      </c>
      <c r="O14" s="69">
        <v>-535</v>
      </c>
      <c r="P14" s="71">
        <v>-7.1323823490201308</v>
      </c>
    </row>
    <row r="15" spans="1:17" s="33" customFormat="1" ht="36" customHeight="1">
      <c r="A15" s="80" t="s">
        <v>117</v>
      </c>
      <c r="B15" s="65">
        <v>52019</v>
      </c>
      <c r="C15" s="65">
        <v>-10022</v>
      </c>
      <c r="D15" s="67">
        <v>-16.153833755097434</v>
      </c>
      <c r="E15" s="65">
        <v>-5356</v>
      </c>
      <c r="F15" s="67">
        <v>-9.3350762527233115</v>
      </c>
      <c r="G15" s="65">
        <v>28720</v>
      </c>
      <c r="H15" s="65">
        <v>-5074</v>
      </c>
      <c r="I15" s="67">
        <v>-15.014499615316328</v>
      </c>
      <c r="J15" s="65">
        <v>-3226</v>
      </c>
      <c r="K15" s="67">
        <v>-10.098290865836098</v>
      </c>
      <c r="L15" s="65">
        <v>23299</v>
      </c>
      <c r="M15" s="65">
        <v>-4948</v>
      </c>
      <c r="N15" s="67">
        <v>-17.516904450030093</v>
      </c>
      <c r="O15" s="65">
        <v>-2130</v>
      </c>
      <c r="P15" s="67">
        <v>-8.3762633214046947</v>
      </c>
    </row>
    <row r="16" spans="1:17" s="33" customFormat="1" ht="23.25" customHeight="1">
      <c r="A16" s="68" t="s">
        <v>118</v>
      </c>
      <c r="B16" s="69">
        <v>553</v>
      </c>
      <c r="C16" s="69">
        <v>244</v>
      </c>
      <c r="D16" s="71">
        <v>78.964401294498387</v>
      </c>
      <c r="E16" s="69">
        <v>-84</v>
      </c>
      <c r="F16" s="71">
        <v>-13.186813186813186</v>
      </c>
      <c r="G16" s="69">
        <v>135</v>
      </c>
      <c r="H16" s="69">
        <v>84</v>
      </c>
      <c r="I16" s="71">
        <v>164.70588235294119</v>
      </c>
      <c r="J16" s="69">
        <v>-19</v>
      </c>
      <c r="K16" s="71">
        <v>-12.337662337662337</v>
      </c>
      <c r="L16" s="69">
        <v>418</v>
      </c>
      <c r="M16" s="69">
        <v>160</v>
      </c>
      <c r="N16" s="71">
        <v>62.015503875968989</v>
      </c>
      <c r="O16" s="69">
        <v>-65</v>
      </c>
      <c r="P16" s="71">
        <v>-13.457556935817806</v>
      </c>
    </row>
    <row r="17" spans="1:16" s="33" customFormat="1" ht="36.75" customHeight="1">
      <c r="A17" s="80" t="s">
        <v>119</v>
      </c>
      <c r="B17" s="65">
        <v>11294</v>
      </c>
      <c r="C17" s="65">
        <v>-305</v>
      </c>
      <c r="D17" s="67">
        <v>-2.6295370290542288</v>
      </c>
      <c r="E17" s="65">
        <v>-1324</v>
      </c>
      <c r="F17" s="67">
        <v>-10.492946584244729</v>
      </c>
      <c r="G17" s="65">
        <v>926</v>
      </c>
      <c r="H17" s="65">
        <v>-52</v>
      </c>
      <c r="I17" s="67">
        <v>-5.3169734151329244</v>
      </c>
      <c r="J17" s="65">
        <v>-142</v>
      </c>
      <c r="K17" s="67">
        <v>-13.295880149812733</v>
      </c>
      <c r="L17" s="65">
        <v>10368</v>
      </c>
      <c r="M17" s="65">
        <v>-253</v>
      </c>
      <c r="N17" s="67">
        <v>-2.382073251106299</v>
      </c>
      <c r="O17" s="65">
        <v>-1182</v>
      </c>
      <c r="P17" s="67">
        <v>-10.233766233766234</v>
      </c>
    </row>
    <row r="18" spans="1:16" s="33" customFormat="1" ht="24" customHeight="1">
      <c r="A18" s="68" t="s">
        <v>120</v>
      </c>
      <c r="B18" s="69">
        <v>8983</v>
      </c>
      <c r="C18" s="69">
        <v>-1100</v>
      </c>
      <c r="D18" s="71">
        <v>-10.909451552117426</v>
      </c>
      <c r="E18" s="69">
        <v>-1124</v>
      </c>
      <c r="F18" s="71">
        <v>-11.121005243890373</v>
      </c>
      <c r="G18" s="69">
        <v>1193</v>
      </c>
      <c r="H18" s="69">
        <v>-315</v>
      </c>
      <c r="I18" s="71">
        <v>-20.888594164456233</v>
      </c>
      <c r="J18" s="69">
        <v>-93</v>
      </c>
      <c r="K18" s="71">
        <v>-7.2317262830482116</v>
      </c>
      <c r="L18" s="69">
        <v>7790</v>
      </c>
      <c r="M18" s="69">
        <v>-785</v>
      </c>
      <c r="N18" s="71">
        <v>-9.1545189504373177</v>
      </c>
      <c r="O18" s="69">
        <v>-1031</v>
      </c>
      <c r="P18" s="71">
        <v>-11.688017231606393</v>
      </c>
    </row>
    <row r="19" spans="1:16" s="33" customFormat="1" ht="17.25" customHeight="1">
      <c r="A19" s="98" t="s">
        <v>121</v>
      </c>
      <c r="B19" s="99">
        <v>44857</v>
      </c>
      <c r="C19" s="99">
        <v>4910</v>
      </c>
      <c r="D19" s="101">
        <v>12.291285953888902</v>
      </c>
      <c r="E19" s="99">
        <v>-4854</v>
      </c>
      <c r="F19" s="101">
        <v>-9.7644384542656564</v>
      </c>
      <c r="G19" s="99">
        <v>23261</v>
      </c>
      <c r="H19" s="99">
        <v>2491</v>
      </c>
      <c r="I19" s="101">
        <v>11.993259508907078</v>
      </c>
      <c r="J19" s="99">
        <v>-2486</v>
      </c>
      <c r="K19" s="101">
        <v>-9.6554938439429829</v>
      </c>
      <c r="L19" s="99">
        <v>21596</v>
      </c>
      <c r="M19" s="99">
        <v>2419</v>
      </c>
      <c r="N19" s="101">
        <v>12.614068936747145</v>
      </c>
      <c r="O19" s="99">
        <v>-2368</v>
      </c>
      <c r="P19" s="101">
        <v>-9.8814889000166914</v>
      </c>
    </row>
    <row r="20" spans="1:16" s="33" customFormat="1" ht="24" customHeight="1">
      <c r="A20" s="89" t="s">
        <v>213</v>
      </c>
      <c r="B20" s="77">
        <v>53932</v>
      </c>
      <c r="C20" s="77">
        <v>-2876</v>
      </c>
      <c r="D20" s="79">
        <v>-5.0626672299676105</v>
      </c>
      <c r="E20" s="77">
        <v>-7961</v>
      </c>
      <c r="F20" s="79">
        <v>-12.862520802029309</v>
      </c>
      <c r="G20" s="77">
        <v>23785</v>
      </c>
      <c r="H20" s="77">
        <v>-840</v>
      </c>
      <c r="I20" s="79">
        <v>-3.4111675126903553</v>
      </c>
      <c r="J20" s="77">
        <v>-3370</v>
      </c>
      <c r="K20" s="79">
        <v>-12.410237525317621</v>
      </c>
      <c r="L20" s="77">
        <v>30147</v>
      </c>
      <c r="M20" s="77">
        <v>-2036</v>
      </c>
      <c r="N20" s="79">
        <v>-6.3263213497809403</v>
      </c>
      <c r="O20" s="77">
        <v>-4591</v>
      </c>
      <c r="P20" s="79">
        <v>-13.216074615694628</v>
      </c>
    </row>
    <row r="21" spans="1:16">
      <c r="A21" s="68" t="s">
        <v>112</v>
      </c>
      <c r="B21" s="69">
        <v>2</v>
      </c>
      <c r="C21" s="69">
        <v>1</v>
      </c>
      <c r="D21" s="71">
        <v>100</v>
      </c>
      <c r="E21" s="69">
        <v>2</v>
      </c>
      <c r="F21" s="71">
        <v>0</v>
      </c>
      <c r="G21" s="69">
        <v>1</v>
      </c>
      <c r="H21" s="69">
        <v>1</v>
      </c>
      <c r="I21" s="71">
        <v>0</v>
      </c>
      <c r="J21" s="69">
        <v>1</v>
      </c>
      <c r="K21" s="71">
        <v>0</v>
      </c>
      <c r="L21" s="69">
        <v>1</v>
      </c>
      <c r="M21" s="69">
        <v>0</v>
      </c>
      <c r="N21" s="71">
        <v>0</v>
      </c>
      <c r="O21" s="69">
        <v>1</v>
      </c>
      <c r="P21" s="71">
        <v>0</v>
      </c>
    </row>
    <row r="22" spans="1:16">
      <c r="A22" s="80" t="s">
        <v>113</v>
      </c>
      <c r="B22" s="65">
        <v>88</v>
      </c>
      <c r="C22" s="65">
        <v>-8</v>
      </c>
      <c r="D22" s="67">
        <v>-8.3333333333333339</v>
      </c>
      <c r="E22" s="65">
        <v>5</v>
      </c>
      <c r="F22" s="67">
        <v>6.024096385542169</v>
      </c>
      <c r="G22" s="65">
        <v>34</v>
      </c>
      <c r="H22" s="65">
        <v>-9</v>
      </c>
      <c r="I22" s="67">
        <v>-20.930232558139537</v>
      </c>
      <c r="J22" s="65">
        <v>-7</v>
      </c>
      <c r="K22" s="67">
        <v>-17.073170731707318</v>
      </c>
      <c r="L22" s="65">
        <v>54</v>
      </c>
      <c r="M22" s="65">
        <v>1</v>
      </c>
      <c r="N22" s="67">
        <v>1.8867924528301887</v>
      </c>
      <c r="O22" s="65">
        <v>12</v>
      </c>
      <c r="P22" s="67">
        <v>28.571428571428573</v>
      </c>
    </row>
    <row r="23" spans="1:16" ht="24" customHeight="1">
      <c r="A23" s="68" t="s">
        <v>114</v>
      </c>
      <c r="B23" s="69">
        <v>4474</v>
      </c>
      <c r="C23" s="69">
        <v>-616</v>
      </c>
      <c r="D23" s="71">
        <v>-12.102161100196463</v>
      </c>
      <c r="E23" s="69">
        <v>-2828</v>
      </c>
      <c r="F23" s="71">
        <v>-38.72911531087373</v>
      </c>
      <c r="G23" s="69">
        <v>2009</v>
      </c>
      <c r="H23" s="69">
        <v>-220</v>
      </c>
      <c r="I23" s="71">
        <v>-9.8698968147151191</v>
      </c>
      <c r="J23" s="69">
        <v>-1096</v>
      </c>
      <c r="K23" s="71">
        <v>-35.297906602254429</v>
      </c>
      <c r="L23" s="69">
        <v>2465</v>
      </c>
      <c r="M23" s="69">
        <v>-396</v>
      </c>
      <c r="N23" s="71">
        <v>-13.841314225795177</v>
      </c>
      <c r="O23" s="69">
        <v>-1732</v>
      </c>
      <c r="P23" s="71">
        <v>-41.267572075291874</v>
      </c>
    </row>
    <row r="24" spans="1:16">
      <c r="A24" s="80" t="s">
        <v>115</v>
      </c>
      <c r="B24" s="65">
        <v>3452</v>
      </c>
      <c r="C24" s="65">
        <v>-43</v>
      </c>
      <c r="D24" s="67">
        <v>-1.2303290414878398</v>
      </c>
      <c r="E24" s="65">
        <v>-218</v>
      </c>
      <c r="F24" s="67">
        <v>-5.9400544959128068</v>
      </c>
      <c r="G24" s="65">
        <v>1117</v>
      </c>
      <c r="H24" s="65">
        <v>-128</v>
      </c>
      <c r="I24" s="67">
        <v>-10.281124497991968</v>
      </c>
      <c r="J24" s="65">
        <v>-116</v>
      </c>
      <c r="K24" s="67">
        <v>-9.4079480940794813</v>
      </c>
      <c r="L24" s="65">
        <v>2335</v>
      </c>
      <c r="M24" s="65">
        <v>85</v>
      </c>
      <c r="N24" s="67">
        <v>3.7777777777777777</v>
      </c>
      <c r="O24" s="65">
        <v>-102</v>
      </c>
      <c r="P24" s="67">
        <v>-4.1854739433729993</v>
      </c>
    </row>
    <row r="25" spans="1:16" ht="25.5" customHeight="1">
      <c r="A25" s="68" t="s">
        <v>116</v>
      </c>
      <c r="B25" s="69">
        <v>2871</v>
      </c>
      <c r="C25" s="69">
        <v>-233</v>
      </c>
      <c r="D25" s="71">
        <v>-7.5064432989690726</v>
      </c>
      <c r="E25" s="69">
        <v>-179</v>
      </c>
      <c r="F25" s="71">
        <v>-5.8688524590163933</v>
      </c>
      <c r="G25" s="69">
        <v>1824</v>
      </c>
      <c r="H25" s="69">
        <v>-161</v>
      </c>
      <c r="I25" s="71">
        <v>-8.1108312342569278</v>
      </c>
      <c r="J25" s="69">
        <v>-142</v>
      </c>
      <c r="K25" s="71">
        <v>-7.2227873855544251</v>
      </c>
      <c r="L25" s="69">
        <v>1047</v>
      </c>
      <c r="M25" s="69">
        <v>-72</v>
      </c>
      <c r="N25" s="71">
        <v>-6.4343163538873993</v>
      </c>
      <c r="O25" s="69">
        <v>-37</v>
      </c>
      <c r="P25" s="71">
        <v>-3.4132841328413286</v>
      </c>
    </row>
    <row r="26" spans="1:16" ht="36.75" customHeight="1">
      <c r="A26" s="80" t="s">
        <v>117</v>
      </c>
      <c r="B26" s="65">
        <v>15176</v>
      </c>
      <c r="C26" s="65">
        <v>-4179</v>
      </c>
      <c r="D26" s="67">
        <v>-21.591320072332731</v>
      </c>
      <c r="E26" s="65">
        <v>-1732</v>
      </c>
      <c r="F26" s="67">
        <v>-10.243671634729122</v>
      </c>
      <c r="G26" s="65">
        <v>7489</v>
      </c>
      <c r="H26" s="65">
        <v>-1815</v>
      </c>
      <c r="I26" s="67">
        <v>-19.507738607050729</v>
      </c>
      <c r="J26" s="65">
        <v>-819</v>
      </c>
      <c r="K26" s="67">
        <v>-9.8579682233991335</v>
      </c>
      <c r="L26" s="65">
        <v>7687</v>
      </c>
      <c r="M26" s="65">
        <v>-2364</v>
      </c>
      <c r="N26" s="67">
        <v>-23.520047756442146</v>
      </c>
      <c r="O26" s="65">
        <v>-913</v>
      </c>
      <c r="P26" s="67">
        <v>-10.616279069767442</v>
      </c>
    </row>
    <row r="27" spans="1:16" ht="28.5" customHeight="1">
      <c r="A27" s="68" t="s">
        <v>118</v>
      </c>
      <c r="B27" s="69">
        <v>346</v>
      </c>
      <c r="C27" s="69">
        <v>183</v>
      </c>
      <c r="D27" s="71">
        <v>112.26993865030674</v>
      </c>
      <c r="E27" s="69">
        <v>-75</v>
      </c>
      <c r="F27" s="71">
        <v>-17.814726840855108</v>
      </c>
      <c r="G27" s="69">
        <v>95</v>
      </c>
      <c r="H27" s="69">
        <v>67</v>
      </c>
      <c r="I27" s="71">
        <v>239.28571428571428</v>
      </c>
      <c r="J27" s="69">
        <v>-20</v>
      </c>
      <c r="K27" s="71">
        <v>-17.391304347826086</v>
      </c>
      <c r="L27" s="69">
        <v>251</v>
      </c>
      <c r="M27" s="69">
        <v>116</v>
      </c>
      <c r="N27" s="71">
        <v>85.925925925925924</v>
      </c>
      <c r="O27" s="69">
        <v>-55</v>
      </c>
      <c r="P27" s="71">
        <v>-17.973856209150327</v>
      </c>
    </row>
    <row r="28" spans="1:16" ht="33.75">
      <c r="A28" s="80" t="s">
        <v>119</v>
      </c>
      <c r="B28" s="65">
        <v>5204</v>
      </c>
      <c r="C28" s="65">
        <v>-172</v>
      </c>
      <c r="D28" s="67">
        <v>-3.1994047619047619</v>
      </c>
      <c r="E28" s="65">
        <v>-311</v>
      </c>
      <c r="F28" s="67">
        <v>-5.6391659111514052</v>
      </c>
      <c r="G28" s="65">
        <v>282</v>
      </c>
      <c r="H28" s="65">
        <v>-36</v>
      </c>
      <c r="I28" s="67">
        <v>-11.320754716981131</v>
      </c>
      <c r="J28" s="65">
        <v>-58</v>
      </c>
      <c r="K28" s="67">
        <v>-17.058823529411764</v>
      </c>
      <c r="L28" s="65">
        <v>4922</v>
      </c>
      <c r="M28" s="65">
        <v>-136</v>
      </c>
      <c r="N28" s="67">
        <v>-2.6888098062475287</v>
      </c>
      <c r="O28" s="65">
        <v>-253</v>
      </c>
      <c r="P28" s="67">
        <v>-4.8888888888888893</v>
      </c>
    </row>
    <row r="29" spans="1:16" ht="22.5">
      <c r="A29" s="68" t="s">
        <v>120</v>
      </c>
      <c r="B29" s="69">
        <v>3665</v>
      </c>
      <c r="C29" s="69">
        <v>-383</v>
      </c>
      <c r="D29" s="71">
        <v>-9.4614624505928848</v>
      </c>
      <c r="E29" s="69">
        <v>-733</v>
      </c>
      <c r="F29" s="71">
        <v>-16.666666666666668</v>
      </c>
      <c r="G29" s="69">
        <v>409</v>
      </c>
      <c r="H29" s="69">
        <v>-77</v>
      </c>
      <c r="I29" s="71">
        <v>-15.843621399176955</v>
      </c>
      <c r="J29" s="69">
        <v>-94</v>
      </c>
      <c r="K29" s="71">
        <v>-18.687872763419485</v>
      </c>
      <c r="L29" s="69">
        <v>3256</v>
      </c>
      <c r="M29" s="69">
        <v>-306</v>
      </c>
      <c r="N29" s="71">
        <v>-8.5906793935991015</v>
      </c>
      <c r="O29" s="69">
        <v>-639</v>
      </c>
      <c r="P29" s="71">
        <v>-16.405648267008985</v>
      </c>
    </row>
    <row r="30" spans="1:16">
      <c r="A30" s="98" t="s">
        <v>121</v>
      </c>
      <c r="B30" s="99">
        <v>18654</v>
      </c>
      <c r="C30" s="99">
        <v>2574</v>
      </c>
      <c r="D30" s="101">
        <v>16.007462686567163</v>
      </c>
      <c r="E30" s="99">
        <v>-1892</v>
      </c>
      <c r="F30" s="101">
        <v>-9.2086050812810285</v>
      </c>
      <c r="G30" s="99">
        <v>10525</v>
      </c>
      <c r="H30" s="99">
        <v>1538</v>
      </c>
      <c r="I30" s="101">
        <v>17.113608545677089</v>
      </c>
      <c r="J30" s="99">
        <v>-1019</v>
      </c>
      <c r="K30" s="101">
        <v>-8.8270963270963279</v>
      </c>
      <c r="L30" s="99">
        <v>8129</v>
      </c>
      <c r="M30" s="99">
        <v>1036</v>
      </c>
      <c r="N30" s="101">
        <v>14.60594952770337</v>
      </c>
      <c r="O30" s="99">
        <v>-873</v>
      </c>
      <c r="P30" s="101">
        <v>-9.6978449233503667</v>
      </c>
    </row>
    <row r="31" spans="1:16" s="33" customFormat="1" ht="36" customHeight="1">
      <c r="A31" s="89" t="s">
        <v>214</v>
      </c>
      <c r="B31" s="77">
        <v>93222</v>
      </c>
      <c r="C31" s="77">
        <v>-4816</v>
      </c>
      <c r="D31" s="79">
        <v>-4.9123809135233278</v>
      </c>
      <c r="E31" s="77">
        <v>-7379</v>
      </c>
      <c r="F31" s="79">
        <v>-7.3349171479408755</v>
      </c>
      <c r="G31" s="77">
        <v>43688</v>
      </c>
      <c r="H31" s="77">
        <v>-2956</v>
      </c>
      <c r="I31" s="79">
        <v>-6.3373638624474742</v>
      </c>
      <c r="J31" s="77">
        <v>-4297</v>
      </c>
      <c r="K31" s="79">
        <v>-8.9548817338751689</v>
      </c>
      <c r="L31" s="77">
        <v>49534</v>
      </c>
      <c r="M31" s="77">
        <v>-1860</v>
      </c>
      <c r="N31" s="79">
        <v>-3.6190995057788848</v>
      </c>
      <c r="O31" s="77">
        <v>-3082</v>
      </c>
      <c r="P31" s="79">
        <v>-5.8575338300136837</v>
      </c>
    </row>
    <row r="32" spans="1:16">
      <c r="A32" s="68" t="s">
        <v>112</v>
      </c>
      <c r="B32" s="69">
        <v>2</v>
      </c>
      <c r="C32" s="69">
        <v>0</v>
      </c>
      <c r="D32" s="71">
        <v>0</v>
      </c>
      <c r="E32" s="69">
        <v>-3</v>
      </c>
      <c r="F32" s="71">
        <v>-60</v>
      </c>
      <c r="G32" s="69">
        <v>1</v>
      </c>
      <c r="H32" s="69">
        <v>0</v>
      </c>
      <c r="I32" s="71">
        <v>0</v>
      </c>
      <c r="J32" s="69">
        <v>1</v>
      </c>
      <c r="K32" s="71">
        <v>0</v>
      </c>
      <c r="L32" s="69">
        <v>1</v>
      </c>
      <c r="M32" s="69">
        <v>0</v>
      </c>
      <c r="N32" s="71">
        <v>0</v>
      </c>
      <c r="O32" s="69">
        <v>-4</v>
      </c>
      <c r="P32" s="71">
        <v>-80</v>
      </c>
    </row>
    <row r="33" spans="1:16">
      <c r="A33" s="80" t="s">
        <v>113</v>
      </c>
      <c r="B33" s="65">
        <v>198</v>
      </c>
      <c r="C33" s="65">
        <v>-3</v>
      </c>
      <c r="D33" s="67">
        <v>-1.4925373134328359</v>
      </c>
      <c r="E33" s="65">
        <v>36</v>
      </c>
      <c r="F33" s="67">
        <v>22.222222222222221</v>
      </c>
      <c r="G33" s="65">
        <v>66</v>
      </c>
      <c r="H33" s="65">
        <v>-12</v>
      </c>
      <c r="I33" s="67">
        <v>-15.384615384615385</v>
      </c>
      <c r="J33" s="65">
        <v>-2</v>
      </c>
      <c r="K33" s="67">
        <v>-2.9411764705882355</v>
      </c>
      <c r="L33" s="65">
        <v>132</v>
      </c>
      <c r="M33" s="65">
        <v>9</v>
      </c>
      <c r="N33" s="67">
        <v>7.3170731707317076</v>
      </c>
      <c r="O33" s="65">
        <v>38</v>
      </c>
      <c r="P33" s="67">
        <v>40.425531914893618</v>
      </c>
    </row>
    <row r="34" spans="1:16" ht="25.5" customHeight="1">
      <c r="A34" s="68" t="s">
        <v>114</v>
      </c>
      <c r="B34" s="69">
        <v>9028</v>
      </c>
      <c r="C34" s="69">
        <v>-120</v>
      </c>
      <c r="D34" s="71">
        <v>-1.3117621337997376</v>
      </c>
      <c r="E34" s="69">
        <v>781</v>
      </c>
      <c r="F34" s="71">
        <v>9.4701103431550866</v>
      </c>
      <c r="G34" s="69">
        <v>3941</v>
      </c>
      <c r="H34" s="69">
        <v>-52</v>
      </c>
      <c r="I34" s="71">
        <v>-1.3022789882294015</v>
      </c>
      <c r="J34" s="69">
        <v>154</v>
      </c>
      <c r="K34" s="71">
        <v>4.066543438077634</v>
      </c>
      <c r="L34" s="69">
        <v>5087</v>
      </c>
      <c r="M34" s="69">
        <v>-68</v>
      </c>
      <c r="N34" s="71">
        <v>-1.3191076624636275</v>
      </c>
      <c r="O34" s="69">
        <v>627</v>
      </c>
      <c r="P34" s="71">
        <v>14.058295964125561</v>
      </c>
    </row>
    <row r="35" spans="1:16">
      <c r="A35" s="80" t="s">
        <v>115</v>
      </c>
      <c r="B35" s="65">
        <v>9503</v>
      </c>
      <c r="C35" s="65">
        <v>-940</v>
      </c>
      <c r="D35" s="67">
        <v>-9.0012448530115865</v>
      </c>
      <c r="E35" s="65">
        <v>-1102</v>
      </c>
      <c r="F35" s="67">
        <v>-10.391324846770392</v>
      </c>
      <c r="G35" s="65">
        <v>3808</v>
      </c>
      <c r="H35" s="65">
        <v>-439</v>
      </c>
      <c r="I35" s="67">
        <v>-10.336708264657405</v>
      </c>
      <c r="J35" s="65">
        <v>-810</v>
      </c>
      <c r="K35" s="67">
        <v>-17.540060632308357</v>
      </c>
      <c r="L35" s="65">
        <v>5695</v>
      </c>
      <c r="M35" s="65">
        <v>-501</v>
      </c>
      <c r="N35" s="67">
        <v>-8.0858618463524863</v>
      </c>
      <c r="O35" s="65">
        <v>-292</v>
      </c>
      <c r="P35" s="67">
        <v>-4.8772340070151996</v>
      </c>
    </row>
    <row r="36" spans="1:16" ht="30" customHeight="1">
      <c r="A36" s="68" t="s">
        <v>116</v>
      </c>
      <c r="B36" s="69">
        <v>8884</v>
      </c>
      <c r="C36" s="69">
        <v>-344</v>
      </c>
      <c r="D36" s="71">
        <v>-3.7277850021673169</v>
      </c>
      <c r="E36" s="69">
        <v>-762</v>
      </c>
      <c r="F36" s="71">
        <v>-7.8996475222890314</v>
      </c>
      <c r="G36" s="69">
        <v>5421</v>
      </c>
      <c r="H36" s="69">
        <v>-461</v>
      </c>
      <c r="I36" s="71">
        <v>-7.8374702482148928</v>
      </c>
      <c r="J36" s="69">
        <v>-638</v>
      </c>
      <c r="K36" s="71">
        <v>-10.52979039445453</v>
      </c>
      <c r="L36" s="69">
        <v>3463</v>
      </c>
      <c r="M36" s="69">
        <v>117</v>
      </c>
      <c r="N36" s="71">
        <v>3.4967124925283919</v>
      </c>
      <c r="O36" s="69">
        <v>-124</v>
      </c>
      <c r="P36" s="71">
        <v>-3.4569277948146082</v>
      </c>
    </row>
    <row r="37" spans="1:16" ht="36" customHeight="1">
      <c r="A37" s="80" t="s">
        <v>117</v>
      </c>
      <c r="B37" s="65">
        <v>32173</v>
      </c>
      <c r="C37" s="65">
        <v>-5059</v>
      </c>
      <c r="D37" s="67">
        <v>-13.587773957885689</v>
      </c>
      <c r="E37" s="65">
        <v>-2927</v>
      </c>
      <c r="F37" s="67">
        <v>-8.3390313390313384</v>
      </c>
      <c r="G37" s="65">
        <v>18187</v>
      </c>
      <c r="H37" s="65">
        <v>-2829</v>
      </c>
      <c r="I37" s="67">
        <v>-13.461172440045679</v>
      </c>
      <c r="J37" s="65">
        <v>-1906</v>
      </c>
      <c r="K37" s="67">
        <v>-9.4858906086696866</v>
      </c>
      <c r="L37" s="65">
        <v>13986</v>
      </c>
      <c r="M37" s="65">
        <v>-2230</v>
      </c>
      <c r="N37" s="67">
        <v>-13.751850024666995</v>
      </c>
      <c r="O37" s="65">
        <v>-1021</v>
      </c>
      <c r="P37" s="67">
        <v>-6.8034917038715266</v>
      </c>
    </row>
    <row r="38" spans="1:16" ht="28.5" customHeight="1">
      <c r="A38" s="68" t="s">
        <v>118</v>
      </c>
      <c r="B38" s="69">
        <v>186</v>
      </c>
      <c r="C38" s="69">
        <v>54</v>
      </c>
      <c r="D38" s="71">
        <v>40.909090909090907</v>
      </c>
      <c r="E38" s="69">
        <v>1</v>
      </c>
      <c r="F38" s="71">
        <v>0.54054054054054057</v>
      </c>
      <c r="G38" s="69">
        <v>36</v>
      </c>
      <c r="H38" s="69">
        <v>14</v>
      </c>
      <c r="I38" s="71">
        <v>63.636363636363633</v>
      </c>
      <c r="J38" s="69">
        <v>3</v>
      </c>
      <c r="K38" s="71">
        <v>9.0909090909090917</v>
      </c>
      <c r="L38" s="69">
        <v>150</v>
      </c>
      <c r="M38" s="69">
        <v>40</v>
      </c>
      <c r="N38" s="71">
        <v>36.363636363636367</v>
      </c>
      <c r="O38" s="69">
        <v>-2</v>
      </c>
      <c r="P38" s="71">
        <v>-1.3157894736842106</v>
      </c>
    </row>
    <row r="39" spans="1:16" ht="33.75">
      <c r="A39" s="80" t="s">
        <v>119</v>
      </c>
      <c r="B39" s="65">
        <v>5166</v>
      </c>
      <c r="C39" s="65">
        <v>-112</v>
      </c>
      <c r="D39" s="67">
        <v>-2.1220159151193636</v>
      </c>
      <c r="E39" s="65">
        <v>-823</v>
      </c>
      <c r="F39" s="67">
        <v>-13.74186007680748</v>
      </c>
      <c r="G39" s="65">
        <v>514</v>
      </c>
      <c r="H39" s="65">
        <v>-2</v>
      </c>
      <c r="I39" s="67">
        <v>-0.38759689922480622</v>
      </c>
      <c r="J39" s="65">
        <v>-94</v>
      </c>
      <c r="K39" s="67">
        <v>-15.460526315789474</v>
      </c>
      <c r="L39" s="65">
        <v>4652</v>
      </c>
      <c r="M39" s="65">
        <v>-110</v>
      </c>
      <c r="N39" s="67">
        <v>-2.3099538009239815</v>
      </c>
      <c r="O39" s="65">
        <v>-729</v>
      </c>
      <c r="P39" s="67">
        <v>-13.547667719754692</v>
      </c>
    </row>
    <row r="40" spans="1:16" ht="22.5">
      <c r="A40" s="68" t="s">
        <v>120</v>
      </c>
      <c r="B40" s="69">
        <v>4803</v>
      </c>
      <c r="C40" s="69">
        <v>-646</v>
      </c>
      <c r="D40" s="71">
        <v>-11.855386309414571</v>
      </c>
      <c r="E40" s="69">
        <v>-271</v>
      </c>
      <c r="F40" s="71">
        <v>-5.3409538825384315</v>
      </c>
      <c r="G40" s="69">
        <v>693</v>
      </c>
      <c r="H40" s="69">
        <v>-200</v>
      </c>
      <c r="I40" s="71">
        <v>-22.396416573348265</v>
      </c>
      <c r="J40" s="69">
        <v>55</v>
      </c>
      <c r="K40" s="71">
        <v>8.6206896551724146</v>
      </c>
      <c r="L40" s="69">
        <v>4110</v>
      </c>
      <c r="M40" s="69">
        <v>-446</v>
      </c>
      <c r="N40" s="71">
        <v>-9.7892888498683064</v>
      </c>
      <c r="O40" s="69">
        <v>-326</v>
      </c>
      <c r="P40" s="71">
        <v>-7.3489630297565371</v>
      </c>
    </row>
    <row r="41" spans="1:16">
      <c r="A41" s="98" t="s">
        <v>121</v>
      </c>
      <c r="B41" s="99">
        <v>23279</v>
      </c>
      <c r="C41" s="99">
        <v>2354</v>
      </c>
      <c r="D41" s="101">
        <v>11.249701314217443</v>
      </c>
      <c r="E41" s="99">
        <v>-2309</v>
      </c>
      <c r="F41" s="101">
        <v>-9.0237611380334535</v>
      </c>
      <c r="G41" s="99">
        <v>11021</v>
      </c>
      <c r="H41" s="99">
        <v>1025</v>
      </c>
      <c r="I41" s="101">
        <v>10.254101640656263</v>
      </c>
      <c r="J41" s="99">
        <v>-1060</v>
      </c>
      <c r="K41" s="101">
        <v>-8.7741081036338056</v>
      </c>
      <c r="L41" s="99">
        <v>12258</v>
      </c>
      <c r="M41" s="99">
        <v>1329</v>
      </c>
      <c r="N41" s="101">
        <v>12.160307438923963</v>
      </c>
      <c r="O41" s="99">
        <v>-1249</v>
      </c>
      <c r="P41" s="101">
        <v>-9.2470570815132902</v>
      </c>
    </row>
    <row r="42" spans="1:16" s="33" customFormat="1" ht="24" customHeight="1">
      <c r="A42" s="89" t="s">
        <v>215</v>
      </c>
      <c r="B42" s="77">
        <v>40383</v>
      </c>
      <c r="C42" s="77">
        <v>-5421</v>
      </c>
      <c r="D42" s="79">
        <v>-11.835210898611475</v>
      </c>
      <c r="E42" s="77">
        <v>-4880</v>
      </c>
      <c r="F42" s="79">
        <v>-10.781432958487065</v>
      </c>
      <c r="G42" s="77">
        <v>20641</v>
      </c>
      <c r="H42" s="77">
        <v>-2904</v>
      </c>
      <c r="I42" s="79">
        <v>-12.333828838394563</v>
      </c>
      <c r="J42" s="77">
        <v>-2895</v>
      </c>
      <c r="K42" s="79">
        <v>-12.300305914343983</v>
      </c>
      <c r="L42" s="77">
        <v>19742</v>
      </c>
      <c r="M42" s="77">
        <v>-2517</v>
      </c>
      <c r="N42" s="79">
        <v>-11.307785614807493</v>
      </c>
      <c r="O42" s="77">
        <v>-1985</v>
      </c>
      <c r="P42" s="79">
        <v>-9.1360979426520004</v>
      </c>
    </row>
    <row r="43" spans="1:16">
      <c r="A43" s="68" t="s">
        <v>112</v>
      </c>
      <c r="B43" s="69">
        <v>0</v>
      </c>
      <c r="C43" s="69">
        <v>-2</v>
      </c>
      <c r="D43" s="71">
        <v>-100</v>
      </c>
      <c r="E43" s="69">
        <v>-2</v>
      </c>
      <c r="F43" s="71">
        <v>-100</v>
      </c>
      <c r="G43" s="69">
        <v>0</v>
      </c>
      <c r="H43" s="69">
        <v>-2</v>
      </c>
      <c r="I43" s="71">
        <v>-100</v>
      </c>
      <c r="J43" s="69">
        <v>0</v>
      </c>
      <c r="K43" s="71" t="s">
        <v>495</v>
      </c>
      <c r="L43" s="69">
        <v>0</v>
      </c>
      <c r="M43" s="69">
        <v>0</v>
      </c>
      <c r="N43" s="71" t="s">
        <v>495</v>
      </c>
      <c r="O43" s="69">
        <v>-2</v>
      </c>
      <c r="P43" s="71">
        <v>-100</v>
      </c>
    </row>
    <row r="44" spans="1:16">
      <c r="A44" s="80" t="s">
        <v>113</v>
      </c>
      <c r="B44" s="65">
        <v>827</v>
      </c>
      <c r="C44" s="65">
        <v>-81</v>
      </c>
      <c r="D44" s="67">
        <v>-8.9207048458149778</v>
      </c>
      <c r="E44" s="65">
        <v>-27</v>
      </c>
      <c r="F44" s="67">
        <v>-3.1615925058548009</v>
      </c>
      <c r="G44" s="65">
        <v>318</v>
      </c>
      <c r="H44" s="65">
        <v>-38</v>
      </c>
      <c r="I44" s="67">
        <v>-10.674157303370787</v>
      </c>
      <c r="J44" s="65">
        <v>-22</v>
      </c>
      <c r="K44" s="67">
        <v>-6.4705882352941178</v>
      </c>
      <c r="L44" s="65">
        <v>509</v>
      </c>
      <c r="M44" s="65">
        <v>-43</v>
      </c>
      <c r="N44" s="67">
        <v>-7.7898550724637685</v>
      </c>
      <c r="O44" s="65">
        <v>-5</v>
      </c>
      <c r="P44" s="67">
        <v>-0.97276264591439687</v>
      </c>
    </row>
    <row r="45" spans="1:16" ht="23.25" customHeight="1">
      <c r="A45" s="68" t="s">
        <v>114</v>
      </c>
      <c r="B45" s="69">
        <v>14001</v>
      </c>
      <c r="C45" s="69">
        <v>-3049</v>
      </c>
      <c r="D45" s="71">
        <v>-17.882697947214076</v>
      </c>
      <c r="E45" s="69">
        <v>-2145</v>
      </c>
      <c r="F45" s="71">
        <v>-13.285024154589372</v>
      </c>
      <c r="G45" s="69">
        <v>7329</v>
      </c>
      <c r="H45" s="69">
        <v>-1538</v>
      </c>
      <c r="I45" s="71">
        <v>-17.345212585993007</v>
      </c>
      <c r="J45" s="69">
        <v>-1196</v>
      </c>
      <c r="K45" s="71">
        <v>-14.029325513196481</v>
      </c>
      <c r="L45" s="69">
        <v>6672</v>
      </c>
      <c r="M45" s="69">
        <v>-1511</v>
      </c>
      <c r="N45" s="71">
        <v>-18.46511059513626</v>
      </c>
      <c r="O45" s="69">
        <v>-949</v>
      </c>
      <c r="P45" s="71">
        <v>-12.452434063771159</v>
      </c>
    </row>
    <row r="46" spans="1:16" ht="15.75" customHeight="1">
      <c r="A46" s="80" t="s">
        <v>115</v>
      </c>
      <c r="B46" s="65">
        <v>11087</v>
      </c>
      <c r="C46" s="65">
        <v>-1017</v>
      </c>
      <c r="D46" s="67">
        <v>-8.402181097157964</v>
      </c>
      <c r="E46" s="65">
        <v>-415</v>
      </c>
      <c r="F46" s="67">
        <v>-3.6080681620587725</v>
      </c>
      <c r="G46" s="65">
        <v>4989</v>
      </c>
      <c r="H46" s="65">
        <v>-491</v>
      </c>
      <c r="I46" s="67">
        <v>-8.959854014598541</v>
      </c>
      <c r="J46" s="65">
        <v>-459</v>
      </c>
      <c r="K46" s="67">
        <v>-8.4251101321585899</v>
      </c>
      <c r="L46" s="65">
        <v>6098</v>
      </c>
      <c r="M46" s="65">
        <v>-526</v>
      </c>
      <c r="N46" s="67">
        <v>-7.9408212560386477</v>
      </c>
      <c r="O46" s="65">
        <v>44</v>
      </c>
      <c r="P46" s="67">
        <v>0.72679220350181695</v>
      </c>
    </row>
    <row r="47" spans="1:16" ht="22.5">
      <c r="A47" s="68" t="s">
        <v>116</v>
      </c>
      <c r="B47" s="69">
        <v>6226</v>
      </c>
      <c r="C47" s="69">
        <v>-515</v>
      </c>
      <c r="D47" s="71">
        <v>-7.639816051031004</v>
      </c>
      <c r="E47" s="69">
        <v>-1040</v>
      </c>
      <c r="F47" s="71">
        <v>-14.313239746765758</v>
      </c>
      <c r="G47" s="69">
        <v>3770</v>
      </c>
      <c r="H47" s="69">
        <v>-395</v>
      </c>
      <c r="I47" s="71">
        <v>-9.4837935174069621</v>
      </c>
      <c r="J47" s="69">
        <v>-666</v>
      </c>
      <c r="K47" s="71">
        <v>-15.013525698827772</v>
      </c>
      <c r="L47" s="69">
        <v>2456</v>
      </c>
      <c r="M47" s="69">
        <v>-120</v>
      </c>
      <c r="N47" s="71">
        <v>-4.658385093167702</v>
      </c>
      <c r="O47" s="69">
        <v>-374</v>
      </c>
      <c r="P47" s="71">
        <v>-13.215547703180212</v>
      </c>
    </row>
    <row r="48" spans="1:16" ht="36.75" customHeight="1">
      <c r="A48" s="80" t="s">
        <v>117</v>
      </c>
      <c r="B48" s="65">
        <v>4670</v>
      </c>
      <c r="C48" s="65">
        <v>-784</v>
      </c>
      <c r="D48" s="67">
        <v>-14.374770810414375</v>
      </c>
      <c r="E48" s="65">
        <v>-697</v>
      </c>
      <c r="F48" s="67">
        <v>-12.986771008011925</v>
      </c>
      <c r="G48" s="65">
        <v>3044</v>
      </c>
      <c r="H48" s="65">
        <v>-430</v>
      </c>
      <c r="I48" s="67">
        <v>-12.377662636729994</v>
      </c>
      <c r="J48" s="65">
        <v>-501</v>
      </c>
      <c r="K48" s="67">
        <v>-14.132581100141044</v>
      </c>
      <c r="L48" s="65">
        <v>1626</v>
      </c>
      <c r="M48" s="65">
        <v>-354</v>
      </c>
      <c r="N48" s="67">
        <v>-17.878787878787879</v>
      </c>
      <c r="O48" s="65">
        <v>-196</v>
      </c>
      <c r="P48" s="67">
        <v>-10.757409440175632</v>
      </c>
    </row>
    <row r="49" spans="1:16" ht="27.75" customHeight="1">
      <c r="A49" s="68" t="s">
        <v>118</v>
      </c>
      <c r="B49" s="69">
        <v>21</v>
      </c>
      <c r="C49" s="69">
        <v>7</v>
      </c>
      <c r="D49" s="71">
        <v>50</v>
      </c>
      <c r="E49" s="69">
        <v>-10</v>
      </c>
      <c r="F49" s="71">
        <v>-32.258064516129032</v>
      </c>
      <c r="G49" s="69">
        <v>4</v>
      </c>
      <c r="H49" s="69">
        <v>3</v>
      </c>
      <c r="I49" s="71">
        <v>300</v>
      </c>
      <c r="J49" s="69">
        <v>-2</v>
      </c>
      <c r="K49" s="71">
        <v>-33.333333333333336</v>
      </c>
      <c r="L49" s="69">
        <v>17</v>
      </c>
      <c r="M49" s="69">
        <v>4</v>
      </c>
      <c r="N49" s="71">
        <v>30.76923076923077</v>
      </c>
      <c r="O49" s="69">
        <v>-8</v>
      </c>
      <c r="P49" s="71">
        <v>-32</v>
      </c>
    </row>
    <row r="50" spans="1:16" ht="33.75">
      <c r="A50" s="80" t="s">
        <v>119</v>
      </c>
      <c r="B50" s="65">
        <v>924</v>
      </c>
      <c r="C50" s="65">
        <v>-21</v>
      </c>
      <c r="D50" s="67">
        <v>-2.2222222222222223</v>
      </c>
      <c r="E50" s="65">
        <v>-190</v>
      </c>
      <c r="F50" s="67">
        <v>-17.055655296229801</v>
      </c>
      <c r="G50" s="65">
        <v>130</v>
      </c>
      <c r="H50" s="65">
        <v>-14</v>
      </c>
      <c r="I50" s="67">
        <v>-9.7222222222222214</v>
      </c>
      <c r="J50" s="65">
        <v>10</v>
      </c>
      <c r="K50" s="67">
        <v>8.3333333333333339</v>
      </c>
      <c r="L50" s="65">
        <v>794</v>
      </c>
      <c r="M50" s="65">
        <v>-7</v>
      </c>
      <c r="N50" s="67">
        <v>-0.87390761548064921</v>
      </c>
      <c r="O50" s="65">
        <v>-200</v>
      </c>
      <c r="P50" s="67">
        <v>-20.120724346076457</v>
      </c>
    </row>
    <row r="51" spans="1:16" ht="24.75" customHeight="1">
      <c r="A51" s="68" t="s">
        <v>120</v>
      </c>
      <c r="B51" s="69">
        <v>515</v>
      </c>
      <c r="C51" s="69">
        <v>-71</v>
      </c>
      <c r="D51" s="71">
        <v>-12.1160409556314</v>
      </c>
      <c r="E51" s="69">
        <v>-120</v>
      </c>
      <c r="F51" s="71">
        <v>-18.897637795275589</v>
      </c>
      <c r="G51" s="69">
        <v>91</v>
      </c>
      <c r="H51" s="69">
        <v>-38</v>
      </c>
      <c r="I51" s="71">
        <v>-29.45736434108527</v>
      </c>
      <c r="J51" s="69">
        <v>-54</v>
      </c>
      <c r="K51" s="71">
        <v>-37.241379310344826</v>
      </c>
      <c r="L51" s="69">
        <v>424</v>
      </c>
      <c r="M51" s="69">
        <v>-33</v>
      </c>
      <c r="N51" s="71">
        <v>-7.2210065645514225</v>
      </c>
      <c r="O51" s="69">
        <v>-66</v>
      </c>
      <c r="P51" s="71">
        <v>-13.469387755102041</v>
      </c>
    </row>
    <row r="52" spans="1:16">
      <c r="A52" s="98" t="s">
        <v>121</v>
      </c>
      <c r="B52" s="99">
        <v>2112</v>
      </c>
      <c r="C52" s="99">
        <v>112</v>
      </c>
      <c r="D52" s="101">
        <v>5.6</v>
      </c>
      <c r="E52" s="99">
        <v>-234</v>
      </c>
      <c r="F52" s="101">
        <v>-9.9744245524296673</v>
      </c>
      <c r="G52" s="99">
        <v>966</v>
      </c>
      <c r="H52" s="99">
        <v>39</v>
      </c>
      <c r="I52" s="101">
        <v>4.2071197411003238</v>
      </c>
      <c r="J52" s="99">
        <v>-5</v>
      </c>
      <c r="K52" s="101">
        <v>-0.51493305870236872</v>
      </c>
      <c r="L52" s="99">
        <v>1146</v>
      </c>
      <c r="M52" s="99">
        <v>73</v>
      </c>
      <c r="N52" s="101">
        <v>6.8033550792171482</v>
      </c>
      <c r="O52" s="99">
        <v>-229</v>
      </c>
      <c r="P52" s="101">
        <v>-16.654545454545456</v>
      </c>
    </row>
    <row r="53" spans="1:16" s="33" customFormat="1" ht="19.5" customHeight="1">
      <c r="A53" s="170" t="s">
        <v>216</v>
      </c>
      <c r="B53" s="171">
        <v>812</v>
      </c>
      <c r="C53" s="171">
        <v>-130</v>
      </c>
      <c r="D53" s="172">
        <v>-13.800424628450106</v>
      </c>
      <c r="E53" s="171">
        <v>-419</v>
      </c>
      <c r="F53" s="172">
        <v>-34.037367993501221</v>
      </c>
      <c r="G53" s="171">
        <v>749</v>
      </c>
      <c r="H53" s="171">
        <v>-111</v>
      </c>
      <c r="I53" s="172">
        <v>-12.906976744186046</v>
      </c>
      <c r="J53" s="171">
        <v>-402</v>
      </c>
      <c r="K53" s="172">
        <v>-34.926151172893135</v>
      </c>
      <c r="L53" s="171">
        <v>63</v>
      </c>
      <c r="M53" s="171">
        <v>-19</v>
      </c>
      <c r="N53" s="172">
        <v>-23.170731707317074</v>
      </c>
      <c r="O53" s="171">
        <v>-17</v>
      </c>
      <c r="P53" s="172">
        <v>-21.25</v>
      </c>
    </row>
    <row r="54" spans="1:16" s="33" customFormat="1" ht="12.75" customHeight="1">
      <c r="A54" s="131"/>
      <c r="B54" s="132"/>
      <c r="C54" s="132"/>
      <c r="D54" s="132"/>
      <c r="E54" s="132"/>
      <c r="F54" s="132"/>
      <c r="G54" s="132"/>
      <c r="H54" s="132"/>
      <c r="I54" s="132"/>
      <c r="J54" s="132"/>
      <c r="K54" s="132"/>
      <c r="L54" s="132"/>
      <c r="M54" s="132"/>
      <c r="N54" s="132"/>
      <c r="O54" s="132"/>
      <c r="P54" s="132"/>
    </row>
    <row r="55" spans="1:16" s="133" customFormat="1" ht="12.75">
      <c r="A55" s="119" t="s">
        <v>137</v>
      </c>
      <c r="B55" s="119"/>
      <c r="C55" s="119"/>
      <c r="D55" s="119"/>
      <c r="E55" s="119"/>
      <c r="F55" s="119"/>
      <c r="G55" s="119"/>
      <c r="H55" s="119"/>
      <c r="I55" s="119"/>
      <c r="J55" s="119"/>
      <c r="K55" s="119"/>
      <c r="L55" s="119"/>
      <c r="M55" s="119"/>
      <c r="N55" s="119"/>
      <c r="O55" s="119"/>
      <c r="P55" s="119"/>
    </row>
    <row r="56" spans="1:16" s="133" customFormat="1" ht="12.75">
      <c r="A56" s="119"/>
      <c r="B56" s="119"/>
      <c r="C56" s="121"/>
      <c r="D56" s="122"/>
      <c r="E56" s="134"/>
      <c r="F56" s="122"/>
      <c r="G56" s="119"/>
      <c r="H56" s="121"/>
      <c r="I56" s="122"/>
      <c r="J56" s="134"/>
      <c r="K56" s="122"/>
      <c r="L56" s="119"/>
      <c r="M56" s="121"/>
      <c r="N56" s="122"/>
      <c r="O56" s="134"/>
      <c r="P56" s="122"/>
    </row>
    <row r="57" spans="1:16" s="133" customFormat="1" ht="12.75">
      <c r="A57" s="119"/>
      <c r="B57" s="119"/>
      <c r="C57" s="121"/>
      <c r="F57" s="122"/>
      <c r="G57" s="119"/>
      <c r="H57" s="121"/>
      <c r="I57" s="122"/>
      <c r="J57" s="134"/>
      <c r="K57" s="122"/>
      <c r="L57" s="119"/>
      <c r="M57" s="121"/>
      <c r="N57" s="122"/>
      <c r="O57" s="134"/>
      <c r="P57" s="122"/>
    </row>
    <row r="59" spans="1:16">
      <c r="D5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9"/>
  <sheetViews>
    <sheetView zoomScaleNormal="100" workbookViewId="0"/>
  </sheetViews>
  <sheetFormatPr baseColWidth="10" defaultColWidth="9.140625" defaultRowHeight="15"/>
  <cols>
    <col min="1" max="1" width="42" style="120" customWidth="1"/>
    <col min="2" max="2" width="7.7109375" style="120" customWidth="1"/>
    <col min="3" max="3" width="6.42578125" style="120" customWidth="1"/>
    <col min="4" max="4" width="5.42578125" style="120" customWidth="1"/>
    <col min="5" max="5" width="7.28515625" style="120" customWidth="1"/>
    <col min="6" max="6" width="5.28515625" style="120" customWidth="1"/>
    <col min="7" max="7" width="6.42578125" style="120" customWidth="1"/>
    <col min="8" max="8" width="6" style="120" customWidth="1"/>
    <col min="9" max="9" width="5.42578125" style="120" customWidth="1"/>
    <col min="10" max="10" width="6.28515625" style="120" bestFit="1" customWidth="1"/>
    <col min="11" max="11" width="5.42578125" style="120" customWidth="1"/>
    <col min="12" max="12" width="6.42578125" style="120" customWidth="1"/>
    <col min="13" max="13" width="6.140625" style="120" customWidth="1"/>
    <col min="14" max="14" width="5.42578125" style="120" customWidth="1"/>
    <col min="15" max="15" width="6.42578125" style="120"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6" customHeight="1">
      <c r="A5" s="32" t="s">
        <v>21</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188349</v>
      </c>
      <c r="C10" s="174">
        <v>-13243</v>
      </c>
      <c r="D10" s="175">
        <v>-6.5692090955990317</v>
      </c>
      <c r="E10" s="174">
        <v>-20639</v>
      </c>
      <c r="F10" s="175">
        <v>-9.8756866422952516</v>
      </c>
      <c r="G10" s="174">
        <v>88863</v>
      </c>
      <c r="H10" s="174">
        <v>-6811</v>
      </c>
      <c r="I10" s="175">
        <v>-7.1189664903735599</v>
      </c>
      <c r="J10" s="174">
        <v>-10964</v>
      </c>
      <c r="K10" s="175">
        <v>-10.983000591022469</v>
      </c>
      <c r="L10" s="174">
        <v>99486</v>
      </c>
      <c r="M10" s="174">
        <v>-6432</v>
      </c>
      <c r="N10" s="175">
        <v>-6.07262221718688</v>
      </c>
      <c r="O10" s="174">
        <v>-9675</v>
      </c>
      <c r="P10" s="175">
        <v>-8.8630554868496993</v>
      </c>
    </row>
    <row r="11" spans="1:16" s="33" customFormat="1" ht="14.25" customHeight="1">
      <c r="A11" s="173" t="s">
        <v>192</v>
      </c>
      <c r="B11" s="174">
        <v>328</v>
      </c>
      <c r="C11" s="174">
        <v>-273</v>
      </c>
      <c r="D11" s="175">
        <v>-45.424292845257902</v>
      </c>
      <c r="E11" s="174">
        <v>-158</v>
      </c>
      <c r="F11" s="175">
        <v>-32.510288065843625</v>
      </c>
      <c r="G11" s="174">
        <v>52</v>
      </c>
      <c r="H11" s="174">
        <v>-41</v>
      </c>
      <c r="I11" s="175">
        <v>-44.086021505376344</v>
      </c>
      <c r="J11" s="174">
        <v>-73</v>
      </c>
      <c r="K11" s="175">
        <v>-58.4</v>
      </c>
      <c r="L11" s="174">
        <v>276</v>
      </c>
      <c r="M11" s="174">
        <v>-232</v>
      </c>
      <c r="N11" s="175">
        <v>-45.669291338582674</v>
      </c>
      <c r="O11" s="174">
        <v>-85</v>
      </c>
      <c r="P11" s="175">
        <v>-23.545706371191137</v>
      </c>
    </row>
    <row r="12" spans="1:16" s="33" customFormat="1" ht="27.75" customHeight="1">
      <c r="A12" s="176" t="s">
        <v>217</v>
      </c>
      <c r="B12" s="177">
        <v>276</v>
      </c>
      <c r="C12" s="177">
        <v>-130</v>
      </c>
      <c r="D12" s="178">
        <v>-32.019704433497537</v>
      </c>
      <c r="E12" s="177">
        <v>-163</v>
      </c>
      <c r="F12" s="178">
        <v>-37.129840546697039</v>
      </c>
      <c r="G12" s="177">
        <v>45</v>
      </c>
      <c r="H12" s="179">
        <v>-28</v>
      </c>
      <c r="I12" s="178">
        <v>-38.356164383561641</v>
      </c>
      <c r="J12" s="177">
        <v>-75</v>
      </c>
      <c r="K12" s="178">
        <v>-62.5</v>
      </c>
      <c r="L12" s="177">
        <v>231</v>
      </c>
      <c r="M12" s="177">
        <v>-102</v>
      </c>
      <c r="N12" s="178">
        <v>-30.63063063063063</v>
      </c>
      <c r="O12" s="177">
        <v>-88</v>
      </c>
      <c r="P12" s="178">
        <v>-27.586206896551722</v>
      </c>
    </row>
    <row r="13" spans="1:16" s="33" customFormat="1" ht="21.95" customHeight="1">
      <c r="A13" s="176" t="s">
        <v>218</v>
      </c>
      <c r="B13" s="177">
        <v>51</v>
      </c>
      <c r="C13" s="177">
        <v>-133</v>
      </c>
      <c r="D13" s="178">
        <v>-72.282608695652172</v>
      </c>
      <c r="E13" s="177">
        <v>8</v>
      </c>
      <c r="F13" s="178">
        <v>18.604651162790699</v>
      </c>
      <c r="G13" s="177">
        <v>7</v>
      </c>
      <c r="H13" s="179">
        <v>-13</v>
      </c>
      <c r="I13" s="178">
        <v>-65</v>
      </c>
      <c r="J13" s="177">
        <v>2</v>
      </c>
      <c r="K13" s="178">
        <v>40</v>
      </c>
      <c r="L13" s="177">
        <v>44</v>
      </c>
      <c r="M13" s="177">
        <v>-120</v>
      </c>
      <c r="N13" s="178">
        <v>-73.170731707317074</v>
      </c>
      <c r="O13" s="177">
        <v>6</v>
      </c>
      <c r="P13" s="178">
        <v>15.789473684210526</v>
      </c>
    </row>
    <row r="14" spans="1:16" s="33" customFormat="1" ht="21.95" customHeight="1">
      <c r="A14" s="176" t="s">
        <v>219</v>
      </c>
      <c r="B14" s="177">
        <v>1</v>
      </c>
      <c r="C14" s="177">
        <v>-10</v>
      </c>
      <c r="D14" s="178">
        <v>-90.909090909090907</v>
      </c>
      <c r="E14" s="177">
        <v>-3</v>
      </c>
      <c r="F14" s="178">
        <v>-75</v>
      </c>
      <c r="G14" s="177">
        <v>0</v>
      </c>
      <c r="H14" s="179">
        <v>0</v>
      </c>
      <c r="I14" s="178" t="s">
        <v>495</v>
      </c>
      <c r="J14" s="177">
        <v>0</v>
      </c>
      <c r="K14" s="178" t="s">
        <v>495</v>
      </c>
      <c r="L14" s="177">
        <v>1</v>
      </c>
      <c r="M14" s="177">
        <v>-10</v>
      </c>
      <c r="N14" s="178">
        <v>-90.909090909090907</v>
      </c>
      <c r="O14" s="177">
        <v>-3</v>
      </c>
      <c r="P14" s="178">
        <v>-75</v>
      </c>
    </row>
    <row r="15" spans="1:16" s="33" customFormat="1" ht="12.75" customHeight="1">
      <c r="A15" s="173" t="s">
        <v>143</v>
      </c>
      <c r="B15" s="174">
        <v>10850</v>
      </c>
      <c r="C15" s="174">
        <v>148</v>
      </c>
      <c r="D15" s="175">
        <v>1.3829190805456923</v>
      </c>
      <c r="E15" s="174">
        <v>-2099</v>
      </c>
      <c r="F15" s="175">
        <v>-16.209745926326356</v>
      </c>
      <c r="G15" s="174">
        <v>3582</v>
      </c>
      <c r="H15" s="174">
        <v>-59</v>
      </c>
      <c r="I15" s="175">
        <v>-1.6204339467179347</v>
      </c>
      <c r="J15" s="174">
        <v>-583</v>
      </c>
      <c r="K15" s="175">
        <v>-13.997599039615846</v>
      </c>
      <c r="L15" s="174">
        <v>7268</v>
      </c>
      <c r="M15" s="174">
        <v>207</v>
      </c>
      <c r="N15" s="175">
        <v>2.9315960912052117</v>
      </c>
      <c r="O15" s="174">
        <v>-1516</v>
      </c>
      <c r="P15" s="175">
        <v>-17.258652094717668</v>
      </c>
    </row>
    <row r="16" spans="1:16" s="33" customFormat="1" ht="21.95" customHeight="1">
      <c r="A16" s="176" t="s">
        <v>220</v>
      </c>
      <c r="B16" s="177">
        <v>0</v>
      </c>
      <c r="C16" s="177">
        <v>0</v>
      </c>
      <c r="D16" s="178" t="s">
        <v>495</v>
      </c>
      <c r="E16" s="177">
        <v>-1</v>
      </c>
      <c r="F16" s="178">
        <v>-100</v>
      </c>
      <c r="G16" s="177">
        <v>0</v>
      </c>
      <c r="H16" s="179">
        <v>0</v>
      </c>
      <c r="I16" s="178" t="s">
        <v>495</v>
      </c>
      <c r="J16" s="177">
        <v>0</v>
      </c>
      <c r="K16" s="178" t="s">
        <v>495</v>
      </c>
      <c r="L16" s="177">
        <v>0</v>
      </c>
      <c r="M16" s="177">
        <v>0</v>
      </c>
      <c r="N16" s="178" t="s">
        <v>495</v>
      </c>
      <c r="O16" s="177">
        <v>-1</v>
      </c>
      <c r="P16" s="178">
        <v>-100</v>
      </c>
    </row>
    <row r="17" spans="1:16" s="33" customFormat="1" ht="21.95" customHeight="1">
      <c r="A17" s="176" t="s">
        <v>221</v>
      </c>
      <c r="B17" s="177">
        <v>0</v>
      </c>
      <c r="C17" s="177">
        <v>0</v>
      </c>
      <c r="D17" s="178" t="s">
        <v>495</v>
      </c>
      <c r="E17" s="177">
        <v>-5</v>
      </c>
      <c r="F17" s="178">
        <v>-100</v>
      </c>
      <c r="G17" s="177">
        <v>0</v>
      </c>
      <c r="H17" s="179">
        <v>0</v>
      </c>
      <c r="I17" s="178" t="s">
        <v>495</v>
      </c>
      <c r="J17" s="177">
        <v>-2</v>
      </c>
      <c r="K17" s="178">
        <v>-100</v>
      </c>
      <c r="L17" s="177">
        <v>0</v>
      </c>
      <c r="M17" s="177">
        <v>0</v>
      </c>
      <c r="N17" s="178" t="s">
        <v>495</v>
      </c>
      <c r="O17" s="177">
        <v>-3</v>
      </c>
      <c r="P17" s="178">
        <v>-100</v>
      </c>
    </row>
    <row r="18" spans="1:16" s="33" customFormat="1" ht="21.95" customHeight="1">
      <c r="A18" s="176" t="s">
        <v>222</v>
      </c>
      <c r="B18" s="177">
        <v>0</v>
      </c>
      <c r="C18" s="177">
        <v>0</v>
      </c>
      <c r="D18" s="178" t="s">
        <v>495</v>
      </c>
      <c r="E18" s="177">
        <v>0</v>
      </c>
      <c r="F18" s="178" t="s">
        <v>495</v>
      </c>
      <c r="G18" s="177">
        <v>0</v>
      </c>
      <c r="H18" s="179">
        <v>0</v>
      </c>
      <c r="I18" s="178" t="s">
        <v>495</v>
      </c>
      <c r="J18" s="177">
        <v>0</v>
      </c>
      <c r="K18" s="178" t="s">
        <v>495</v>
      </c>
      <c r="L18" s="177">
        <v>0</v>
      </c>
      <c r="M18" s="177">
        <v>0</v>
      </c>
      <c r="N18" s="178" t="s">
        <v>495</v>
      </c>
      <c r="O18" s="177">
        <v>0</v>
      </c>
      <c r="P18" s="178" t="s">
        <v>495</v>
      </c>
    </row>
    <row r="19" spans="1:16" s="33" customFormat="1" ht="21.95" customHeight="1">
      <c r="A19" s="176" t="s">
        <v>223</v>
      </c>
      <c r="B19" s="177">
        <v>10</v>
      </c>
      <c r="C19" s="177">
        <v>0</v>
      </c>
      <c r="D19" s="178">
        <v>0</v>
      </c>
      <c r="E19" s="177">
        <v>-13</v>
      </c>
      <c r="F19" s="178">
        <v>-56.521739130434781</v>
      </c>
      <c r="G19" s="177">
        <v>1</v>
      </c>
      <c r="H19" s="179">
        <v>1</v>
      </c>
      <c r="I19" s="178">
        <v>0</v>
      </c>
      <c r="J19" s="177">
        <v>0</v>
      </c>
      <c r="K19" s="178">
        <v>0</v>
      </c>
      <c r="L19" s="177">
        <v>9</v>
      </c>
      <c r="M19" s="177">
        <v>-1</v>
      </c>
      <c r="N19" s="178">
        <v>-10</v>
      </c>
      <c r="O19" s="177">
        <v>-13</v>
      </c>
      <c r="P19" s="178">
        <v>-59.090909090909093</v>
      </c>
    </row>
    <row r="20" spans="1:16" s="33" customFormat="1" ht="21.95" customHeight="1">
      <c r="A20" s="176" t="s">
        <v>224</v>
      </c>
      <c r="B20" s="177">
        <v>9</v>
      </c>
      <c r="C20" s="177">
        <v>-2</v>
      </c>
      <c r="D20" s="178">
        <v>-18.181818181818183</v>
      </c>
      <c r="E20" s="177">
        <v>1</v>
      </c>
      <c r="F20" s="178">
        <v>12.5</v>
      </c>
      <c r="G20" s="177">
        <v>5</v>
      </c>
      <c r="H20" s="179">
        <v>1</v>
      </c>
      <c r="I20" s="178">
        <v>25</v>
      </c>
      <c r="J20" s="177">
        <v>-1</v>
      </c>
      <c r="K20" s="178">
        <v>-16.666666666666668</v>
      </c>
      <c r="L20" s="177">
        <v>4</v>
      </c>
      <c r="M20" s="177">
        <v>-3</v>
      </c>
      <c r="N20" s="178">
        <v>-42.857142857142854</v>
      </c>
      <c r="O20" s="177">
        <v>2</v>
      </c>
      <c r="P20" s="178">
        <v>100</v>
      </c>
    </row>
    <row r="21" spans="1:16" s="33" customFormat="1" ht="21.95" customHeight="1">
      <c r="A21" s="176" t="s">
        <v>225</v>
      </c>
      <c r="B21" s="177">
        <v>1795</v>
      </c>
      <c r="C21" s="177">
        <v>-92</v>
      </c>
      <c r="D21" s="178">
        <v>-4.8754636989931104</v>
      </c>
      <c r="E21" s="177">
        <v>-550</v>
      </c>
      <c r="F21" s="178">
        <v>-23.454157782515992</v>
      </c>
      <c r="G21" s="177">
        <v>804</v>
      </c>
      <c r="H21" s="179">
        <v>-55</v>
      </c>
      <c r="I21" s="178">
        <v>-6.4027939464493597</v>
      </c>
      <c r="J21" s="177">
        <v>-242</v>
      </c>
      <c r="K21" s="178">
        <v>-23.135755258126196</v>
      </c>
      <c r="L21" s="177">
        <v>991</v>
      </c>
      <c r="M21" s="177">
        <v>-37</v>
      </c>
      <c r="N21" s="178">
        <v>-3.5992217898832686</v>
      </c>
      <c r="O21" s="177">
        <v>-308</v>
      </c>
      <c r="P21" s="178">
        <v>-23.710546574287914</v>
      </c>
    </row>
    <row r="22" spans="1:16" s="33" customFormat="1" ht="21.95" customHeight="1">
      <c r="A22" s="176" t="s">
        <v>226</v>
      </c>
      <c r="B22" s="177">
        <v>45</v>
      </c>
      <c r="C22" s="177">
        <v>-15</v>
      </c>
      <c r="D22" s="178">
        <v>-25</v>
      </c>
      <c r="E22" s="177">
        <v>-22</v>
      </c>
      <c r="F22" s="178">
        <v>-32.835820895522389</v>
      </c>
      <c r="G22" s="177">
        <v>16</v>
      </c>
      <c r="H22" s="179">
        <v>-4</v>
      </c>
      <c r="I22" s="178">
        <v>-20</v>
      </c>
      <c r="J22" s="177">
        <v>-5</v>
      </c>
      <c r="K22" s="178">
        <v>-23.80952380952381</v>
      </c>
      <c r="L22" s="177">
        <v>29</v>
      </c>
      <c r="M22" s="177">
        <v>-11</v>
      </c>
      <c r="N22" s="178">
        <v>-27.5</v>
      </c>
      <c r="O22" s="177">
        <v>-17</v>
      </c>
      <c r="P22" s="178">
        <v>-36.956521739130437</v>
      </c>
    </row>
    <row r="23" spans="1:16" s="33" customFormat="1" ht="21.95" customHeight="1">
      <c r="A23" s="176" t="s">
        <v>227</v>
      </c>
      <c r="B23" s="177">
        <v>0</v>
      </c>
      <c r="C23" s="177">
        <v>-1</v>
      </c>
      <c r="D23" s="178">
        <v>-100</v>
      </c>
      <c r="E23" s="177">
        <v>-18</v>
      </c>
      <c r="F23" s="178">
        <v>-100</v>
      </c>
      <c r="G23" s="177">
        <v>0</v>
      </c>
      <c r="H23" s="179">
        <v>0</v>
      </c>
      <c r="I23" s="178" t="s">
        <v>495</v>
      </c>
      <c r="J23" s="177">
        <v>-10</v>
      </c>
      <c r="K23" s="178">
        <v>-100</v>
      </c>
      <c r="L23" s="177">
        <v>0</v>
      </c>
      <c r="M23" s="177">
        <v>-1</v>
      </c>
      <c r="N23" s="178">
        <v>-100</v>
      </c>
      <c r="O23" s="177">
        <v>-8</v>
      </c>
      <c r="P23" s="178">
        <v>-100</v>
      </c>
    </row>
    <row r="24" spans="1:16" s="33" customFormat="1" ht="21.95" customHeight="1">
      <c r="A24" s="176" t="s">
        <v>228</v>
      </c>
      <c r="B24" s="177">
        <v>132</v>
      </c>
      <c r="C24" s="177">
        <v>28</v>
      </c>
      <c r="D24" s="178">
        <v>26.923076923076923</v>
      </c>
      <c r="E24" s="177">
        <v>-48</v>
      </c>
      <c r="F24" s="178">
        <v>-26.666666666666668</v>
      </c>
      <c r="G24" s="177">
        <v>73</v>
      </c>
      <c r="H24" s="179">
        <v>25</v>
      </c>
      <c r="I24" s="178">
        <v>52.083333333333336</v>
      </c>
      <c r="J24" s="177">
        <v>-27</v>
      </c>
      <c r="K24" s="178">
        <v>-27</v>
      </c>
      <c r="L24" s="177">
        <v>59</v>
      </c>
      <c r="M24" s="177">
        <v>3</v>
      </c>
      <c r="N24" s="178">
        <v>5.3571428571428568</v>
      </c>
      <c r="O24" s="177">
        <v>-21</v>
      </c>
      <c r="P24" s="178">
        <v>-26.25</v>
      </c>
    </row>
    <row r="25" spans="1:16" s="33" customFormat="1" ht="21.95" customHeight="1">
      <c r="A25" s="176" t="s">
        <v>229</v>
      </c>
      <c r="B25" s="177">
        <v>263</v>
      </c>
      <c r="C25" s="177">
        <v>-12</v>
      </c>
      <c r="D25" s="178">
        <v>-4.3636363636363633</v>
      </c>
      <c r="E25" s="177">
        <v>-82</v>
      </c>
      <c r="F25" s="178">
        <v>-23.768115942028984</v>
      </c>
      <c r="G25" s="177">
        <v>153</v>
      </c>
      <c r="H25" s="179">
        <v>-33</v>
      </c>
      <c r="I25" s="178">
        <v>-17.741935483870968</v>
      </c>
      <c r="J25" s="177">
        <v>-93</v>
      </c>
      <c r="K25" s="178">
        <v>-37.804878048780488</v>
      </c>
      <c r="L25" s="177">
        <v>110</v>
      </c>
      <c r="M25" s="177">
        <v>21</v>
      </c>
      <c r="N25" s="178">
        <v>23.59550561797753</v>
      </c>
      <c r="O25" s="177">
        <v>11</v>
      </c>
      <c r="P25" s="178">
        <v>11.111111111111111</v>
      </c>
    </row>
    <row r="26" spans="1:16" s="33" customFormat="1" ht="21.95" customHeight="1">
      <c r="A26" s="176" t="s">
        <v>230</v>
      </c>
      <c r="B26" s="177">
        <v>21</v>
      </c>
      <c r="C26" s="177">
        <v>-20</v>
      </c>
      <c r="D26" s="178">
        <v>-48.780487804878049</v>
      </c>
      <c r="E26" s="177">
        <v>-35</v>
      </c>
      <c r="F26" s="178">
        <v>-62.5</v>
      </c>
      <c r="G26" s="177">
        <v>16</v>
      </c>
      <c r="H26" s="179">
        <v>-3</v>
      </c>
      <c r="I26" s="178">
        <v>-15.789473684210526</v>
      </c>
      <c r="J26" s="177">
        <v>-25</v>
      </c>
      <c r="K26" s="178">
        <v>-60.975609756097562</v>
      </c>
      <c r="L26" s="177">
        <v>5</v>
      </c>
      <c r="M26" s="177">
        <v>-17</v>
      </c>
      <c r="N26" s="178">
        <v>-77.272727272727266</v>
      </c>
      <c r="O26" s="177">
        <v>-10</v>
      </c>
      <c r="P26" s="178">
        <v>-66.666666666666671</v>
      </c>
    </row>
    <row r="27" spans="1:16" s="33" customFormat="1" ht="22.5" customHeight="1">
      <c r="A27" s="176" t="s">
        <v>231</v>
      </c>
      <c r="B27" s="177">
        <v>117</v>
      </c>
      <c r="C27" s="177">
        <v>17</v>
      </c>
      <c r="D27" s="178">
        <v>17</v>
      </c>
      <c r="E27" s="177">
        <v>-29</v>
      </c>
      <c r="F27" s="178">
        <v>-19.863013698630137</v>
      </c>
      <c r="G27" s="177">
        <v>40</v>
      </c>
      <c r="H27" s="179">
        <v>22</v>
      </c>
      <c r="I27" s="178">
        <v>122.22222222222223</v>
      </c>
      <c r="J27" s="177">
        <v>-2</v>
      </c>
      <c r="K27" s="178">
        <v>-4.7619047619047619</v>
      </c>
      <c r="L27" s="177">
        <v>77</v>
      </c>
      <c r="M27" s="177">
        <v>-5</v>
      </c>
      <c r="N27" s="178">
        <v>-6.0975609756097562</v>
      </c>
      <c r="O27" s="177">
        <v>-27</v>
      </c>
      <c r="P27" s="178">
        <v>-25.96153846153846</v>
      </c>
    </row>
    <row r="28" spans="1:16" s="33" customFormat="1" ht="21.95" customHeight="1">
      <c r="A28" s="176" t="s">
        <v>232</v>
      </c>
      <c r="B28" s="177">
        <v>446</v>
      </c>
      <c r="C28" s="177">
        <v>-64</v>
      </c>
      <c r="D28" s="178">
        <v>-12.549019607843137</v>
      </c>
      <c r="E28" s="177">
        <v>-7</v>
      </c>
      <c r="F28" s="178">
        <v>-1.5452538631346577</v>
      </c>
      <c r="G28" s="177">
        <v>140</v>
      </c>
      <c r="H28" s="179">
        <v>-30</v>
      </c>
      <c r="I28" s="178">
        <v>-17.647058823529413</v>
      </c>
      <c r="J28" s="177">
        <v>-20</v>
      </c>
      <c r="K28" s="178">
        <v>-12.5</v>
      </c>
      <c r="L28" s="177">
        <v>306</v>
      </c>
      <c r="M28" s="177">
        <v>-34</v>
      </c>
      <c r="N28" s="178">
        <v>-10</v>
      </c>
      <c r="O28" s="177">
        <v>13</v>
      </c>
      <c r="P28" s="178">
        <v>4.4368600682593859</v>
      </c>
    </row>
    <row r="29" spans="1:16" s="33" customFormat="1" ht="21.95" customHeight="1">
      <c r="A29" s="176" t="s">
        <v>233</v>
      </c>
      <c r="B29" s="177">
        <v>619</v>
      </c>
      <c r="C29" s="177">
        <v>-151</v>
      </c>
      <c r="D29" s="178">
        <v>-19.61038961038961</v>
      </c>
      <c r="E29" s="177">
        <v>-177</v>
      </c>
      <c r="F29" s="178">
        <v>-22.236180904522612</v>
      </c>
      <c r="G29" s="177">
        <v>283</v>
      </c>
      <c r="H29" s="179">
        <v>-84</v>
      </c>
      <c r="I29" s="178">
        <v>-22.888283378746593</v>
      </c>
      <c r="J29" s="177">
        <v>-31</v>
      </c>
      <c r="K29" s="178">
        <v>-9.872611464968152</v>
      </c>
      <c r="L29" s="177">
        <v>336</v>
      </c>
      <c r="M29" s="177">
        <v>-67</v>
      </c>
      <c r="N29" s="178">
        <v>-16.625310173697269</v>
      </c>
      <c r="O29" s="177">
        <v>-146</v>
      </c>
      <c r="P29" s="178">
        <v>-30.290456431535269</v>
      </c>
    </row>
    <row r="30" spans="1:16" s="33" customFormat="1" ht="21.95" customHeight="1">
      <c r="A30" s="176" t="s">
        <v>234</v>
      </c>
      <c r="B30" s="177">
        <v>24</v>
      </c>
      <c r="C30" s="177">
        <v>5</v>
      </c>
      <c r="D30" s="178">
        <v>26.315789473684209</v>
      </c>
      <c r="E30" s="177">
        <v>7</v>
      </c>
      <c r="F30" s="178">
        <v>41.176470588235297</v>
      </c>
      <c r="G30" s="177">
        <v>12</v>
      </c>
      <c r="H30" s="179">
        <v>2</v>
      </c>
      <c r="I30" s="178">
        <v>20</v>
      </c>
      <c r="J30" s="177">
        <v>1</v>
      </c>
      <c r="K30" s="178">
        <v>9.0909090909090917</v>
      </c>
      <c r="L30" s="177">
        <v>12</v>
      </c>
      <c r="M30" s="177">
        <v>3</v>
      </c>
      <c r="N30" s="178">
        <v>33.333333333333336</v>
      </c>
      <c r="O30" s="177">
        <v>6</v>
      </c>
      <c r="P30" s="178">
        <v>100</v>
      </c>
    </row>
    <row r="31" spans="1:16" ht="21.95" customHeight="1">
      <c r="A31" s="176" t="s">
        <v>235</v>
      </c>
      <c r="B31" s="177">
        <v>343</v>
      </c>
      <c r="C31" s="177">
        <v>10</v>
      </c>
      <c r="D31" s="178">
        <v>3.0030030030030028</v>
      </c>
      <c r="E31" s="177">
        <v>-47</v>
      </c>
      <c r="F31" s="178">
        <v>-12.051282051282051</v>
      </c>
      <c r="G31" s="177">
        <v>131</v>
      </c>
      <c r="H31" s="179">
        <v>23</v>
      </c>
      <c r="I31" s="178">
        <v>21.296296296296298</v>
      </c>
      <c r="J31" s="177">
        <v>-2</v>
      </c>
      <c r="K31" s="178">
        <v>-1.5037593984962405</v>
      </c>
      <c r="L31" s="177">
        <v>212</v>
      </c>
      <c r="M31" s="177">
        <v>-13</v>
      </c>
      <c r="N31" s="178">
        <v>-5.7777777777777777</v>
      </c>
      <c r="O31" s="177">
        <v>-45</v>
      </c>
      <c r="P31" s="178">
        <v>-17.509727626459146</v>
      </c>
    </row>
    <row r="32" spans="1:16" s="133" customFormat="1" ht="21.95" customHeight="1">
      <c r="A32" s="176" t="s">
        <v>236</v>
      </c>
      <c r="B32" s="177">
        <v>839</v>
      </c>
      <c r="C32" s="177">
        <v>-58</v>
      </c>
      <c r="D32" s="178">
        <v>-6.4659977703455969</v>
      </c>
      <c r="E32" s="177">
        <v>132</v>
      </c>
      <c r="F32" s="178">
        <v>18.67043847241867</v>
      </c>
      <c r="G32" s="177">
        <v>530</v>
      </c>
      <c r="H32" s="179">
        <v>-17</v>
      </c>
      <c r="I32" s="178">
        <v>-3.1078610603290677</v>
      </c>
      <c r="J32" s="177">
        <v>166</v>
      </c>
      <c r="K32" s="178">
        <v>45.604395604395606</v>
      </c>
      <c r="L32" s="177">
        <v>309</v>
      </c>
      <c r="M32" s="177">
        <v>-41</v>
      </c>
      <c r="N32" s="178">
        <v>-11.714285714285714</v>
      </c>
      <c r="O32" s="177">
        <v>-34</v>
      </c>
      <c r="P32" s="178">
        <v>-9.9125364431486886</v>
      </c>
    </row>
    <row r="33" spans="1:16" s="133" customFormat="1" ht="21.95" customHeight="1">
      <c r="A33" s="176" t="s">
        <v>237</v>
      </c>
      <c r="B33" s="177">
        <v>351</v>
      </c>
      <c r="C33" s="177">
        <v>-7</v>
      </c>
      <c r="D33" s="178">
        <v>-1.9553072625698324</v>
      </c>
      <c r="E33" s="177">
        <v>-149</v>
      </c>
      <c r="F33" s="178">
        <v>-29.8</v>
      </c>
      <c r="G33" s="177">
        <v>101</v>
      </c>
      <c r="H33" s="179">
        <v>-14</v>
      </c>
      <c r="I33" s="178">
        <v>-12.173913043478262</v>
      </c>
      <c r="J33" s="177">
        <v>-64</v>
      </c>
      <c r="K33" s="178">
        <v>-38.787878787878789</v>
      </c>
      <c r="L33" s="177">
        <v>250</v>
      </c>
      <c r="M33" s="177">
        <v>7</v>
      </c>
      <c r="N33" s="178">
        <v>2.880658436213992</v>
      </c>
      <c r="O33" s="177">
        <v>-85</v>
      </c>
      <c r="P33" s="178">
        <v>-25.373134328358208</v>
      </c>
    </row>
    <row r="34" spans="1:16" s="133" customFormat="1" ht="21.95" customHeight="1">
      <c r="A34" s="176" t="s">
        <v>238</v>
      </c>
      <c r="B34" s="177">
        <v>156</v>
      </c>
      <c r="C34" s="177">
        <v>-10</v>
      </c>
      <c r="D34" s="178">
        <v>-6.024096385542169</v>
      </c>
      <c r="E34" s="177">
        <v>-48</v>
      </c>
      <c r="F34" s="178">
        <v>-23.529411764705884</v>
      </c>
      <c r="G34" s="177">
        <v>23</v>
      </c>
      <c r="H34" s="179">
        <v>-8</v>
      </c>
      <c r="I34" s="178">
        <v>-25.806451612903224</v>
      </c>
      <c r="J34" s="177">
        <v>-13</v>
      </c>
      <c r="K34" s="178">
        <v>-36.111111111111114</v>
      </c>
      <c r="L34" s="177">
        <v>133</v>
      </c>
      <c r="M34" s="177">
        <v>-2</v>
      </c>
      <c r="N34" s="178">
        <v>-1.4814814814814814</v>
      </c>
      <c r="O34" s="177">
        <v>-35</v>
      </c>
      <c r="P34" s="178">
        <v>-20.833333333333332</v>
      </c>
    </row>
    <row r="35" spans="1:16" ht="21.95" customHeight="1">
      <c r="A35" s="176" t="s">
        <v>239</v>
      </c>
      <c r="B35" s="177">
        <v>149</v>
      </c>
      <c r="C35" s="177">
        <v>13</v>
      </c>
      <c r="D35" s="178">
        <v>9.5588235294117645</v>
      </c>
      <c r="E35" s="177">
        <v>12</v>
      </c>
      <c r="F35" s="178">
        <v>8.7591240875912408</v>
      </c>
      <c r="G35" s="177">
        <v>12</v>
      </c>
      <c r="H35" s="179">
        <v>-1</v>
      </c>
      <c r="I35" s="178">
        <v>-7.6923076923076925</v>
      </c>
      <c r="J35" s="177">
        <v>-2</v>
      </c>
      <c r="K35" s="178">
        <v>-14.285714285714286</v>
      </c>
      <c r="L35" s="177">
        <v>137</v>
      </c>
      <c r="M35" s="177">
        <v>14</v>
      </c>
      <c r="N35" s="178">
        <v>11.382113821138212</v>
      </c>
      <c r="O35" s="177">
        <v>14</v>
      </c>
      <c r="P35" s="178">
        <v>11.382113821138212</v>
      </c>
    </row>
    <row r="36" spans="1:16" ht="21.95" customHeight="1">
      <c r="A36" s="176" t="s">
        <v>240</v>
      </c>
      <c r="B36" s="177">
        <v>680</v>
      </c>
      <c r="C36" s="177">
        <v>-157</v>
      </c>
      <c r="D36" s="178">
        <v>-18.757467144563918</v>
      </c>
      <c r="E36" s="177">
        <v>-276</v>
      </c>
      <c r="F36" s="178">
        <v>-28.87029288702929</v>
      </c>
      <c r="G36" s="177">
        <v>71</v>
      </c>
      <c r="H36" s="179">
        <v>-10</v>
      </c>
      <c r="I36" s="178">
        <v>-12.345679012345679</v>
      </c>
      <c r="J36" s="177">
        <v>-54</v>
      </c>
      <c r="K36" s="178">
        <v>-43.2</v>
      </c>
      <c r="L36" s="177">
        <v>609</v>
      </c>
      <c r="M36" s="177">
        <v>-147</v>
      </c>
      <c r="N36" s="178">
        <v>-19.444444444444443</v>
      </c>
      <c r="O36" s="177">
        <v>-222</v>
      </c>
      <c r="P36" s="178">
        <v>-26.714801444043321</v>
      </c>
    </row>
    <row r="37" spans="1:16" ht="21.95" customHeight="1">
      <c r="A37" s="176" t="s">
        <v>241</v>
      </c>
      <c r="B37" s="177">
        <v>335</v>
      </c>
      <c r="C37" s="177">
        <v>5</v>
      </c>
      <c r="D37" s="178">
        <v>1.5151515151515151</v>
      </c>
      <c r="E37" s="177">
        <v>39</v>
      </c>
      <c r="F37" s="178">
        <v>13.175675675675675</v>
      </c>
      <c r="G37" s="177">
        <v>78</v>
      </c>
      <c r="H37" s="179">
        <v>-10</v>
      </c>
      <c r="I37" s="178">
        <v>-11.363636363636363</v>
      </c>
      <c r="J37" s="177">
        <v>10</v>
      </c>
      <c r="K37" s="178">
        <v>14.705882352941176</v>
      </c>
      <c r="L37" s="177">
        <v>257</v>
      </c>
      <c r="M37" s="177">
        <v>15</v>
      </c>
      <c r="N37" s="178">
        <v>6.1983471074380168</v>
      </c>
      <c r="O37" s="177">
        <v>29</v>
      </c>
      <c r="P37" s="178">
        <v>12.719298245614034</v>
      </c>
    </row>
    <row r="38" spans="1:16" ht="21.95" customHeight="1">
      <c r="A38" s="176" t="s">
        <v>242</v>
      </c>
      <c r="B38" s="177">
        <v>218</v>
      </c>
      <c r="C38" s="177">
        <v>32</v>
      </c>
      <c r="D38" s="178">
        <v>17.204301075268816</v>
      </c>
      <c r="E38" s="177">
        <v>81</v>
      </c>
      <c r="F38" s="178">
        <v>59.124087591240873</v>
      </c>
      <c r="G38" s="177">
        <v>54</v>
      </c>
      <c r="H38" s="179">
        <v>8</v>
      </c>
      <c r="I38" s="178">
        <v>17.391304347826086</v>
      </c>
      <c r="J38" s="177">
        <v>32</v>
      </c>
      <c r="K38" s="178">
        <v>145.45454545454547</v>
      </c>
      <c r="L38" s="177">
        <v>164</v>
      </c>
      <c r="M38" s="177">
        <v>24</v>
      </c>
      <c r="N38" s="178">
        <v>17.142857142857142</v>
      </c>
      <c r="O38" s="177">
        <v>49</v>
      </c>
      <c r="P38" s="178">
        <v>42.608695652173914</v>
      </c>
    </row>
    <row r="39" spans="1:16" ht="21.95" customHeight="1">
      <c r="A39" s="176" t="s">
        <v>243</v>
      </c>
      <c r="B39" s="177">
        <v>290</v>
      </c>
      <c r="C39" s="177">
        <v>-66</v>
      </c>
      <c r="D39" s="178">
        <v>-18.539325842696631</v>
      </c>
      <c r="E39" s="177">
        <v>-201</v>
      </c>
      <c r="F39" s="178">
        <v>-40.936863543788185</v>
      </c>
      <c r="G39" s="177">
        <v>71</v>
      </c>
      <c r="H39" s="179">
        <v>-5</v>
      </c>
      <c r="I39" s="178">
        <v>-6.5789473684210522</v>
      </c>
      <c r="J39" s="177">
        <v>-10</v>
      </c>
      <c r="K39" s="178">
        <v>-12.345679012345679</v>
      </c>
      <c r="L39" s="177">
        <v>219</v>
      </c>
      <c r="M39" s="177">
        <v>-61</v>
      </c>
      <c r="N39" s="178">
        <v>-21.785714285714285</v>
      </c>
      <c r="O39" s="177">
        <v>-191</v>
      </c>
      <c r="P39" s="178">
        <v>-46.585365853658537</v>
      </c>
    </row>
    <row r="40" spans="1:16" ht="21.95" customHeight="1">
      <c r="A40" s="176" t="s">
        <v>244</v>
      </c>
      <c r="B40" s="177">
        <v>557</v>
      </c>
      <c r="C40" s="177">
        <v>-187</v>
      </c>
      <c r="D40" s="178">
        <v>-25.134408602150536</v>
      </c>
      <c r="E40" s="177">
        <v>-236</v>
      </c>
      <c r="F40" s="178">
        <v>-29.760403530895335</v>
      </c>
      <c r="G40" s="177">
        <v>157</v>
      </c>
      <c r="H40" s="179">
        <v>-59</v>
      </c>
      <c r="I40" s="178">
        <v>-27.314814814814813</v>
      </c>
      <c r="J40" s="177">
        <v>-76</v>
      </c>
      <c r="K40" s="178">
        <v>-32.618025751072963</v>
      </c>
      <c r="L40" s="177">
        <v>400</v>
      </c>
      <c r="M40" s="177">
        <v>-128</v>
      </c>
      <c r="N40" s="178">
        <v>-24.242424242424242</v>
      </c>
      <c r="O40" s="177">
        <v>-160</v>
      </c>
      <c r="P40" s="178">
        <v>-28.571428571428573</v>
      </c>
    </row>
    <row r="41" spans="1:16" ht="21.95" customHeight="1">
      <c r="A41" s="176" t="s">
        <v>245</v>
      </c>
      <c r="B41" s="177">
        <v>285</v>
      </c>
      <c r="C41" s="177">
        <v>-21</v>
      </c>
      <c r="D41" s="178">
        <v>-6.8627450980392153</v>
      </c>
      <c r="E41" s="177">
        <v>-106</v>
      </c>
      <c r="F41" s="178">
        <v>-27.10997442455243</v>
      </c>
      <c r="G41" s="177">
        <v>64</v>
      </c>
      <c r="H41" s="179">
        <v>-6</v>
      </c>
      <c r="I41" s="178">
        <v>-8.5714285714285712</v>
      </c>
      <c r="J41" s="177">
        <v>-45</v>
      </c>
      <c r="K41" s="178">
        <v>-41.284403669724767</v>
      </c>
      <c r="L41" s="177">
        <v>221</v>
      </c>
      <c r="M41" s="177">
        <v>-15</v>
      </c>
      <c r="N41" s="178">
        <v>-6.3559322033898304</v>
      </c>
      <c r="O41" s="177">
        <v>-61</v>
      </c>
      <c r="P41" s="178">
        <v>-21.631205673758867</v>
      </c>
    </row>
    <row r="42" spans="1:16" ht="21.95" customHeight="1">
      <c r="A42" s="176" t="s">
        <v>246</v>
      </c>
      <c r="B42" s="177">
        <v>149</v>
      </c>
      <c r="C42" s="177">
        <v>-22</v>
      </c>
      <c r="D42" s="178">
        <v>-12.865497076023392</v>
      </c>
      <c r="E42" s="177">
        <v>-76</v>
      </c>
      <c r="F42" s="178">
        <v>-33.777777777777779</v>
      </c>
      <c r="G42" s="177">
        <v>21</v>
      </c>
      <c r="H42" s="179">
        <v>-14</v>
      </c>
      <c r="I42" s="178">
        <v>-40</v>
      </c>
      <c r="J42" s="177">
        <v>-2</v>
      </c>
      <c r="K42" s="178">
        <v>-8.695652173913043</v>
      </c>
      <c r="L42" s="177">
        <v>128</v>
      </c>
      <c r="M42" s="177">
        <v>-8</v>
      </c>
      <c r="N42" s="178">
        <v>-5.882352941176471</v>
      </c>
      <c r="O42" s="177">
        <v>-74</v>
      </c>
      <c r="P42" s="178">
        <v>-36.633663366336634</v>
      </c>
    </row>
    <row r="43" spans="1:16" ht="21.95" customHeight="1">
      <c r="A43" s="176" t="s">
        <v>247</v>
      </c>
      <c r="B43" s="177">
        <v>264</v>
      </c>
      <c r="C43" s="177">
        <v>-20</v>
      </c>
      <c r="D43" s="178">
        <v>-7.042253521126761</v>
      </c>
      <c r="E43" s="177">
        <v>-81</v>
      </c>
      <c r="F43" s="178">
        <v>-23.478260869565219</v>
      </c>
      <c r="G43" s="177">
        <v>150</v>
      </c>
      <c r="H43" s="179">
        <v>4</v>
      </c>
      <c r="I43" s="178">
        <v>2.7397260273972601</v>
      </c>
      <c r="J43" s="177">
        <v>-41</v>
      </c>
      <c r="K43" s="178">
        <v>-21.465968586387433</v>
      </c>
      <c r="L43" s="177">
        <v>114</v>
      </c>
      <c r="M43" s="177">
        <v>-24</v>
      </c>
      <c r="N43" s="178">
        <v>-17.391304347826086</v>
      </c>
      <c r="O43" s="177">
        <v>-40</v>
      </c>
      <c r="P43" s="178">
        <v>-25.974025974025974</v>
      </c>
    </row>
    <row r="44" spans="1:16" ht="21.95" customHeight="1">
      <c r="A44" s="176" t="s">
        <v>248</v>
      </c>
      <c r="B44" s="177">
        <v>499</v>
      </c>
      <c r="C44" s="177">
        <v>-46</v>
      </c>
      <c r="D44" s="178">
        <v>-8.4403669724770634</v>
      </c>
      <c r="E44" s="177">
        <v>4</v>
      </c>
      <c r="F44" s="178">
        <v>0.80808080808080807</v>
      </c>
      <c r="G44" s="177">
        <v>46</v>
      </c>
      <c r="H44" s="179">
        <v>-14</v>
      </c>
      <c r="I44" s="178">
        <v>-23.333333333333332</v>
      </c>
      <c r="J44" s="177">
        <v>-7</v>
      </c>
      <c r="K44" s="178">
        <v>-13.20754716981132</v>
      </c>
      <c r="L44" s="177">
        <v>453</v>
      </c>
      <c r="M44" s="177">
        <v>-32</v>
      </c>
      <c r="N44" s="178">
        <v>-6.5979381443298966</v>
      </c>
      <c r="O44" s="177">
        <v>11</v>
      </c>
      <c r="P44" s="178">
        <v>2.4886877828054299</v>
      </c>
    </row>
    <row r="45" spans="1:16" ht="21.95" customHeight="1">
      <c r="A45" s="176" t="s">
        <v>249</v>
      </c>
      <c r="B45" s="177">
        <v>169</v>
      </c>
      <c r="C45" s="177">
        <v>-45</v>
      </c>
      <c r="D45" s="178">
        <v>-21.028037383177569</v>
      </c>
      <c r="E45" s="177">
        <v>-13</v>
      </c>
      <c r="F45" s="178">
        <v>-7.1428571428571432</v>
      </c>
      <c r="G45" s="177">
        <v>69</v>
      </c>
      <c r="H45" s="179">
        <v>-32</v>
      </c>
      <c r="I45" s="178">
        <v>-31.683168316831683</v>
      </c>
      <c r="J45" s="177">
        <v>-2</v>
      </c>
      <c r="K45" s="178">
        <v>-2.816901408450704</v>
      </c>
      <c r="L45" s="177">
        <v>100</v>
      </c>
      <c r="M45" s="177">
        <v>-13</v>
      </c>
      <c r="N45" s="178">
        <v>-11.504424778761061</v>
      </c>
      <c r="O45" s="177">
        <v>-11</v>
      </c>
      <c r="P45" s="178">
        <v>-9.9099099099099099</v>
      </c>
    </row>
    <row r="46" spans="1:16" ht="21.95" customHeight="1">
      <c r="A46" s="176" t="s">
        <v>250</v>
      </c>
      <c r="B46" s="177">
        <v>154</v>
      </c>
      <c r="C46" s="177">
        <v>15</v>
      </c>
      <c r="D46" s="178">
        <v>10.791366906474821</v>
      </c>
      <c r="E46" s="177">
        <v>74</v>
      </c>
      <c r="F46" s="178">
        <v>92.5</v>
      </c>
      <c r="G46" s="177">
        <v>46</v>
      </c>
      <c r="H46" s="179">
        <v>0</v>
      </c>
      <c r="I46" s="178">
        <v>0</v>
      </c>
      <c r="J46" s="177">
        <v>24</v>
      </c>
      <c r="K46" s="178">
        <v>109.09090909090909</v>
      </c>
      <c r="L46" s="177">
        <v>108</v>
      </c>
      <c r="M46" s="177">
        <v>15</v>
      </c>
      <c r="N46" s="178">
        <v>16.129032258064516</v>
      </c>
      <c r="O46" s="177">
        <v>50</v>
      </c>
      <c r="P46" s="178">
        <v>86.206896551724142</v>
      </c>
    </row>
    <row r="47" spans="1:16" ht="21.95" customHeight="1">
      <c r="A47" s="176" t="s">
        <v>251</v>
      </c>
      <c r="B47" s="177">
        <v>10</v>
      </c>
      <c r="C47" s="177">
        <v>3</v>
      </c>
      <c r="D47" s="178">
        <v>42.857142857142854</v>
      </c>
      <c r="E47" s="177">
        <v>-3</v>
      </c>
      <c r="F47" s="178">
        <v>-23.076923076923077</v>
      </c>
      <c r="G47" s="177">
        <v>2</v>
      </c>
      <c r="H47" s="179">
        <v>2</v>
      </c>
      <c r="I47" s="178">
        <v>0</v>
      </c>
      <c r="J47" s="177">
        <v>1</v>
      </c>
      <c r="K47" s="178">
        <v>100</v>
      </c>
      <c r="L47" s="177">
        <v>8</v>
      </c>
      <c r="M47" s="177">
        <v>1</v>
      </c>
      <c r="N47" s="178">
        <v>14.285714285714286</v>
      </c>
      <c r="O47" s="177">
        <v>-4</v>
      </c>
      <c r="P47" s="178">
        <v>-33.333333333333336</v>
      </c>
    </row>
    <row r="48" spans="1:16" ht="23.25" customHeight="1">
      <c r="A48" s="176" t="s">
        <v>252</v>
      </c>
      <c r="B48" s="177">
        <v>1908</v>
      </c>
      <c r="C48" s="177">
        <v>1017</v>
      </c>
      <c r="D48" s="178">
        <v>114.14141414141415</v>
      </c>
      <c r="E48" s="177">
        <v>-226</v>
      </c>
      <c r="F48" s="178">
        <v>-10.590440487347704</v>
      </c>
      <c r="G48" s="177">
        <v>409</v>
      </c>
      <c r="H48" s="179">
        <v>248</v>
      </c>
      <c r="I48" s="178">
        <v>154.03726708074535</v>
      </c>
      <c r="J48" s="177">
        <v>-42</v>
      </c>
      <c r="K48" s="178">
        <v>-9.3126385809312637</v>
      </c>
      <c r="L48" s="177">
        <v>1499</v>
      </c>
      <c r="M48" s="177">
        <v>769</v>
      </c>
      <c r="N48" s="178">
        <v>105.34246575342466</v>
      </c>
      <c r="O48" s="177">
        <v>-184</v>
      </c>
      <c r="P48" s="178">
        <v>-10.932857991681521</v>
      </c>
    </row>
    <row r="49" spans="1:16" ht="26.25" customHeight="1">
      <c r="A49" s="176" t="s">
        <v>253</v>
      </c>
      <c r="B49" s="177">
        <v>13</v>
      </c>
      <c r="C49" s="177">
        <v>-1</v>
      </c>
      <c r="D49" s="178">
        <v>-7.1428571428571432</v>
      </c>
      <c r="E49" s="177">
        <v>0</v>
      </c>
      <c r="F49" s="178">
        <v>0</v>
      </c>
      <c r="G49" s="177">
        <v>4</v>
      </c>
      <c r="H49" s="179">
        <v>4</v>
      </c>
      <c r="I49" s="178">
        <v>0</v>
      </c>
      <c r="J49" s="177">
        <v>1</v>
      </c>
      <c r="K49" s="178">
        <v>33.333333333333336</v>
      </c>
      <c r="L49" s="177">
        <v>9</v>
      </c>
      <c r="M49" s="177">
        <v>-5</v>
      </c>
      <c r="N49" s="178">
        <v>-35.714285714285715</v>
      </c>
      <c r="O49" s="177">
        <v>-1</v>
      </c>
      <c r="P49" s="178">
        <v>-10</v>
      </c>
    </row>
    <row r="50" spans="1:16">
      <c r="A50" s="173" t="s">
        <v>145</v>
      </c>
      <c r="B50" s="174">
        <v>10484</v>
      </c>
      <c r="C50" s="174">
        <v>-329</v>
      </c>
      <c r="D50" s="175">
        <v>-3.0426338666420052</v>
      </c>
      <c r="E50" s="174">
        <v>-1173</v>
      </c>
      <c r="F50" s="175">
        <v>-10.062623316462211</v>
      </c>
      <c r="G50" s="174">
        <v>852</v>
      </c>
      <c r="H50" s="174">
        <v>-94</v>
      </c>
      <c r="I50" s="175">
        <v>-9.9365750528541223</v>
      </c>
      <c r="J50" s="174">
        <v>-133</v>
      </c>
      <c r="K50" s="175">
        <v>-13.50253807106599</v>
      </c>
      <c r="L50" s="174">
        <v>9632</v>
      </c>
      <c r="M50" s="174">
        <v>-235</v>
      </c>
      <c r="N50" s="175">
        <v>-2.3816762947197732</v>
      </c>
      <c r="O50" s="174">
        <v>-1040</v>
      </c>
      <c r="P50" s="175">
        <v>-9.7451274362818587</v>
      </c>
    </row>
    <row r="51" spans="1:16" ht="21.95" customHeight="1">
      <c r="A51" s="176" t="s">
        <v>254</v>
      </c>
      <c r="B51" s="177">
        <v>4088</v>
      </c>
      <c r="C51" s="177">
        <v>-95</v>
      </c>
      <c r="D51" s="178">
        <v>-2.2710972985895292</v>
      </c>
      <c r="E51" s="177">
        <v>-314</v>
      </c>
      <c r="F51" s="178">
        <v>-7.133121308496138</v>
      </c>
      <c r="G51" s="177">
        <v>383</v>
      </c>
      <c r="H51" s="179">
        <v>-38</v>
      </c>
      <c r="I51" s="178">
        <v>-9.026128266033254</v>
      </c>
      <c r="J51" s="177">
        <v>-72</v>
      </c>
      <c r="K51" s="178">
        <v>-15.824175824175825</v>
      </c>
      <c r="L51" s="177">
        <v>3705</v>
      </c>
      <c r="M51" s="177">
        <v>-57</v>
      </c>
      <c r="N51" s="178">
        <v>-1.5151515151515151</v>
      </c>
      <c r="O51" s="177">
        <v>-242</v>
      </c>
      <c r="P51" s="178">
        <v>-6.1312389156321254</v>
      </c>
    </row>
    <row r="52" spans="1:16" ht="21.95" customHeight="1">
      <c r="A52" s="176" t="s">
        <v>255</v>
      </c>
      <c r="B52" s="177">
        <v>414</v>
      </c>
      <c r="C52" s="177">
        <v>-60</v>
      </c>
      <c r="D52" s="178">
        <v>-12.658227848101266</v>
      </c>
      <c r="E52" s="177">
        <v>-140</v>
      </c>
      <c r="F52" s="178">
        <v>-25.270758122743683</v>
      </c>
      <c r="G52" s="177">
        <v>44</v>
      </c>
      <c r="H52" s="179">
        <v>-11</v>
      </c>
      <c r="I52" s="178">
        <v>-20</v>
      </c>
      <c r="J52" s="177">
        <v>2</v>
      </c>
      <c r="K52" s="178">
        <v>4.7619047619047619</v>
      </c>
      <c r="L52" s="177">
        <v>370</v>
      </c>
      <c r="M52" s="177">
        <v>-49</v>
      </c>
      <c r="N52" s="178">
        <v>-11.694510739856803</v>
      </c>
      <c r="O52" s="177">
        <v>-142</v>
      </c>
      <c r="P52" s="178">
        <v>-27.734375</v>
      </c>
    </row>
    <row r="53" spans="1:16" ht="21.95" customHeight="1">
      <c r="A53" s="176" t="s">
        <v>256</v>
      </c>
      <c r="B53" s="177">
        <v>5982</v>
      </c>
      <c r="C53" s="177">
        <v>-174</v>
      </c>
      <c r="D53" s="178">
        <v>-2.8265107212475633</v>
      </c>
      <c r="E53" s="177">
        <v>-719</v>
      </c>
      <c r="F53" s="178">
        <v>-10.729741829577675</v>
      </c>
      <c r="G53" s="177">
        <v>425</v>
      </c>
      <c r="H53" s="179">
        <v>-45</v>
      </c>
      <c r="I53" s="178">
        <v>-9.5744680851063837</v>
      </c>
      <c r="J53" s="177">
        <v>-63</v>
      </c>
      <c r="K53" s="178">
        <v>-12.909836065573771</v>
      </c>
      <c r="L53" s="177">
        <v>5557</v>
      </c>
      <c r="M53" s="177">
        <v>-129</v>
      </c>
      <c r="N53" s="178">
        <v>-2.2687302145620825</v>
      </c>
      <c r="O53" s="177">
        <v>-656</v>
      </c>
      <c r="P53" s="178">
        <v>-10.558506357637212</v>
      </c>
    </row>
    <row r="54" spans="1:16">
      <c r="A54" s="173" t="s">
        <v>147</v>
      </c>
      <c r="B54" s="174">
        <v>166687</v>
      </c>
      <c r="C54" s="174">
        <v>-12789</v>
      </c>
      <c r="D54" s="175">
        <v>-7.125743832044396</v>
      </c>
      <c r="E54" s="174">
        <v>-17209</v>
      </c>
      <c r="F54" s="175">
        <v>-9.358006699438814</v>
      </c>
      <c r="G54" s="174">
        <v>84377</v>
      </c>
      <c r="H54" s="174">
        <v>-6617</v>
      </c>
      <c r="I54" s="175">
        <v>-7.271908037892608</v>
      </c>
      <c r="J54" s="174">
        <v>-10175</v>
      </c>
      <c r="K54" s="175">
        <v>-10.761274219477112</v>
      </c>
      <c r="L54" s="174">
        <v>82310</v>
      </c>
      <c r="M54" s="174">
        <v>-6172</v>
      </c>
      <c r="N54" s="175">
        <v>-6.9754300309667503</v>
      </c>
      <c r="O54" s="174">
        <v>-7034</v>
      </c>
      <c r="P54" s="175">
        <v>-7.8729405444126073</v>
      </c>
    </row>
    <row r="55" spans="1:16" ht="30.75" customHeight="1">
      <c r="A55" s="176" t="s">
        <v>257</v>
      </c>
      <c r="B55" s="177">
        <v>1560</v>
      </c>
      <c r="C55" s="177">
        <v>-201</v>
      </c>
      <c r="D55" s="178">
        <v>-11.41396933560477</v>
      </c>
      <c r="E55" s="177">
        <v>-231</v>
      </c>
      <c r="F55" s="178">
        <v>-12.89782244556114</v>
      </c>
      <c r="G55" s="177">
        <v>248</v>
      </c>
      <c r="H55" s="179">
        <v>-40</v>
      </c>
      <c r="I55" s="178">
        <v>-13.888888888888889</v>
      </c>
      <c r="J55" s="177">
        <v>-1</v>
      </c>
      <c r="K55" s="178">
        <v>-0.40160642570281124</v>
      </c>
      <c r="L55" s="177">
        <v>1312</v>
      </c>
      <c r="M55" s="177">
        <v>-161</v>
      </c>
      <c r="N55" s="178">
        <v>-10.930074677528852</v>
      </c>
      <c r="O55" s="177">
        <v>-230</v>
      </c>
      <c r="P55" s="178">
        <v>-14.915693904020753</v>
      </c>
    </row>
    <row r="56" spans="1:16" ht="30.75" customHeight="1">
      <c r="A56" s="176" t="s">
        <v>258</v>
      </c>
      <c r="B56" s="177">
        <v>5765</v>
      </c>
      <c r="C56" s="177">
        <v>-1087</v>
      </c>
      <c r="D56" s="178">
        <v>-15.863981319322825</v>
      </c>
      <c r="E56" s="177">
        <v>-1009</v>
      </c>
      <c r="F56" s="178">
        <v>-14.895187481547092</v>
      </c>
      <c r="G56" s="177">
        <v>2625</v>
      </c>
      <c r="H56" s="179">
        <v>-557</v>
      </c>
      <c r="I56" s="178">
        <v>-17.504714016341925</v>
      </c>
      <c r="J56" s="177">
        <v>-216</v>
      </c>
      <c r="K56" s="178">
        <v>-7.6029567053854272</v>
      </c>
      <c r="L56" s="177">
        <v>3140</v>
      </c>
      <c r="M56" s="177">
        <v>-530</v>
      </c>
      <c r="N56" s="178">
        <v>-14.441416893732971</v>
      </c>
      <c r="O56" s="177">
        <v>-793</v>
      </c>
      <c r="P56" s="178">
        <v>-20.1627256547165</v>
      </c>
    </row>
    <row r="57" spans="1:16" ht="30.75" customHeight="1">
      <c r="A57" s="176" t="s">
        <v>259</v>
      </c>
      <c r="B57" s="177">
        <v>14910</v>
      </c>
      <c r="C57" s="177">
        <v>708</v>
      </c>
      <c r="D57" s="178">
        <v>4.9852133502323612</v>
      </c>
      <c r="E57" s="177">
        <v>-1172</v>
      </c>
      <c r="F57" s="178">
        <v>-7.2876507897027736</v>
      </c>
      <c r="G57" s="177">
        <v>9126</v>
      </c>
      <c r="H57" s="179">
        <v>374</v>
      </c>
      <c r="I57" s="178">
        <v>4.2733089579524677</v>
      </c>
      <c r="J57" s="177">
        <v>-727</v>
      </c>
      <c r="K57" s="178">
        <v>-7.3784634121587338</v>
      </c>
      <c r="L57" s="177">
        <v>5784</v>
      </c>
      <c r="M57" s="177">
        <v>334</v>
      </c>
      <c r="N57" s="178">
        <v>6.1284403669724767</v>
      </c>
      <c r="O57" s="177">
        <v>-445</v>
      </c>
      <c r="P57" s="178">
        <v>-7.1440038529458985</v>
      </c>
    </row>
    <row r="58" spans="1:16" ht="21.95" customHeight="1">
      <c r="A58" s="176" t="s">
        <v>260</v>
      </c>
      <c r="B58" s="177">
        <v>5313</v>
      </c>
      <c r="C58" s="177">
        <v>-74</v>
      </c>
      <c r="D58" s="178">
        <v>-1.3736773714497865</v>
      </c>
      <c r="E58" s="177">
        <v>289</v>
      </c>
      <c r="F58" s="178">
        <v>5.7523885350318471</v>
      </c>
      <c r="G58" s="177">
        <v>627</v>
      </c>
      <c r="H58" s="179">
        <v>13</v>
      </c>
      <c r="I58" s="178">
        <v>2.1172638436482085</v>
      </c>
      <c r="J58" s="177">
        <v>81</v>
      </c>
      <c r="K58" s="178">
        <v>14.835164835164836</v>
      </c>
      <c r="L58" s="177">
        <v>4686</v>
      </c>
      <c r="M58" s="177">
        <v>-87</v>
      </c>
      <c r="N58" s="178">
        <v>-1.8227529855436833</v>
      </c>
      <c r="O58" s="177">
        <v>208</v>
      </c>
      <c r="P58" s="178">
        <v>4.6449307726663687</v>
      </c>
    </row>
    <row r="59" spans="1:16" ht="21.95" customHeight="1">
      <c r="A59" s="176" t="s">
        <v>261</v>
      </c>
      <c r="B59" s="177">
        <v>69</v>
      </c>
      <c r="C59" s="177">
        <v>-25</v>
      </c>
      <c r="D59" s="178">
        <v>-26.595744680851062</v>
      </c>
      <c r="E59" s="177">
        <v>-28</v>
      </c>
      <c r="F59" s="178">
        <v>-28.865979381443299</v>
      </c>
      <c r="G59" s="177">
        <v>18</v>
      </c>
      <c r="H59" s="179">
        <v>-10</v>
      </c>
      <c r="I59" s="178">
        <v>-35.714285714285715</v>
      </c>
      <c r="J59" s="177">
        <v>1</v>
      </c>
      <c r="K59" s="178">
        <v>5.882352941176471</v>
      </c>
      <c r="L59" s="177">
        <v>51</v>
      </c>
      <c r="M59" s="177">
        <v>-15</v>
      </c>
      <c r="N59" s="178">
        <v>-22.727272727272727</v>
      </c>
      <c r="O59" s="177">
        <v>-29</v>
      </c>
      <c r="P59" s="178">
        <v>-36.25</v>
      </c>
    </row>
    <row r="60" spans="1:16" ht="21.95" customHeight="1">
      <c r="A60" s="176" t="s">
        <v>262</v>
      </c>
      <c r="B60" s="177">
        <v>581</v>
      </c>
      <c r="C60" s="177">
        <v>-91</v>
      </c>
      <c r="D60" s="178">
        <v>-13.541666666666666</v>
      </c>
      <c r="E60" s="177">
        <v>86</v>
      </c>
      <c r="F60" s="178">
        <v>17.373737373737374</v>
      </c>
      <c r="G60" s="177">
        <v>292</v>
      </c>
      <c r="H60" s="179">
        <v>-60</v>
      </c>
      <c r="I60" s="178">
        <v>-17.045454545454547</v>
      </c>
      <c r="J60" s="177">
        <v>36</v>
      </c>
      <c r="K60" s="178">
        <v>14.0625</v>
      </c>
      <c r="L60" s="177">
        <v>289</v>
      </c>
      <c r="M60" s="177">
        <v>-31</v>
      </c>
      <c r="N60" s="178">
        <v>-9.6875</v>
      </c>
      <c r="O60" s="177">
        <v>50</v>
      </c>
      <c r="P60" s="178">
        <v>20.92050209205021</v>
      </c>
    </row>
    <row r="61" spans="1:16" ht="21.95" customHeight="1">
      <c r="A61" s="176" t="s">
        <v>263</v>
      </c>
      <c r="B61" s="177">
        <v>6806</v>
      </c>
      <c r="C61" s="177">
        <v>2052</v>
      </c>
      <c r="D61" s="178">
        <v>43.163651661758522</v>
      </c>
      <c r="E61" s="177">
        <v>1390</v>
      </c>
      <c r="F61" s="178">
        <v>25.664697193500739</v>
      </c>
      <c r="G61" s="177">
        <v>2695</v>
      </c>
      <c r="H61" s="179">
        <v>923</v>
      </c>
      <c r="I61" s="178">
        <v>52.088036117381492</v>
      </c>
      <c r="J61" s="177">
        <v>808</v>
      </c>
      <c r="K61" s="178">
        <v>42.819289878113409</v>
      </c>
      <c r="L61" s="177">
        <v>4111</v>
      </c>
      <c r="M61" s="177">
        <v>1129</v>
      </c>
      <c r="N61" s="178">
        <v>37.860496311200535</v>
      </c>
      <c r="O61" s="177">
        <v>582</v>
      </c>
      <c r="P61" s="178">
        <v>16.491924057806745</v>
      </c>
    </row>
    <row r="62" spans="1:16" ht="21.95" customHeight="1">
      <c r="A62" s="176" t="s">
        <v>264</v>
      </c>
      <c r="B62" s="177">
        <v>3799</v>
      </c>
      <c r="C62" s="177">
        <v>971</v>
      </c>
      <c r="D62" s="178">
        <v>34.335219236209333</v>
      </c>
      <c r="E62" s="177">
        <v>720</v>
      </c>
      <c r="F62" s="178">
        <v>23.384215654433259</v>
      </c>
      <c r="G62" s="177">
        <v>1311</v>
      </c>
      <c r="H62" s="179">
        <v>400</v>
      </c>
      <c r="I62" s="178">
        <v>43.90779363336992</v>
      </c>
      <c r="J62" s="177">
        <v>439</v>
      </c>
      <c r="K62" s="178">
        <v>50.344036697247709</v>
      </c>
      <c r="L62" s="177">
        <v>2488</v>
      </c>
      <c r="M62" s="177">
        <v>571</v>
      </c>
      <c r="N62" s="178">
        <v>29.786124152321335</v>
      </c>
      <c r="O62" s="177">
        <v>281</v>
      </c>
      <c r="P62" s="178">
        <v>12.732215677390123</v>
      </c>
    </row>
    <row r="63" spans="1:16" ht="21.95" customHeight="1">
      <c r="A63" s="176" t="s">
        <v>265</v>
      </c>
      <c r="B63" s="177">
        <v>3468</v>
      </c>
      <c r="C63" s="177">
        <v>-403</v>
      </c>
      <c r="D63" s="178">
        <v>-10.410746577111857</v>
      </c>
      <c r="E63" s="177">
        <v>-877</v>
      </c>
      <c r="F63" s="178">
        <v>-20.184119677790562</v>
      </c>
      <c r="G63" s="177">
        <v>2029</v>
      </c>
      <c r="H63" s="179">
        <v>-159</v>
      </c>
      <c r="I63" s="178">
        <v>-7.2669104204753197</v>
      </c>
      <c r="J63" s="177">
        <v>-352</v>
      </c>
      <c r="K63" s="178">
        <v>-14.783704325913481</v>
      </c>
      <c r="L63" s="177">
        <v>1439</v>
      </c>
      <c r="M63" s="177">
        <v>-244</v>
      </c>
      <c r="N63" s="178">
        <v>-14.497920380273321</v>
      </c>
      <c r="O63" s="177">
        <v>-525</v>
      </c>
      <c r="P63" s="178">
        <v>-26.731160896130348</v>
      </c>
    </row>
    <row r="64" spans="1:16" ht="21.95" customHeight="1">
      <c r="A64" s="176" t="s">
        <v>266</v>
      </c>
      <c r="B64" s="177">
        <v>18231</v>
      </c>
      <c r="C64" s="177">
        <v>-5936</v>
      </c>
      <c r="D64" s="178">
        <v>-24.562419828692018</v>
      </c>
      <c r="E64" s="177">
        <v>-2893</v>
      </c>
      <c r="F64" s="178">
        <v>-13.695322855519787</v>
      </c>
      <c r="G64" s="177">
        <v>8788</v>
      </c>
      <c r="H64" s="179">
        <v>-3237</v>
      </c>
      <c r="I64" s="178">
        <v>-26.918918918918919</v>
      </c>
      <c r="J64" s="177">
        <v>-1490</v>
      </c>
      <c r="K64" s="178">
        <v>-14.496983848997859</v>
      </c>
      <c r="L64" s="177">
        <v>9443</v>
      </c>
      <c r="M64" s="177">
        <v>-2699</v>
      </c>
      <c r="N64" s="178">
        <v>-22.228627903146105</v>
      </c>
      <c r="O64" s="177">
        <v>-1403</v>
      </c>
      <c r="P64" s="178">
        <v>-12.935644477226628</v>
      </c>
    </row>
    <row r="65" spans="1:16" ht="21.95" customHeight="1">
      <c r="A65" s="176" t="s">
        <v>267</v>
      </c>
      <c r="B65" s="177">
        <v>365</v>
      </c>
      <c r="C65" s="177">
        <v>-92</v>
      </c>
      <c r="D65" s="178">
        <v>-20.131291028446391</v>
      </c>
      <c r="E65" s="177">
        <v>-75</v>
      </c>
      <c r="F65" s="178">
        <v>-17.045454545454547</v>
      </c>
      <c r="G65" s="177">
        <v>195</v>
      </c>
      <c r="H65" s="179">
        <v>-39</v>
      </c>
      <c r="I65" s="178">
        <v>-16.666666666666668</v>
      </c>
      <c r="J65" s="177">
        <v>-27</v>
      </c>
      <c r="K65" s="178">
        <v>-12.162162162162161</v>
      </c>
      <c r="L65" s="177">
        <v>170</v>
      </c>
      <c r="M65" s="177">
        <v>-53</v>
      </c>
      <c r="N65" s="178">
        <v>-23.766816143497756</v>
      </c>
      <c r="O65" s="177">
        <v>-48</v>
      </c>
      <c r="P65" s="178">
        <v>-22.01834862385321</v>
      </c>
    </row>
    <row r="66" spans="1:16" ht="30" customHeight="1">
      <c r="A66" s="176" t="s">
        <v>268</v>
      </c>
      <c r="B66" s="177">
        <v>15479</v>
      </c>
      <c r="C66" s="177">
        <v>306</v>
      </c>
      <c r="D66" s="178">
        <v>2.0167402623080473</v>
      </c>
      <c r="E66" s="177">
        <v>163</v>
      </c>
      <c r="F66" s="178">
        <v>1.0642465395664664</v>
      </c>
      <c r="G66" s="177">
        <v>6528</v>
      </c>
      <c r="H66" s="179">
        <v>120</v>
      </c>
      <c r="I66" s="178">
        <v>1.8726591760299625</v>
      </c>
      <c r="J66" s="177">
        <v>-28</v>
      </c>
      <c r="K66" s="178">
        <v>-0.42708968883465526</v>
      </c>
      <c r="L66" s="177">
        <v>8951</v>
      </c>
      <c r="M66" s="177">
        <v>186</v>
      </c>
      <c r="N66" s="178">
        <v>2.1220764403879064</v>
      </c>
      <c r="O66" s="177">
        <v>191</v>
      </c>
      <c r="P66" s="178">
        <v>2.1803652968036529</v>
      </c>
    </row>
    <row r="67" spans="1:16" ht="30" customHeight="1">
      <c r="A67" s="176" t="s">
        <v>269</v>
      </c>
      <c r="B67" s="177">
        <v>1815</v>
      </c>
      <c r="C67" s="177">
        <v>-377</v>
      </c>
      <c r="D67" s="178">
        <v>-17.198905109489051</v>
      </c>
      <c r="E67" s="177">
        <v>246</v>
      </c>
      <c r="F67" s="178">
        <v>15.678776290630974</v>
      </c>
      <c r="G67" s="177">
        <v>686</v>
      </c>
      <c r="H67" s="179">
        <v>-207</v>
      </c>
      <c r="I67" s="178">
        <v>-23.180291153415453</v>
      </c>
      <c r="J67" s="177">
        <v>110</v>
      </c>
      <c r="K67" s="178">
        <v>19.097222222222221</v>
      </c>
      <c r="L67" s="177">
        <v>1129</v>
      </c>
      <c r="M67" s="177">
        <v>-170</v>
      </c>
      <c r="N67" s="178">
        <v>-13.086989992301771</v>
      </c>
      <c r="O67" s="177">
        <v>136</v>
      </c>
      <c r="P67" s="178">
        <v>13.695871097683787</v>
      </c>
    </row>
    <row r="68" spans="1:16" ht="21.95" customHeight="1">
      <c r="A68" s="176" t="s">
        <v>270</v>
      </c>
      <c r="B68" s="177">
        <v>694</v>
      </c>
      <c r="C68" s="177">
        <v>-130</v>
      </c>
      <c r="D68" s="178">
        <v>-15.776699029126213</v>
      </c>
      <c r="E68" s="177">
        <v>-345</v>
      </c>
      <c r="F68" s="178">
        <v>-33.205004812319537</v>
      </c>
      <c r="G68" s="177">
        <v>258</v>
      </c>
      <c r="H68" s="179">
        <v>-81</v>
      </c>
      <c r="I68" s="178">
        <v>-23.893805309734514</v>
      </c>
      <c r="J68" s="177">
        <v>-200</v>
      </c>
      <c r="K68" s="178">
        <v>-43.668122270742359</v>
      </c>
      <c r="L68" s="177">
        <v>436</v>
      </c>
      <c r="M68" s="177">
        <v>-49</v>
      </c>
      <c r="N68" s="178">
        <v>-10.103092783505154</v>
      </c>
      <c r="O68" s="177">
        <v>-145</v>
      </c>
      <c r="P68" s="178">
        <v>-24.956970740103269</v>
      </c>
    </row>
    <row r="69" spans="1:16" ht="25.5" customHeight="1">
      <c r="A69" s="176" t="s">
        <v>271</v>
      </c>
      <c r="B69" s="177">
        <v>4454</v>
      </c>
      <c r="C69" s="177">
        <v>-754</v>
      </c>
      <c r="D69" s="178">
        <v>-14.477726574500767</v>
      </c>
      <c r="E69" s="177">
        <v>-1242</v>
      </c>
      <c r="F69" s="178">
        <v>-21.804775280898877</v>
      </c>
      <c r="G69" s="177">
        <v>1316</v>
      </c>
      <c r="H69" s="179">
        <v>-174</v>
      </c>
      <c r="I69" s="178">
        <v>-11.677852348993289</v>
      </c>
      <c r="J69" s="177">
        <v>-460</v>
      </c>
      <c r="K69" s="178">
        <v>-25.900900900900901</v>
      </c>
      <c r="L69" s="177">
        <v>3138</v>
      </c>
      <c r="M69" s="177">
        <v>-580</v>
      </c>
      <c r="N69" s="178">
        <v>-15.599784830554061</v>
      </c>
      <c r="O69" s="177">
        <v>-782</v>
      </c>
      <c r="P69" s="178">
        <v>-19.948979591836736</v>
      </c>
    </row>
    <row r="70" spans="1:16" ht="25.5" customHeight="1">
      <c r="A70" s="176" t="s">
        <v>272</v>
      </c>
      <c r="B70" s="177">
        <v>526</v>
      </c>
      <c r="C70" s="177">
        <v>-72</v>
      </c>
      <c r="D70" s="178">
        <v>-12.040133779264215</v>
      </c>
      <c r="E70" s="177">
        <v>-111</v>
      </c>
      <c r="F70" s="178">
        <v>-17.425431711145997</v>
      </c>
      <c r="G70" s="177">
        <v>224</v>
      </c>
      <c r="H70" s="179">
        <v>-63</v>
      </c>
      <c r="I70" s="178">
        <v>-21.951219512195124</v>
      </c>
      <c r="J70" s="177">
        <v>-72</v>
      </c>
      <c r="K70" s="178">
        <v>-24.324324324324323</v>
      </c>
      <c r="L70" s="177">
        <v>302</v>
      </c>
      <c r="M70" s="177">
        <v>-9</v>
      </c>
      <c r="N70" s="178">
        <v>-2.8938906752411575</v>
      </c>
      <c r="O70" s="177">
        <v>-39</v>
      </c>
      <c r="P70" s="178">
        <v>-11.436950146627566</v>
      </c>
    </row>
    <row r="71" spans="1:16" ht="27" customHeight="1">
      <c r="A71" s="176" t="s">
        <v>273</v>
      </c>
      <c r="B71" s="177">
        <v>1157</v>
      </c>
      <c r="C71" s="177">
        <v>59</v>
      </c>
      <c r="D71" s="178">
        <v>5.3734061930783241</v>
      </c>
      <c r="E71" s="177">
        <v>-263</v>
      </c>
      <c r="F71" s="178">
        <v>-18.52112676056338</v>
      </c>
      <c r="G71" s="177">
        <v>517</v>
      </c>
      <c r="H71" s="179">
        <v>-26</v>
      </c>
      <c r="I71" s="178">
        <v>-4.7882136279926337</v>
      </c>
      <c r="J71" s="177">
        <v>-176</v>
      </c>
      <c r="K71" s="178">
        <v>-25.396825396825395</v>
      </c>
      <c r="L71" s="177">
        <v>640</v>
      </c>
      <c r="M71" s="177">
        <v>85</v>
      </c>
      <c r="N71" s="178">
        <v>15.315315315315315</v>
      </c>
      <c r="O71" s="177">
        <v>-87</v>
      </c>
      <c r="P71" s="178">
        <v>-11.966987620357633</v>
      </c>
    </row>
    <row r="72" spans="1:16" ht="27" customHeight="1">
      <c r="A72" s="176" t="s">
        <v>274</v>
      </c>
      <c r="B72" s="177">
        <v>524</v>
      </c>
      <c r="C72" s="177">
        <v>33</v>
      </c>
      <c r="D72" s="178">
        <v>6.7209775967413439</v>
      </c>
      <c r="E72" s="177">
        <v>47</v>
      </c>
      <c r="F72" s="178">
        <v>9.8532494758909852</v>
      </c>
      <c r="G72" s="177">
        <v>296</v>
      </c>
      <c r="H72" s="179">
        <v>6</v>
      </c>
      <c r="I72" s="178">
        <v>2.0689655172413794</v>
      </c>
      <c r="J72" s="177">
        <v>38</v>
      </c>
      <c r="K72" s="178">
        <v>14.728682170542635</v>
      </c>
      <c r="L72" s="177">
        <v>228</v>
      </c>
      <c r="M72" s="177">
        <v>27</v>
      </c>
      <c r="N72" s="178">
        <v>13.432835820895523</v>
      </c>
      <c r="O72" s="177">
        <v>9</v>
      </c>
      <c r="P72" s="178">
        <v>4.1095890410958908</v>
      </c>
    </row>
    <row r="73" spans="1:16" ht="30" customHeight="1">
      <c r="A73" s="176" t="s">
        <v>275</v>
      </c>
      <c r="B73" s="177">
        <v>733</v>
      </c>
      <c r="C73" s="177">
        <v>-58</v>
      </c>
      <c r="D73" s="178">
        <v>-7.3324905183312259</v>
      </c>
      <c r="E73" s="177">
        <v>-69</v>
      </c>
      <c r="F73" s="178">
        <v>-8.6034912718204488</v>
      </c>
      <c r="G73" s="177">
        <v>393</v>
      </c>
      <c r="H73" s="179">
        <v>-11</v>
      </c>
      <c r="I73" s="178">
        <v>-2.722772277227723</v>
      </c>
      <c r="J73" s="177">
        <v>-21</v>
      </c>
      <c r="K73" s="178">
        <v>-5.0724637681159424</v>
      </c>
      <c r="L73" s="177">
        <v>340</v>
      </c>
      <c r="M73" s="177">
        <v>-47</v>
      </c>
      <c r="N73" s="178">
        <v>-12.144702842377262</v>
      </c>
      <c r="O73" s="177">
        <v>-48</v>
      </c>
      <c r="P73" s="178">
        <v>-12.371134020618557</v>
      </c>
    </row>
    <row r="74" spans="1:16" ht="21.95" customHeight="1">
      <c r="A74" s="176" t="s">
        <v>276</v>
      </c>
      <c r="B74" s="177">
        <v>957</v>
      </c>
      <c r="C74" s="177">
        <v>-87</v>
      </c>
      <c r="D74" s="178">
        <v>-8.3333333333333339</v>
      </c>
      <c r="E74" s="177">
        <v>-67</v>
      </c>
      <c r="F74" s="178">
        <v>-6.54296875</v>
      </c>
      <c r="G74" s="177">
        <v>478</v>
      </c>
      <c r="H74" s="179">
        <v>-88</v>
      </c>
      <c r="I74" s="178">
        <v>-15.547703180212014</v>
      </c>
      <c r="J74" s="177">
        <v>-45</v>
      </c>
      <c r="K74" s="178">
        <v>-8.6042065009560229</v>
      </c>
      <c r="L74" s="177">
        <v>479</v>
      </c>
      <c r="M74" s="177">
        <v>1</v>
      </c>
      <c r="N74" s="178">
        <v>0.20920502092050208</v>
      </c>
      <c r="O74" s="177">
        <v>-22</v>
      </c>
      <c r="P74" s="178">
        <v>-4.3912175648702592</v>
      </c>
    </row>
    <row r="75" spans="1:16" ht="21.95" customHeight="1">
      <c r="A75" s="176" t="s">
        <v>277</v>
      </c>
      <c r="B75" s="177">
        <v>1454</v>
      </c>
      <c r="C75" s="177">
        <v>-265</v>
      </c>
      <c r="D75" s="178">
        <v>-15.415939499709133</v>
      </c>
      <c r="E75" s="177">
        <v>-357</v>
      </c>
      <c r="F75" s="178">
        <v>-19.712865819988956</v>
      </c>
      <c r="G75" s="177">
        <v>855</v>
      </c>
      <c r="H75" s="179">
        <v>-173</v>
      </c>
      <c r="I75" s="178">
        <v>-16.828793774319067</v>
      </c>
      <c r="J75" s="177">
        <v>-198</v>
      </c>
      <c r="K75" s="178">
        <v>-18.803418803418804</v>
      </c>
      <c r="L75" s="177">
        <v>599</v>
      </c>
      <c r="M75" s="177">
        <v>-92</v>
      </c>
      <c r="N75" s="178">
        <v>-13.314037626628075</v>
      </c>
      <c r="O75" s="177">
        <v>-159</v>
      </c>
      <c r="P75" s="178">
        <v>-20.976253298153033</v>
      </c>
    </row>
    <row r="76" spans="1:16" ht="31.5" customHeight="1">
      <c r="A76" s="176" t="s">
        <v>278</v>
      </c>
      <c r="B76" s="177">
        <v>1381</v>
      </c>
      <c r="C76" s="177">
        <v>-231</v>
      </c>
      <c r="D76" s="178">
        <v>-14.330024813895781</v>
      </c>
      <c r="E76" s="177">
        <v>-246</v>
      </c>
      <c r="F76" s="178">
        <v>-15.119852489244007</v>
      </c>
      <c r="G76" s="177">
        <v>679</v>
      </c>
      <c r="H76" s="179">
        <v>-129</v>
      </c>
      <c r="I76" s="178">
        <v>-15.965346534653465</v>
      </c>
      <c r="J76" s="177">
        <v>-142</v>
      </c>
      <c r="K76" s="178">
        <v>-17.295980511571255</v>
      </c>
      <c r="L76" s="177">
        <v>702</v>
      </c>
      <c r="M76" s="177">
        <v>-102</v>
      </c>
      <c r="N76" s="178">
        <v>-12.686567164179104</v>
      </c>
      <c r="O76" s="177">
        <v>-104</v>
      </c>
      <c r="P76" s="178">
        <v>-12.903225806451612</v>
      </c>
    </row>
    <row r="77" spans="1:16" ht="31.5" customHeight="1">
      <c r="A77" s="176" t="s">
        <v>279</v>
      </c>
      <c r="B77" s="177">
        <v>2354</v>
      </c>
      <c r="C77" s="177">
        <v>-1084</v>
      </c>
      <c r="D77" s="178">
        <v>-31.529959278650377</v>
      </c>
      <c r="E77" s="177">
        <v>-562</v>
      </c>
      <c r="F77" s="178">
        <v>-19.272976680384087</v>
      </c>
      <c r="G77" s="177">
        <v>823</v>
      </c>
      <c r="H77" s="179">
        <v>-554</v>
      </c>
      <c r="I77" s="178">
        <v>-40.232389251997098</v>
      </c>
      <c r="J77" s="177">
        <v>-286</v>
      </c>
      <c r="K77" s="178">
        <v>-25.788999098286745</v>
      </c>
      <c r="L77" s="177">
        <v>1531</v>
      </c>
      <c r="M77" s="177">
        <v>-530</v>
      </c>
      <c r="N77" s="178">
        <v>-25.715672003881611</v>
      </c>
      <c r="O77" s="177">
        <v>-276</v>
      </c>
      <c r="P77" s="178">
        <v>-15.273934698395131</v>
      </c>
    </row>
    <row r="78" spans="1:16" ht="21.95" customHeight="1">
      <c r="A78" s="176" t="s">
        <v>280</v>
      </c>
      <c r="B78" s="177">
        <v>579</v>
      </c>
      <c r="C78" s="177">
        <v>-44</v>
      </c>
      <c r="D78" s="178">
        <v>-7.0626003210272872</v>
      </c>
      <c r="E78" s="177">
        <v>-1</v>
      </c>
      <c r="F78" s="178">
        <v>-0.17241379310344829</v>
      </c>
      <c r="G78" s="177">
        <v>326</v>
      </c>
      <c r="H78" s="179">
        <v>-23</v>
      </c>
      <c r="I78" s="178">
        <v>-6.5902578796561606</v>
      </c>
      <c r="J78" s="177">
        <v>-20</v>
      </c>
      <c r="K78" s="178">
        <v>-5.7803468208092488</v>
      </c>
      <c r="L78" s="177">
        <v>253</v>
      </c>
      <c r="M78" s="177">
        <v>-21</v>
      </c>
      <c r="N78" s="178">
        <v>-7.664233576642336</v>
      </c>
      <c r="O78" s="177">
        <v>19</v>
      </c>
      <c r="P78" s="178">
        <v>8.1196581196581192</v>
      </c>
    </row>
    <row r="79" spans="1:16" ht="21.95" customHeight="1">
      <c r="A79" s="176" t="s">
        <v>281</v>
      </c>
      <c r="B79" s="177">
        <v>2799</v>
      </c>
      <c r="C79" s="177">
        <v>-853</v>
      </c>
      <c r="D79" s="178">
        <v>-23.357064622124863</v>
      </c>
      <c r="E79" s="177">
        <v>-1409</v>
      </c>
      <c r="F79" s="178">
        <v>-33.483840304182507</v>
      </c>
      <c r="G79" s="177">
        <v>1667</v>
      </c>
      <c r="H79" s="179">
        <v>-714</v>
      </c>
      <c r="I79" s="178">
        <v>-29.987400251994959</v>
      </c>
      <c r="J79" s="177">
        <v>-849</v>
      </c>
      <c r="K79" s="178">
        <v>-33.744038155802862</v>
      </c>
      <c r="L79" s="177">
        <v>1132</v>
      </c>
      <c r="M79" s="177">
        <v>-139</v>
      </c>
      <c r="N79" s="178">
        <v>-10.93627065302911</v>
      </c>
      <c r="O79" s="177">
        <v>-560</v>
      </c>
      <c r="P79" s="178">
        <v>-33.096926713947994</v>
      </c>
    </row>
    <row r="80" spans="1:16" ht="21.95" customHeight="1">
      <c r="A80" s="176" t="s">
        <v>282</v>
      </c>
      <c r="B80" s="177">
        <v>1613</v>
      </c>
      <c r="C80" s="177">
        <v>-356</v>
      </c>
      <c r="D80" s="178">
        <v>-18.080243778567802</v>
      </c>
      <c r="E80" s="177">
        <v>-805</v>
      </c>
      <c r="F80" s="178">
        <v>-33.291976840363937</v>
      </c>
      <c r="G80" s="177">
        <v>797</v>
      </c>
      <c r="H80" s="179">
        <v>-200</v>
      </c>
      <c r="I80" s="178">
        <v>-20.060180541624874</v>
      </c>
      <c r="J80" s="177">
        <v>-414</v>
      </c>
      <c r="K80" s="178">
        <v>-34.186622625928983</v>
      </c>
      <c r="L80" s="177">
        <v>816</v>
      </c>
      <c r="M80" s="177">
        <v>-156</v>
      </c>
      <c r="N80" s="178">
        <v>-16.049382716049383</v>
      </c>
      <c r="O80" s="177">
        <v>-391</v>
      </c>
      <c r="P80" s="178">
        <v>-32.394366197183096</v>
      </c>
    </row>
    <row r="81" spans="1:16" ht="21.95" customHeight="1">
      <c r="A81" s="176" t="s">
        <v>283</v>
      </c>
      <c r="B81" s="177">
        <v>120</v>
      </c>
      <c r="C81" s="177">
        <v>3</v>
      </c>
      <c r="D81" s="178">
        <v>2.5641025641025643</v>
      </c>
      <c r="E81" s="177">
        <v>-42</v>
      </c>
      <c r="F81" s="178">
        <v>-25.925925925925927</v>
      </c>
      <c r="G81" s="177">
        <v>92</v>
      </c>
      <c r="H81" s="179">
        <v>1</v>
      </c>
      <c r="I81" s="178">
        <v>1.098901098901099</v>
      </c>
      <c r="J81" s="177">
        <v>-37</v>
      </c>
      <c r="K81" s="178">
        <v>-28.68217054263566</v>
      </c>
      <c r="L81" s="177">
        <v>28</v>
      </c>
      <c r="M81" s="177">
        <v>2</v>
      </c>
      <c r="N81" s="178">
        <v>7.6923076923076925</v>
      </c>
      <c r="O81" s="177">
        <v>-5</v>
      </c>
      <c r="P81" s="178">
        <v>-15.151515151515152</v>
      </c>
    </row>
    <row r="82" spans="1:16" ht="21.95" customHeight="1">
      <c r="A82" s="176" t="s">
        <v>284</v>
      </c>
      <c r="B82" s="177">
        <v>949</v>
      </c>
      <c r="C82" s="177">
        <v>-448</v>
      </c>
      <c r="D82" s="178">
        <v>-32.068718682891912</v>
      </c>
      <c r="E82" s="177">
        <v>-269</v>
      </c>
      <c r="F82" s="178">
        <v>-22.085385878489326</v>
      </c>
      <c r="G82" s="177">
        <v>325</v>
      </c>
      <c r="H82" s="179">
        <v>-236</v>
      </c>
      <c r="I82" s="178">
        <v>-42.067736185383247</v>
      </c>
      <c r="J82" s="177">
        <v>-215</v>
      </c>
      <c r="K82" s="178">
        <v>-39.814814814814817</v>
      </c>
      <c r="L82" s="177">
        <v>624</v>
      </c>
      <c r="M82" s="177">
        <v>-212</v>
      </c>
      <c r="N82" s="178">
        <v>-25.358851674641148</v>
      </c>
      <c r="O82" s="177">
        <v>-54</v>
      </c>
      <c r="P82" s="178">
        <v>-7.9646017699115044</v>
      </c>
    </row>
    <row r="83" spans="1:16" ht="21.95" customHeight="1">
      <c r="A83" s="176" t="s">
        <v>285</v>
      </c>
      <c r="B83" s="177">
        <v>2632</v>
      </c>
      <c r="C83" s="177">
        <v>-741</v>
      </c>
      <c r="D83" s="178">
        <v>-21.968573969759859</v>
      </c>
      <c r="E83" s="177">
        <v>726</v>
      </c>
      <c r="F83" s="178">
        <v>38.090241343126969</v>
      </c>
      <c r="G83" s="177">
        <v>1129</v>
      </c>
      <c r="H83" s="179">
        <v>-475</v>
      </c>
      <c r="I83" s="178">
        <v>-29.613466334164588</v>
      </c>
      <c r="J83" s="177">
        <v>160</v>
      </c>
      <c r="K83" s="178">
        <v>16.511867905056761</v>
      </c>
      <c r="L83" s="177">
        <v>1503</v>
      </c>
      <c r="M83" s="177">
        <v>-266</v>
      </c>
      <c r="N83" s="178">
        <v>-15.036743923120406</v>
      </c>
      <c r="O83" s="177">
        <v>566</v>
      </c>
      <c r="P83" s="178">
        <v>60.405549626467447</v>
      </c>
    </row>
    <row r="84" spans="1:16" ht="35.25" customHeight="1">
      <c r="A84" s="176" t="s">
        <v>286</v>
      </c>
      <c r="B84" s="177">
        <v>631</v>
      </c>
      <c r="C84" s="177">
        <v>-284</v>
      </c>
      <c r="D84" s="178">
        <v>-31.038251366120218</v>
      </c>
      <c r="E84" s="177">
        <v>-127</v>
      </c>
      <c r="F84" s="178">
        <v>-16.75461741424802</v>
      </c>
      <c r="G84" s="177">
        <v>366</v>
      </c>
      <c r="H84" s="179">
        <v>-222</v>
      </c>
      <c r="I84" s="178">
        <v>-37.755102040816325</v>
      </c>
      <c r="J84" s="177">
        <v>-120</v>
      </c>
      <c r="K84" s="178">
        <v>-24.691358024691358</v>
      </c>
      <c r="L84" s="177">
        <v>265</v>
      </c>
      <c r="M84" s="177">
        <v>-62</v>
      </c>
      <c r="N84" s="178">
        <v>-18.960244648318042</v>
      </c>
      <c r="O84" s="177">
        <v>-7</v>
      </c>
      <c r="P84" s="178">
        <v>-2.5735294117647061</v>
      </c>
    </row>
    <row r="85" spans="1:16" ht="21.95" customHeight="1">
      <c r="A85" s="176" t="s">
        <v>287</v>
      </c>
      <c r="B85" s="177">
        <v>1611</v>
      </c>
      <c r="C85" s="177">
        <v>168</v>
      </c>
      <c r="D85" s="178">
        <v>11.642411642411643</v>
      </c>
      <c r="E85" s="177">
        <v>44</v>
      </c>
      <c r="F85" s="178">
        <v>2.8079132099553288</v>
      </c>
      <c r="G85" s="177">
        <v>398</v>
      </c>
      <c r="H85" s="179">
        <v>18</v>
      </c>
      <c r="I85" s="178">
        <v>4.7368421052631575</v>
      </c>
      <c r="J85" s="177">
        <v>20</v>
      </c>
      <c r="K85" s="178">
        <v>5.2910052910052912</v>
      </c>
      <c r="L85" s="177">
        <v>1213</v>
      </c>
      <c r="M85" s="177">
        <v>150</v>
      </c>
      <c r="N85" s="178">
        <v>14.111006585136407</v>
      </c>
      <c r="O85" s="177">
        <v>24</v>
      </c>
      <c r="P85" s="178">
        <v>2.0185029436501263</v>
      </c>
    </row>
    <row r="86" spans="1:16" ht="21.95" customHeight="1">
      <c r="A86" s="176" t="s">
        <v>288</v>
      </c>
      <c r="B86" s="177">
        <v>12019</v>
      </c>
      <c r="C86" s="177">
        <v>1341</v>
      </c>
      <c r="D86" s="178">
        <v>12.558531560217268</v>
      </c>
      <c r="E86" s="177">
        <v>-1277</v>
      </c>
      <c r="F86" s="178">
        <v>-9.60439229843562</v>
      </c>
      <c r="G86" s="177">
        <v>7446</v>
      </c>
      <c r="H86" s="179">
        <v>1451</v>
      </c>
      <c r="I86" s="178">
        <v>24.20350291909925</v>
      </c>
      <c r="J86" s="177">
        <v>-770</v>
      </c>
      <c r="K86" s="178">
        <v>-9.3719571567672837</v>
      </c>
      <c r="L86" s="177">
        <v>4573</v>
      </c>
      <c r="M86" s="177">
        <v>-110</v>
      </c>
      <c r="N86" s="178">
        <v>-2.3489216314328423</v>
      </c>
      <c r="O86" s="177">
        <v>-507</v>
      </c>
      <c r="P86" s="178">
        <v>-9.9803149606299204</v>
      </c>
    </row>
    <row r="87" spans="1:16" ht="21.95" customHeight="1">
      <c r="A87" s="176" t="s">
        <v>289</v>
      </c>
      <c r="B87" s="177">
        <v>9532</v>
      </c>
      <c r="C87" s="177">
        <v>-1182</v>
      </c>
      <c r="D87" s="178">
        <v>-11.032294194511854</v>
      </c>
      <c r="E87" s="177">
        <v>-2897</v>
      </c>
      <c r="F87" s="178">
        <v>-23.308391664655243</v>
      </c>
      <c r="G87" s="177">
        <v>4998</v>
      </c>
      <c r="H87" s="179">
        <v>-782</v>
      </c>
      <c r="I87" s="178">
        <v>-13.529411764705882</v>
      </c>
      <c r="J87" s="177">
        <v>-1552</v>
      </c>
      <c r="K87" s="178">
        <v>-23.694656488549619</v>
      </c>
      <c r="L87" s="177">
        <v>4534</v>
      </c>
      <c r="M87" s="177">
        <v>-400</v>
      </c>
      <c r="N87" s="178">
        <v>-8.1070125658694767</v>
      </c>
      <c r="O87" s="177">
        <v>-1345</v>
      </c>
      <c r="P87" s="178">
        <v>-22.878040483075353</v>
      </c>
    </row>
    <row r="88" spans="1:16" ht="21.95" customHeight="1">
      <c r="A88" s="176" t="s">
        <v>290</v>
      </c>
      <c r="B88" s="177">
        <v>1463</v>
      </c>
      <c r="C88" s="177">
        <v>-252</v>
      </c>
      <c r="D88" s="178">
        <v>-14.693877551020408</v>
      </c>
      <c r="E88" s="177">
        <v>65</v>
      </c>
      <c r="F88" s="178">
        <v>4.6494992846924177</v>
      </c>
      <c r="G88" s="177">
        <v>816</v>
      </c>
      <c r="H88" s="179">
        <v>-228</v>
      </c>
      <c r="I88" s="178">
        <v>-21.839080459770116</v>
      </c>
      <c r="J88" s="177">
        <v>29</v>
      </c>
      <c r="K88" s="178">
        <v>3.6848792884371031</v>
      </c>
      <c r="L88" s="177">
        <v>647</v>
      </c>
      <c r="M88" s="177">
        <v>-24</v>
      </c>
      <c r="N88" s="178">
        <v>-3.5767511177347244</v>
      </c>
      <c r="O88" s="177">
        <v>36</v>
      </c>
      <c r="P88" s="178">
        <v>5.8919803600654665</v>
      </c>
    </row>
    <row r="89" spans="1:16" ht="21.95" customHeight="1">
      <c r="A89" s="176" t="s">
        <v>291</v>
      </c>
      <c r="B89" s="177">
        <v>5923</v>
      </c>
      <c r="C89" s="177">
        <v>-1149</v>
      </c>
      <c r="D89" s="178">
        <v>-16.247171945701357</v>
      </c>
      <c r="E89" s="177">
        <v>-1261</v>
      </c>
      <c r="F89" s="178">
        <v>-17.552895322939868</v>
      </c>
      <c r="G89" s="177">
        <v>4017</v>
      </c>
      <c r="H89" s="179">
        <v>-875</v>
      </c>
      <c r="I89" s="178">
        <v>-17.886345053147998</v>
      </c>
      <c r="J89" s="177">
        <v>-857</v>
      </c>
      <c r="K89" s="178">
        <v>-17.583093967993435</v>
      </c>
      <c r="L89" s="177">
        <v>1906</v>
      </c>
      <c r="M89" s="177">
        <v>-274</v>
      </c>
      <c r="N89" s="178">
        <v>-12.568807339449542</v>
      </c>
      <c r="O89" s="177">
        <v>-404</v>
      </c>
      <c r="P89" s="178">
        <v>-17.489177489177489</v>
      </c>
    </row>
    <row r="90" spans="1:16" ht="21.95" customHeight="1">
      <c r="A90" s="176" t="s">
        <v>292</v>
      </c>
      <c r="B90" s="177">
        <v>4971</v>
      </c>
      <c r="C90" s="177">
        <v>-285</v>
      </c>
      <c r="D90" s="178">
        <v>-5.4223744292237441</v>
      </c>
      <c r="E90" s="177">
        <v>-461</v>
      </c>
      <c r="F90" s="178">
        <v>-8.4867452135493373</v>
      </c>
      <c r="G90" s="177">
        <v>3671</v>
      </c>
      <c r="H90" s="179">
        <v>-155</v>
      </c>
      <c r="I90" s="178">
        <v>-4.0512284370099323</v>
      </c>
      <c r="J90" s="177">
        <v>-516</v>
      </c>
      <c r="K90" s="178">
        <v>-12.323859565321232</v>
      </c>
      <c r="L90" s="177">
        <v>1300</v>
      </c>
      <c r="M90" s="177">
        <v>-130</v>
      </c>
      <c r="N90" s="178">
        <v>-9.0909090909090917</v>
      </c>
      <c r="O90" s="177">
        <v>55</v>
      </c>
      <c r="P90" s="178">
        <v>4.4176706827309236</v>
      </c>
    </row>
    <row r="91" spans="1:16" ht="21.95" customHeight="1">
      <c r="A91" s="176" t="s">
        <v>293</v>
      </c>
      <c r="B91" s="177">
        <v>5049</v>
      </c>
      <c r="C91" s="177">
        <v>1122</v>
      </c>
      <c r="D91" s="178">
        <v>28.571428571428573</v>
      </c>
      <c r="E91" s="177">
        <v>-134</v>
      </c>
      <c r="F91" s="178">
        <v>-2.5853752652903723</v>
      </c>
      <c r="G91" s="177">
        <v>4131</v>
      </c>
      <c r="H91" s="179">
        <v>860</v>
      </c>
      <c r="I91" s="178">
        <v>26.291653928462242</v>
      </c>
      <c r="J91" s="177">
        <v>-155</v>
      </c>
      <c r="K91" s="178">
        <v>-3.6164255716285583</v>
      </c>
      <c r="L91" s="177">
        <v>918</v>
      </c>
      <c r="M91" s="177">
        <v>262</v>
      </c>
      <c r="N91" s="178">
        <v>39.939024390243901</v>
      </c>
      <c r="O91" s="177">
        <v>21</v>
      </c>
      <c r="P91" s="178">
        <v>2.3411371237458196</v>
      </c>
    </row>
    <row r="92" spans="1:16" ht="21.95" customHeight="1">
      <c r="A92" s="176" t="s">
        <v>294</v>
      </c>
      <c r="B92" s="177">
        <v>3729</v>
      </c>
      <c r="C92" s="177">
        <v>-143</v>
      </c>
      <c r="D92" s="178">
        <v>-3.6931818181818183</v>
      </c>
      <c r="E92" s="177">
        <v>-161</v>
      </c>
      <c r="F92" s="178">
        <v>-4.1388174807197942</v>
      </c>
      <c r="G92" s="177">
        <v>3093</v>
      </c>
      <c r="H92" s="179">
        <v>-228</v>
      </c>
      <c r="I92" s="178">
        <v>-6.8654019873532066</v>
      </c>
      <c r="J92" s="177">
        <v>-106</v>
      </c>
      <c r="K92" s="178">
        <v>-3.3135354798374492</v>
      </c>
      <c r="L92" s="177">
        <v>636</v>
      </c>
      <c r="M92" s="177">
        <v>85</v>
      </c>
      <c r="N92" s="178">
        <v>15.426497277676951</v>
      </c>
      <c r="O92" s="177">
        <v>-55</v>
      </c>
      <c r="P92" s="178">
        <v>-7.9594790159189577</v>
      </c>
    </row>
    <row r="93" spans="1:16" ht="21.95" customHeight="1">
      <c r="A93" s="176" t="s">
        <v>295</v>
      </c>
      <c r="B93" s="177">
        <v>6287</v>
      </c>
      <c r="C93" s="177">
        <v>-1440</v>
      </c>
      <c r="D93" s="178">
        <v>-18.635951857124368</v>
      </c>
      <c r="E93" s="177">
        <v>-1002</v>
      </c>
      <c r="F93" s="178">
        <v>-13.746741665523391</v>
      </c>
      <c r="G93" s="177">
        <v>1917</v>
      </c>
      <c r="H93" s="179">
        <v>-516</v>
      </c>
      <c r="I93" s="178">
        <v>-21.208384710234277</v>
      </c>
      <c r="J93" s="177">
        <v>-685</v>
      </c>
      <c r="K93" s="178">
        <v>-26.325903151421983</v>
      </c>
      <c r="L93" s="177">
        <v>4370</v>
      </c>
      <c r="M93" s="177">
        <v>-924</v>
      </c>
      <c r="N93" s="178">
        <v>-17.453721193804306</v>
      </c>
      <c r="O93" s="177">
        <v>-317</v>
      </c>
      <c r="P93" s="178">
        <v>-6.7633880947301046</v>
      </c>
    </row>
    <row r="94" spans="1:16" ht="21.95" customHeight="1">
      <c r="A94" s="176" t="s">
        <v>296</v>
      </c>
      <c r="B94" s="177">
        <v>433</v>
      </c>
      <c r="C94" s="177">
        <v>-8</v>
      </c>
      <c r="D94" s="178">
        <v>-1.8140589569160999</v>
      </c>
      <c r="E94" s="177">
        <v>155</v>
      </c>
      <c r="F94" s="178">
        <v>55.755395683453237</v>
      </c>
      <c r="G94" s="177">
        <v>299</v>
      </c>
      <c r="H94" s="179">
        <v>-4</v>
      </c>
      <c r="I94" s="178">
        <v>-1.3201320132013201</v>
      </c>
      <c r="J94" s="177">
        <v>109</v>
      </c>
      <c r="K94" s="178">
        <v>57.368421052631582</v>
      </c>
      <c r="L94" s="177">
        <v>134</v>
      </c>
      <c r="M94" s="177">
        <v>-4</v>
      </c>
      <c r="N94" s="178">
        <v>-2.8985507246376812</v>
      </c>
      <c r="O94" s="177">
        <v>46</v>
      </c>
      <c r="P94" s="178">
        <v>52.272727272727273</v>
      </c>
    </row>
    <row r="95" spans="1:16" ht="21.95" customHeight="1">
      <c r="A95" s="176" t="s">
        <v>297</v>
      </c>
      <c r="B95" s="177">
        <v>254</v>
      </c>
      <c r="C95" s="177">
        <v>-18</v>
      </c>
      <c r="D95" s="178">
        <v>-6.617647058823529</v>
      </c>
      <c r="E95" s="177">
        <v>-7</v>
      </c>
      <c r="F95" s="178">
        <v>-2.6819923371647509</v>
      </c>
      <c r="G95" s="177">
        <v>151</v>
      </c>
      <c r="H95" s="179">
        <v>11</v>
      </c>
      <c r="I95" s="178">
        <v>7.8571428571428568</v>
      </c>
      <c r="J95" s="177">
        <v>1</v>
      </c>
      <c r="K95" s="178">
        <v>0.66666666666666663</v>
      </c>
      <c r="L95" s="177">
        <v>103</v>
      </c>
      <c r="M95" s="177">
        <v>-29</v>
      </c>
      <c r="N95" s="178">
        <v>-21.969696969696969</v>
      </c>
      <c r="O95" s="177">
        <v>-8</v>
      </c>
      <c r="P95" s="178">
        <v>-7.2072072072072073</v>
      </c>
    </row>
    <row r="96" spans="1:16" ht="21.95" customHeight="1">
      <c r="A96" s="176" t="s">
        <v>298</v>
      </c>
      <c r="B96" s="177">
        <v>6050</v>
      </c>
      <c r="C96" s="177">
        <v>-1440</v>
      </c>
      <c r="D96" s="178">
        <v>-19.225634178905207</v>
      </c>
      <c r="E96" s="177">
        <v>326</v>
      </c>
      <c r="F96" s="178">
        <v>5.6953179594689027</v>
      </c>
      <c r="G96" s="177">
        <v>2560</v>
      </c>
      <c r="H96" s="179">
        <v>-432</v>
      </c>
      <c r="I96" s="178">
        <v>-14.438502673796792</v>
      </c>
      <c r="J96" s="177">
        <v>347</v>
      </c>
      <c r="K96" s="178">
        <v>15.680072300045188</v>
      </c>
      <c r="L96" s="177">
        <v>3490</v>
      </c>
      <c r="M96" s="177">
        <v>-1008</v>
      </c>
      <c r="N96" s="178">
        <v>-22.409959982214318</v>
      </c>
      <c r="O96" s="177">
        <v>-21</v>
      </c>
      <c r="P96" s="178">
        <v>-0.59812019367701508</v>
      </c>
    </row>
    <row r="97" spans="1:16" ht="21.95" customHeight="1">
      <c r="A97" s="176" t="s">
        <v>299</v>
      </c>
      <c r="B97" s="177">
        <v>950</v>
      </c>
      <c r="C97" s="177">
        <v>-197</v>
      </c>
      <c r="D97" s="178">
        <v>-17.175239755884917</v>
      </c>
      <c r="E97" s="177">
        <v>-326</v>
      </c>
      <c r="F97" s="178">
        <v>-25.548589341692789</v>
      </c>
      <c r="G97" s="177">
        <v>559</v>
      </c>
      <c r="H97" s="179">
        <v>-35</v>
      </c>
      <c r="I97" s="178">
        <v>-5.8922558922558919</v>
      </c>
      <c r="J97" s="177">
        <v>-230</v>
      </c>
      <c r="K97" s="178">
        <v>-29.15082382762991</v>
      </c>
      <c r="L97" s="177">
        <v>391</v>
      </c>
      <c r="M97" s="177">
        <v>-162</v>
      </c>
      <c r="N97" s="178">
        <v>-29.294755877034358</v>
      </c>
      <c r="O97" s="177">
        <v>-96</v>
      </c>
      <c r="P97" s="178">
        <v>-19.71252566735113</v>
      </c>
    </row>
    <row r="98" spans="1:16" ht="21.95" customHeight="1">
      <c r="A98" s="176" t="s">
        <v>300</v>
      </c>
      <c r="B98" s="177">
        <v>237</v>
      </c>
      <c r="C98" s="177">
        <v>-30</v>
      </c>
      <c r="D98" s="178">
        <v>-11.235955056179776</v>
      </c>
      <c r="E98" s="177">
        <v>-107</v>
      </c>
      <c r="F98" s="178">
        <v>-31.104651162790699</v>
      </c>
      <c r="G98" s="177">
        <v>59</v>
      </c>
      <c r="H98" s="179">
        <v>1</v>
      </c>
      <c r="I98" s="178">
        <v>1.7241379310344827</v>
      </c>
      <c r="J98" s="177">
        <v>-21</v>
      </c>
      <c r="K98" s="178">
        <v>-26.25</v>
      </c>
      <c r="L98" s="177">
        <v>178</v>
      </c>
      <c r="M98" s="177">
        <v>-31</v>
      </c>
      <c r="N98" s="178">
        <v>-14.832535885167465</v>
      </c>
      <c r="O98" s="177">
        <v>-86</v>
      </c>
      <c r="P98" s="178">
        <v>-32.575757575757578</v>
      </c>
    </row>
    <row r="99" spans="1:16" ht="21.95" customHeight="1">
      <c r="A99" s="176" t="s">
        <v>301</v>
      </c>
      <c r="B99" s="177">
        <v>1995</v>
      </c>
      <c r="C99" s="177">
        <v>-462</v>
      </c>
      <c r="D99" s="178">
        <v>-18.803418803418804</v>
      </c>
      <c r="E99" s="177">
        <v>-350</v>
      </c>
      <c r="F99" s="178">
        <v>-14.925373134328359</v>
      </c>
      <c r="G99" s="177">
        <v>1246</v>
      </c>
      <c r="H99" s="179">
        <v>-379</v>
      </c>
      <c r="I99" s="178">
        <v>-23.323076923076922</v>
      </c>
      <c r="J99" s="177">
        <v>-245</v>
      </c>
      <c r="K99" s="178">
        <v>-16.431924882629108</v>
      </c>
      <c r="L99" s="177">
        <v>749</v>
      </c>
      <c r="M99" s="177">
        <v>-83</v>
      </c>
      <c r="N99" s="178">
        <v>-9.9759615384615383</v>
      </c>
      <c r="O99" s="177">
        <v>-105</v>
      </c>
      <c r="P99" s="178">
        <v>-12.295081967213115</v>
      </c>
    </row>
    <row r="100" spans="1:16" ht="26.25" customHeight="1">
      <c r="A100" s="176" t="s">
        <v>302</v>
      </c>
      <c r="B100" s="177">
        <v>4432</v>
      </c>
      <c r="C100" s="177">
        <v>771</v>
      </c>
      <c r="D100" s="178">
        <v>21.059819721387598</v>
      </c>
      <c r="E100" s="177">
        <v>-1253</v>
      </c>
      <c r="F100" s="178">
        <v>-22.040457343887422</v>
      </c>
      <c r="G100" s="177">
        <v>3286</v>
      </c>
      <c r="H100" s="179">
        <v>333</v>
      </c>
      <c r="I100" s="178">
        <v>11.276667795462242</v>
      </c>
      <c r="J100" s="177">
        <v>-1099</v>
      </c>
      <c r="K100" s="178">
        <v>-25.062713797035347</v>
      </c>
      <c r="L100" s="177">
        <v>1146</v>
      </c>
      <c r="M100" s="177">
        <v>438</v>
      </c>
      <c r="N100" s="178">
        <v>61.864406779661017</v>
      </c>
      <c r="O100" s="177">
        <v>-154</v>
      </c>
      <c r="P100" s="178">
        <v>-11.846153846153847</v>
      </c>
    </row>
    <row r="101" spans="1:16" ht="26.25" customHeight="1">
      <c r="A101" s="180" t="s">
        <v>303</v>
      </c>
      <c r="B101" s="177">
        <v>0</v>
      </c>
      <c r="C101" s="177">
        <v>0</v>
      </c>
      <c r="D101" s="178" t="s">
        <v>495</v>
      </c>
      <c r="E101" s="177">
        <v>0</v>
      </c>
      <c r="F101" s="178" t="s">
        <v>495</v>
      </c>
      <c r="G101" s="177">
        <v>0</v>
      </c>
      <c r="H101" s="179">
        <v>0</v>
      </c>
      <c r="I101" s="178" t="s">
        <v>495</v>
      </c>
      <c r="J101" s="177">
        <v>0</v>
      </c>
      <c r="K101" s="178" t="s">
        <v>495</v>
      </c>
      <c r="L101" s="177">
        <v>0</v>
      </c>
      <c r="M101" s="177">
        <v>0</v>
      </c>
      <c r="N101" s="178" t="s">
        <v>495</v>
      </c>
      <c r="O101" s="177">
        <v>0</v>
      </c>
      <c r="P101" s="178" t="s">
        <v>495</v>
      </c>
    </row>
    <row r="102" spans="1:16" ht="26.25" customHeight="1">
      <c r="A102" s="181" t="s">
        <v>304</v>
      </c>
      <c r="B102" s="182">
        <v>34</v>
      </c>
      <c r="C102" s="182">
        <v>-24</v>
      </c>
      <c r="D102" s="183">
        <v>-41.379310344827587</v>
      </c>
      <c r="E102" s="182">
        <v>-30</v>
      </c>
      <c r="F102" s="183">
        <v>-46.875</v>
      </c>
      <c r="G102" s="182">
        <v>21</v>
      </c>
      <c r="H102" s="184">
        <v>-16</v>
      </c>
      <c r="I102" s="183">
        <v>-43.243243243243242</v>
      </c>
      <c r="J102" s="182">
        <v>-22</v>
      </c>
      <c r="K102" s="183">
        <v>-51.162790697674417</v>
      </c>
      <c r="L102" s="182">
        <v>13</v>
      </c>
      <c r="M102" s="182">
        <v>-8</v>
      </c>
      <c r="N102" s="183">
        <v>-38.095238095238095</v>
      </c>
      <c r="O102" s="182">
        <v>-8</v>
      </c>
      <c r="P102" s="183">
        <v>-38.095238095238095</v>
      </c>
    </row>
    <row r="103" spans="1:16" ht="21.95" customHeight="1">
      <c r="B103" s="131"/>
    </row>
    <row r="104" spans="1:16">
      <c r="A104" s="119" t="s">
        <v>137</v>
      </c>
    </row>
    <row r="105" spans="1:16">
      <c r="A105" s="121"/>
      <c r="B105" s="122"/>
      <c r="G105" s="122"/>
      <c r="L105" s="122"/>
    </row>
    <row r="106" spans="1:16">
      <c r="G106" s="121"/>
      <c r="L106" s="121"/>
    </row>
    <row r="109" spans="1:16">
      <c r="B10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9"/>
  <sheetViews>
    <sheetView zoomScaleNormal="100" workbookViewId="0"/>
  </sheetViews>
  <sheetFormatPr baseColWidth="10" defaultColWidth="9.140625" defaultRowHeight="15"/>
  <cols>
    <col min="1" max="1" width="30.28515625" style="120" customWidth="1"/>
    <col min="2" max="2" width="6.5703125" style="120" customWidth="1"/>
    <col min="3" max="3" width="6.7109375" style="120" customWidth="1"/>
    <col min="4" max="4" width="5.7109375" style="120" customWidth="1"/>
    <col min="5" max="5" width="7.140625" style="120" bestFit="1" customWidth="1"/>
    <col min="6" max="6" width="5.42578125" style="120" bestFit="1" customWidth="1"/>
    <col min="7" max="7" width="7" style="120" customWidth="1"/>
    <col min="8" max="8" width="6" style="120" customWidth="1"/>
    <col min="9" max="9" width="5.42578125" style="120" bestFit="1" customWidth="1"/>
    <col min="10" max="10" width="6" style="120" customWidth="1"/>
    <col min="11" max="11" width="5.42578125" style="120" bestFit="1" customWidth="1"/>
    <col min="12" max="12" width="6.85546875" style="120" customWidth="1"/>
    <col min="13" max="13" width="6.28515625" style="120" customWidth="1"/>
    <col min="14" max="14" width="5.42578125" style="120" bestFit="1"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6" customHeight="1">
      <c r="A5" s="32" t="s">
        <v>22</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95" customHeight="1">
      <c r="A10" s="173" t="s">
        <v>64</v>
      </c>
      <c r="B10" s="174">
        <v>188349</v>
      </c>
      <c r="C10" s="174">
        <v>-13243</v>
      </c>
      <c r="D10" s="175">
        <v>-6.5692090955990317</v>
      </c>
      <c r="E10" s="174">
        <v>-20639</v>
      </c>
      <c r="F10" s="175">
        <v>-9.8756866422952516</v>
      </c>
      <c r="G10" s="174">
        <v>88863</v>
      </c>
      <c r="H10" s="174">
        <v>-6811</v>
      </c>
      <c r="I10" s="175">
        <v>-7.1189664903735599</v>
      </c>
      <c r="J10" s="174">
        <v>-10964</v>
      </c>
      <c r="K10" s="175">
        <v>-10.983000591022469</v>
      </c>
      <c r="L10" s="174">
        <v>99486</v>
      </c>
      <c r="M10" s="174">
        <v>-6432</v>
      </c>
      <c r="N10" s="175">
        <v>-6.07262221718688</v>
      </c>
      <c r="O10" s="174">
        <v>-9675</v>
      </c>
      <c r="P10" s="175">
        <v>-8.8630554868496993</v>
      </c>
    </row>
    <row r="11" spans="1:16" s="33" customFormat="1" ht="24.95" customHeight="1">
      <c r="A11" s="176" t="s">
        <v>305</v>
      </c>
      <c r="B11" s="177">
        <v>4</v>
      </c>
      <c r="C11" s="177">
        <v>-1</v>
      </c>
      <c r="D11" s="178">
        <v>-20</v>
      </c>
      <c r="E11" s="177">
        <v>-3</v>
      </c>
      <c r="F11" s="178">
        <v>-42.857142857142854</v>
      </c>
      <c r="G11" s="177">
        <v>2</v>
      </c>
      <c r="H11" s="179">
        <v>-1</v>
      </c>
      <c r="I11" s="178">
        <v>-33.333333333333336</v>
      </c>
      <c r="J11" s="177">
        <v>2</v>
      </c>
      <c r="K11" s="178">
        <v>0</v>
      </c>
      <c r="L11" s="177">
        <v>2</v>
      </c>
      <c r="M11" s="177">
        <v>0</v>
      </c>
      <c r="N11" s="178">
        <v>0</v>
      </c>
      <c r="O11" s="177">
        <v>-5</v>
      </c>
      <c r="P11" s="178">
        <v>-71.428571428571431</v>
      </c>
    </row>
    <row r="12" spans="1:16" s="33" customFormat="1" ht="33.75">
      <c r="A12" s="185" t="s">
        <v>306</v>
      </c>
      <c r="B12" s="186">
        <v>83</v>
      </c>
      <c r="C12" s="186">
        <v>9</v>
      </c>
      <c r="D12" s="187">
        <v>12.162162162162161</v>
      </c>
      <c r="E12" s="186">
        <v>9</v>
      </c>
      <c r="F12" s="187">
        <v>12.162162162162161</v>
      </c>
      <c r="G12" s="186">
        <v>21</v>
      </c>
      <c r="H12" s="188">
        <v>-2</v>
      </c>
      <c r="I12" s="187">
        <v>-8.695652173913043</v>
      </c>
      <c r="J12" s="186">
        <v>0</v>
      </c>
      <c r="K12" s="187">
        <v>0</v>
      </c>
      <c r="L12" s="186">
        <v>62</v>
      </c>
      <c r="M12" s="186">
        <v>11</v>
      </c>
      <c r="N12" s="187">
        <v>21.568627450980394</v>
      </c>
      <c r="O12" s="186">
        <v>9</v>
      </c>
      <c r="P12" s="187">
        <v>16.981132075471699</v>
      </c>
    </row>
    <row r="13" spans="1:16" s="33" customFormat="1" ht="24.95" customHeight="1">
      <c r="A13" s="176" t="s">
        <v>307</v>
      </c>
      <c r="B13" s="177">
        <v>590</v>
      </c>
      <c r="C13" s="177">
        <v>-98</v>
      </c>
      <c r="D13" s="178">
        <v>-14.244186046511627</v>
      </c>
      <c r="E13" s="177">
        <v>-36</v>
      </c>
      <c r="F13" s="178">
        <v>-5.7507987220447285</v>
      </c>
      <c r="G13" s="177">
        <v>238</v>
      </c>
      <c r="H13" s="179">
        <v>-54</v>
      </c>
      <c r="I13" s="178">
        <v>-18.493150684931507</v>
      </c>
      <c r="J13" s="177">
        <v>-48</v>
      </c>
      <c r="K13" s="178">
        <v>-16.783216783216783</v>
      </c>
      <c r="L13" s="177">
        <v>352</v>
      </c>
      <c r="M13" s="177">
        <v>-44</v>
      </c>
      <c r="N13" s="178">
        <v>-11.111111111111111</v>
      </c>
      <c r="O13" s="177">
        <v>12</v>
      </c>
      <c r="P13" s="178">
        <v>3.5294117647058822</v>
      </c>
    </row>
    <row r="14" spans="1:16" s="33" customFormat="1" ht="24.95" customHeight="1">
      <c r="A14" s="189" t="s">
        <v>308</v>
      </c>
      <c r="B14" s="186">
        <v>257</v>
      </c>
      <c r="C14" s="186">
        <v>0</v>
      </c>
      <c r="D14" s="187">
        <v>0</v>
      </c>
      <c r="E14" s="186">
        <v>30</v>
      </c>
      <c r="F14" s="187">
        <v>13.215859030837004</v>
      </c>
      <c r="G14" s="186">
        <v>99</v>
      </c>
      <c r="H14" s="188">
        <v>-1</v>
      </c>
      <c r="I14" s="187">
        <v>-1</v>
      </c>
      <c r="J14" s="186">
        <v>23</v>
      </c>
      <c r="K14" s="187">
        <v>30.263157894736842</v>
      </c>
      <c r="L14" s="186">
        <v>158</v>
      </c>
      <c r="M14" s="186">
        <v>1</v>
      </c>
      <c r="N14" s="187">
        <v>0.63694267515923564</v>
      </c>
      <c r="O14" s="186">
        <v>7</v>
      </c>
      <c r="P14" s="187">
        <v>4.6357615894039732</v>
      </c>
    </row>
    <row r="15" spans="1:16" s="33" customFormat="1" ht="24.95" customHeight="1">
      <c r="A15" s="176" t="s">
        <v>309</v>
      </c>
      <c r="B15" s="177">
        <v>127</v>
      </c>
      <c r="C15" s="177">
        <v>-2</v>
      </c>
      <c r="D15" s="178">
        <v>-1.5503875968992249</v>
      </c>
      <c r="E15" s="177">
        <v>13</v>
      </c>
      <c r="F15" s="178">
        <v>11.403508771929825</v>
      </c>
      <c r="G15" s="177">
        <v>39</v>
      </c>
      <c r="H15" s="179">
        <v>-7</v>
      </c>
      <c r="I15" s="178">
        <v>-15.217391304347826</v>
      </c>
      <c r="J15" s="177">
        <v>-6</v>
      </c>
      <c r="K15" s="178">
        <v>-13.333333333333334</v>
      </c>
      <c r="L15" s="177">
        <v>88</v>
      </c>
      <c r="M15" s="177">
        <v>5</v>
      </c>
      <c r="N15" s="178">
        <v>6.024096385542169</v>
      </c>
      <c r="O15" s="177">
        <v>19</v>
      </c>
      <c r="P15" s="178">
        <v>27.536231884057973</v>
      </c>
    </row>
    <row r="16" spans="1:16" s="33" customFormat="1" ht="33.75">
      <c r="A16" s="189" t="s">
        <v>310</v>
      </c>
      <c r="B16" s="186">
        <v>56</v>
      </c>
      <c r="C16" s="186">
        <v>-1</v>
      </c>
      <c r="D16" s="187">
        <v>-1.7543859649122806</v>
      </c>
      <c r="E16" s="186">
        <v>-2</v>
      </c>
      <c r="F16" s="187">
        <v>-3.4482758620689653</v>
      </c>
      <c r="G16" s="186">
        <v>21</v>
      </c>
      <c r="H16" s="188">
        <v>5</v>
      </c>
      <c r="I16" s="187">
        <v>31.25</v>
      </c>
      <c r="J16" s="186">
        <v>0</v>
      </c>
      <c r="K16" s="187">
        <v>0</v>
      </c>
      <c r="L16" s="186">
        <v>35</v>
      </c>
      <c r="M16" s="186">
        <v>-6</v>
      </c>
      <c r="N16" s="187">
        <v>-14.634146341463415</v>
      </c>
      <c r="O16" s="186">
        <v>-2</v>
      </c>
      <c r="P16" s="187">
        <v>-5.4054054054054053</v>
      </c>
    </row>
    <row r="17" spans="1:16" s="33" customFormat="1" ht="24.95" customHeight="1">
      <c r="A17" s="176" t="s">
        <v>311</v>
      </c>
      <c r="B17" s="177">
        <v>3155</v>
      </c>
      <c r="C17" s="177">
        <v>-351</v>
      </c>
      <c r="D17" s="178">
        <v>-10.011409013120366</v>
      </c>
      <c r="E17" s="177">
        <v>-502</v>
      </c>
      <c r="F17" s="178">
        <v>-13.727098714793547</v>
      </c>
      <c r="G17" s="177">
        <v>2329</v>
      </c>
      <c r="H17" s="179">
        <v>-236</v>
      </c>
      <c r="I17" s="178">
        <v>-9.2007797270955169</v>
      </c>
      <c r="J17" s="177">
        <v>-431</v>
      </c>
      <c r="K17" s="178">
        <v>-15.615942028985508</v>
      </c>
      <c r="L17" s="177">
        <v>826</v>
      </c>
      <c r="M17" s="177">
        <v>-115</v>
      </c>
      <c r="N17" s="178">
        <v>-12.221041445270988</v>
      </c>
      <c r="O17" s="177">
        <v>-71</v>
      </c>
      <c r="P17" s="178">
        <v>-7.9152731326644368</v>
      </c>
    </row>
    <row r="18" spans="1:16" s="33" customFormat="1" ht="33.75">
      <c r="A18" s="189" t="s">
        <v>312</v>
      </c>
      <c r="B18" s="186">
        <v>783</v>
      </c>
      <c r="C18" s="186">
        <v>-486</v>
      </c>
      <c r="D18" s="187">
        <v>-38.297872340425535</v>
      </c>
      <c r="E18" s="186">
        <v>-550</v>
      </c>
      <c r="F18" s="187">
        <v>-41.260315078769693</v>
      </c>
      <c r="G18" s="186">
        <v>593</v>
      </c>
      <c r="H18" s="188">
        <v>-408</v>
      </c>
      <c r="I18" s="187">
        <v>-40.759240759240761</v>
      </c>
      <c r="J18" s="186">
        <v>-355</v>
      </c>
      <c r="K18" s="187">
        <v>-37.447257383966246</v>
      </c>
      <c r="L18" s="186">
        <v>190</v>
      </c>
      <c r="M18" s="186">
        <v>-78</v>
      </c>
      <c r="N18" s="187">
        <v>-29.104477611940297</v>
      </c>
      <c r="O18" s="186">
        <v>-195</v>
      </c>
      <c r="P18" s="187">
        <v>-50.649350649350652</v>
      </c>
    </row>
    <row r="19" spans="1:16" s="33" customFormat="1" ht="24.95" customHeight="1">
      <c r="A19" s="176" t="s">
        <v>313</v>
      </c>
      <c r="B19" s="177">
        <v>1483</v>
      </c>
      <c r="C19" s="177">
        <v>-373</v>
      </c>
      <c r="D19" s="178">
        <v>-20.09698275862069</v>
      </c>
      <c r="E19" s="177">
        <v>-469</v>
      </c>
      <c r="F19" s="178">
        <v>-24.026639344262296</v>
      </c>
      <c r="G19" s="177">
        <v>880</v>
      </c>
      <c r="H19" s="179">
        <v>-258</v>
      </c>
      <c r="I19" s="178">
        <v>-22.671353251318102</v>
      </c>
      <c r="J19" s="177">
        <v>-304</v>
      </c>
      <c r="K19" s="178">
        <v>-25.675675675675677</v>
      </c>
      <c r="L19" s="177">
        <v>603</v>
      </c>
      <c r="M19" s="177">
        <v>-115</v>
      </c>
      <c r="N19" s="178">
        <v>-16.016713091922007</v>
      </c>
      <c r="O19" s="177">
        <v>-165</v>
      </c>
      <c r="P19" s="178">
        <v>-21.484375</v>
      </c>
    </row>
    <row r="20" spans="1:16" s="33" customFormat="1" ht="24.95" customHeight="1">
      <c r="A20" s="189" t="s">
        <v>314</v>
      </c>
      <c r="B20" s="186">
        <v>2612</v>
      </c>
      <c r="C20" s="186">
        <v>-521</v>
      </c>
      <c r="D20" s="187">
        <v>-16.629428662623685</v>
      </c>
      <c r="E20" s="186">
        <v>-916</v>
      </c>
      <c r="F20" s="187">
        <v>-25.963718820861679</v>
      </c>
      <c r="G20" s="186">
        <v>883</v>
      </c>
      <c r="H20" s="188">
        <v>-168</v>
      </c>
      <c r="I20" s="187">
        <v>-15.984776403425309</v>
      </c>
      <c r="J20" s="186">
        <v>-289</v>
      </c>
      <c r="K20" s="187">
        <v>-24.658703071672356</v>
      </c>
      <c r="L20" s="186">
        <v>1729</v>
      </c>
      <c r="M20" s="186">
        <v>-353</v>
      </c>
      <c r="N20" s="187">
        <v>-16.954851104707011</v>
      </c>
      <c r="O20" s="186">
        <v>-627</v>
      </c>
      <c r="P20" s="187">
        <v>-26.612903225806452</v>
      </c>
    </row>
    <row r="21" spans="1:16" s="33" customFormat="1" ht="24.95" customHeight="1">
      <c r="A21" s="176" t="s">
        <v>315</v>
      </c>
      <c r="B21" s="177">
        <v>412</v>
      </c>
      <c r="C21" s="177">
        <v>9</v>
      </c>
      <c r="D21" s="178">
        <v>2.2332506203473947</v>
      </c>
      <c r="E21" s="177">
        <v>-69</v>
      </c>
      <c r="F21" s="178">
        <v>-14.345114345114345</v>
      </c>
      <c r="G21" s="177">
        <v>255</v>
      </c>
      <c r="H21" s="179">
        <v>15</v>
      </c>
      <c r="I21" s="178">
        <v>6.25</v>
      </c>
      <c r="J21" s="177">
        <v>-25</v>
      </c>
      <c r="K21" s="178">
        <v>-8.9285714285714288</v>
      </c>
      <c r="L21" s="177">
        <v>157</v>
      </c>
      <c r="M21" s="177">
        <v>-6</v>
      </c>
      <c r="N21" s="178">
        <v>-3.6809815950920246</v>
      </c>
      <c r="O21" s="177">
        <v>-44</v>
      </c>
      <c r="P21" s="178">
        <v>-21.890547263681594</v>
      </c>
    </row>
    <row r="22" spans="1:16" s="33" customFormat="1" ht="34.5" customHeight="1">
      <c r="A22" s="189" t="s">
        <v>316</v>
      </c>
      <c r="B22" s="186">
        <v>2474</v>
      </c>
      <c r="C22" s="186">
        <v>-477</v>
      </c>
      <c r="D22" s="187">
        <v>-16.16401219925449</v>
      </c>
      <c r="E22" s="186">
        <v>-347</v>
      </c>
      <c r="F22" s="187">
        <v>-12.300602623183268</v>
      </c>
      <c r="G22" s="186">
        <v>1261</v>
      </c>
      <c r="H22" s="188">
        <v>-274</v>
      </c>
      <c r="I22" s="187">
        <v>-17.850162866449512</v>
      </c>
      <c r="J22" s="186">
        <v>-114</v>
      </c>
      <c r="K22" s="187">
        <v>-8.290909090909091</v>
      </c>
      <c r="L22" s="186">
        <v>1213</v>
      </c>
      <c r="M22" s="186">
        <v>-203</v>
      </c>
      <c r="N22" s="187">
        <v>-14.336158192090396</v>
      </c>
      <c r="O22" s="186">
        <v>-233</v>
      </c>
      <c r="P22" s="187">
        <v>-16.1134163208852</v>
      </c>
    </row>
    <row r="23" spans="1:16" s="33" customFormat="1" ht="24.95" customHeight="1">
      <c r="A23" s="176" t="s">
        <v>317</v>
      </c>
      <c r="B23" s="177">
        <v>2044</v>
      </c>
      <c r="C23" s="177">
        <v>-453</v>
      </c>
      <c r="D23" s="178">
        <v>-18.14177012414898</v>
      </c>
      <c r="E23" s="177">
        <v>-339</v>
      </c>
      <c r="F23" s="178">
        <v>-14.225765841376417</v>
      </c>
      <c r="G23" s="177">
        <v>506</v>
      </c>
      <c r="H23" s="179">
        <v>-85</v>
      </c>
      <c r="I23" s="178">
        <v>-14.382402707275803</v>
      </c>
      <c r="J23" s="177">
        <v>-112</v>
      </c>
      <c r="K23" s="178">
        <v>-18.122977346278319</v>
      </c>
      <c r="L23" s="177">
        <v>1538</v>
      </c>
      <c r="M23" s="177">
        <v>-368</v>
      </c>
      <c r="N23" s="178">
        <v>-19.307450157397692</v>
      </c>
      <c r="O23" s="177">
        <v>-227</v>
      </c>
      <c r="P23" s="178">
        <v>-12.861189801699716</v>
      </c>
    </row>
    <row r="24" spans="1:16" s="33" customFormat="1" ht="24.95" customHeight="1">
      <c r="A24" s="189" t="s">
        <v>318</v>
      </c>
      <c r="B24" s="186">
        <v>883</v>
      </c>
      <c r="C24" s="186">
        <v>-6</v>
      </c>
      <c r="D24" s="187">
        <v>-0.67491563554555678</v>
      </c>
      <c r="E24" s="186">
        <v>-222</v>
      </c>
      <c r="F24" s="187">
        <v>-20.090497737556561</v>
      </c>
      <c r="G24" s="186">
        <v>704</v>
      </c>
      <c r="H24" s="188">
        <v>21</v>
      </c>
      <c r="I24" s="187">
        <v>3.0746705710102491</v>
      </c>
      <c r="J24" s="186">
        <v>-154</v>
      </c>
      <c r="K24" s="187">
        <v>-17.948717948717949</v>
      </c>
      <c r="L24" s="186">
        <v>179</v>
      </c>
      <c r="M24" s="186">
        <v>-27</v>
      </c>
      <c r="N24" s="187">
        <v>-13.106796116504855</v>
      </c>
      <c r="O24" s="186">
        <v>-68</v>
      </c>
      <c r="P24" s="187">
        <v>-27.530364372469634</v>
      </c>
    </row>
    <row r="25" spans="1:16" s="33" customFormat="1" ht="24.95" customHeight="1">
      <c r="A25" s="176" t="s">
        <v>319</v>
      </c>
      <c r="B25" s="177">
        <v>13657</v>
      </c>
      <c r="C25" s="177">
        <v>-1127</v>
      </c>
      <c r="D25" s="178">
        <v>-7.6231060606060606</v>
      </c>
      <c r="E25" s="177">
        <v>-778</v>
      </c>
      <c r="F25" s="178">
        <v>-5.3896778662971947</v>
      </c>
      <c r="G25" s="177">
        <v>5868</v>
      </c>
      <c r="H25" s="179">
        <v>-417</v>
      </c>
      <c r="I25" s="178">
        <v>-6.6348448687350832</v>
      </c>
      <c r="J25" s="177">
        <v>-354</v>
      </c>
      <c r="K25" s="178">
        <v>-5.689488910318226</v>
      </c>
      <c r="L25" s="177">
        <v>7789</v>
      </c>
      <c r="M25" s="177">
        <v>-710</v>
      </c>
      <c r="N25" s="178">
        <v>-8.3539239910577709</v>
      </c>
      <c r="O25" s="177">
        <v>-424</v>
      </c>
      <c r="P25" s="178">
        <v>-5.162547181297942</v>
      </c>
    </row>
    <row r="26" spans="1:16" s="33" customFormat="1" ht="24.95" customHeight="1">
      <c r="A26" s="189" t="s">
        <v>320</v>
      </c>
      <c r="B26" s="186">
        <v>2336</v>
      </c>
      <c r="C26" s="186">
        <v>-351</v>
      </c>
      <c r="D26" s="187">
        <v>-13.062895422404168</v>
      </c>
      <c r="E26" s="186">
        <v>-42</v>
      </c>
      <c r="F26" s="187">
        <v>-1.7661900756938604</v>
      </c>
      <c r="G26" s="186">
        <v>521</v>
      </c>
      <c r="H26" s="188">
        <v>-132</v>
      </c>
      <c r="I26" s="187">
        <v>-20.214395099540582</v>
      </c>
      <c r="J26" s="186">
        <v>-31</v>
      </c>
      <c r="K26" s="187">
        <v>-5.6159420289855069</v>
      </c>
      <c r="L26" s="186">
        <v>1815</v>
      </c>
      <c r="M26" s="186">
        <v>-219</v>
      </c>
      <c r="N26" s="187">
        <v>-10.766961651917404</v>
      </c>
      <c r="O26" s="186">
        <v>-11</v>
      </c>
      <c r="P26" s="187">
        <v>-0.60240963855421692</v>
      </c>
    </row>
    <row r="27" spans="1:16" s="33" customFormat="1" ht="33.75">
      <c r="A27" s="176" t="s">
        <v>321</v>
      </c>
      <c r="B27" s="177">
        <v>288</v>
      </c>
      <c r="C27" s="177">
        <v>-80</v>
      </c>
      <c r="D27" s="178">
        <v>-21.739130434782609</v>
      </c>
      <c r="E27" s="177">
        <v>-89</v>
      </c>
      <c r="F27" s="178">
        <v>-23.607427055702917</v>
      </c>
      <c r="G27" s="177">
        <v>54</v>
      </c>
      <c r="H27" s="179">
        <v>-32</v>
      </c>
      <c r="I27" s="178">
        <v>-37.209302325581397</v>
      </c>
      <c r="J27" s="177">
        <v>-10</v>
      </c>
      <c r="K27" s="178">
        <v>-15.625</v>
      </c>
      <c r="L27" s="177">
        <v>234</v>
      </c>
      <c r="M27" s="177">
        <v>-48</v>
      </c>
      <c r="N27" s="178">
        <v>-17.021276595744681</v>
      </c>
      <c r="O27" s="177">
        <v>-79</v>
      </c>
      <c r="P27" s="178">
        <v>-25.23961661341853</v>
      </c>
    </row>
    <row r="28" spans="1:16" s="33" customFormat="1" ht="24.95" customHeight="1">
      <c r="A28" s="189" t="s">
        <v>322</v>
      </c>
      <c r="B28" s="186">
        <v>1027</v>
      </c>
      <c r="C28" s="186">
        <v>-75</v>
      </c>
      <c r="D28" s="187">
        <v>-6.8058076225045374</v>
      </c>
      <c r="E28" s="186">
        <v>-62</v>
      </c>
      <c r="F28" s="187">
        <v>-5.6932966023875116</v>
      </c>
      <c r="G28" s="186">
        <v>700</v>
      </c>
      <c r="H28" s="188">
        <v>-37</v>
      </c>
      <c r="I28" s="187">
        <v>-5.0203527815468112</v>
      </c>
      <c r="J28" s="186">
        <v>-71</v>
      </c>
      <c r="K28" s="187">
        <v>-9.2088197146562898</v>
      </c>
      <c r="L28" s="186">
        <v>327</v>
      </c>
      <c r="M28" s="186">
        <v>-38</v>
      </c>
      <c r="N28" s="187">
        <v>-10.41095890410959</v>
      </c>
      <c r="O28" s="186">
        <v>9</v>
      </c>
      <c r="P28" s="187">
        <v>2.8301886792452828</v>
      </c>
    </row>
    <row r="29" spans="1:16" s="33" customFormat="1" ht="24.95" customHeight="1">
      <c r="A29" s="176" t="s">
        <v>323</v>
      </c>
      <c r="B29" s="177">
        <v>92</v>
      </c>
      <c r="C29" s="177">
        <v>-100</v>
      </c>
      <c r="D29" s="178">
        <v>-52.083333333333336</v>
      </c>
      <c r="E29" s="177">
        <v>-107</v>
      </c>
      <c r="F29" s="178">
        <v>-53.768844221105525</v>
      </c>
      <c r="G29" s="177">
        <v>39</v>
      </c>
      <c r="H29" s="179">
        <v>-60</v>
      </c>
      <c r="I29" s="178">
        <v>-60.606060606060609</v>
      </c>
      <c r="J29" s="177">
        <v>-64</v>
      </c>
      <c r="K29" s="178">
        <v>-62.135922330097088</v>
      </c>
      <c r="L29" s="177">
        <v>53</v>
      </c>
      <c r="M29" s="177">
        <v>-40</v>
      </c>
      <c r="N29" s="178">
        <v>-43.01075268817204</v>
      </c>
      <c r="O29" s="177">
        <v>-43</v>
      </c>
      <c r="P29" s="178">
        <v>-44.791666666666664</v>
      </c>
    </row>
    <row r="30" spans="1:16" s="33" customFormat="1" ht="24.95" customHeight="1">
      <c r="A30" s="189" t="s">
        <v>324</v>
      </c>
      <c r="B30" s="186">
        <v>1849</v>
      </c>
      <c r="C30" s="186">
        <v>-518</v>
      </c>
      <c r="D30" s="187">
        <v>-21.884241656104773</v>
      </c>
      <c r="E30" s="186">
        <v>-165</v>
      </c>
      <c r="F30" s="187">
        <v>-8.1926514399205566</v>
      </c>
      <c r="G30" s="186">
        <v>781</v>
      </c>
      <c r="H30" s="188">
        <v>-319</v>
      </c>
      <c r="I30" s="187">
        <v>-29</v>
      </c>
      <c r="J30" s="186">
        <v>-77</v>
      </c>
      <c r="K30" s="187">
        <v>-8.9743589743589745</v>
      </c>
      <c r="L30" s="186">
        <v>1068</v>
      </c>
      <c r="M30" s="186">
        <v>-199</v>
      </c>
      <c r="N30" s="187">
        <v>-15.706393054459353</v>
      </c>
      <c r="O30" s="186">
        <v>-88</v>
      </c>
      <c r="P30" s="187">
        <v>-7.6124567474048446</v>
      </c>
    </row>
    <row r="31" spans="1:16" s="33" customFormat="1" ht="33.75">
      <c r="A31" s="176" t="s">
        <v>325</v>
      </c>
      <c r="B31" s="177">
        <v>1119</v>
      </c>
      <c r="C31" s="177">
        <v>-518</v>
      </c>
      <c r="D31" s="178">
        <v>-31.643249847281613</v>
      </c>
      <c r="E31" s="177">
        <v>-414</v>
      </c>
      <c r="F31" s="178">
        <v>-27.00587084148728</v>
      </c>
      <c r="G31" s="177">
        <v>742</v>
      </c>
      <c r="H31" s="179">
        <v>-406</v>
      </c>
      <c r="I31" s="178">
        <v>-35.365853658536587</v>
      </c>
      <c r="J31" s="177">
        <v>-255</v>
      </c>
      <c r="K31" s="178">
        <v>-25.576730190571716</v>
      </c>
      <c r="L31" s="177">
        <v>377</v>
      </c>
      <c r="M31" s="177">
        <v>-112</v>
      </c>
      <c r="N31" s="178">
        <v>-22.903885480572598</v>
      </c>
      <c r="O31" s="177">
        <v>-159</v>
      </c>
      <c r="P31" s="178">
        <v>-29.664179104477611</v>
      </c>
    </row>
    <row r="32" spans="1:16" s="33" customFormat="1" ht="33.75">
      <c r="A32" s="189" t="s">
        <v>326</v>
      </c>
      <c r="B32" s="186">
        <v>10724</v>
      </c>
      <c r="C32" s="186">
        <v>20</v>
      </c>
      <c r="D32" s="187">
        <v>0.18684603886397608</v>
      </c>
      <c r="E32" s="186">
        <v>-1176</v>
      </c>
      <c r="F32" s="187">
        <v>-9.882352941176471</v>
      </c>
      <c r="G32" s="186">
        <v>5203</v>
      </c>
      <c r="H32" s="188">
        <v>-8</v>
      </c>
      <c r="I32" s="187">
        <v>-0.1535213970447131</v>
      </c>
      <c r="J32" s="186">
        <v>-945</v>
      </c>
      <c r="K32" s="187">
        <v>-15.370852309694209</v>
      </c>
      <c r="L32" s="186">
        <v>5521</v>
      </c>
      <c r="M32" s="186">
        <v>28</v>
      </c>
      <c r="N32" s="187">
        <v>0.50973966866921538</v>
      </c>
      <c r="O32" s="186">
        <v>-231</v>
      </c>
      <c r="P32" s="187">
        <v>-4.015994436717663</v>
      </c>
    </row>
    <row r="33" spans="1:16" s="33" customFormat="1" ht="24.95" customHeight="1">
      <c r="A33" s="176" t="s">
        <v>327</v>
      </c>
      <c r="B33" s="177">
        <v>6607</v>
      </c>
      <c r="C33" s="177">
        <v>-378</v>
      </c>
      <c r="D33" s="178">
        <v>-5.4115962777380098</v>
      </c>
      <c r="E33" s="177">
        <v>320</v>
      </c>
      <c r="F33" s="178">
        <v>5.0898679815492285</v>
      </c>
      <c r="G33" s="177">
        <v>1874</v>
      </c>
      <c r="H33" s="179">
        <v>-64</v>
      </c>
      <c r="I33" s="178">
        <v>-3.3023735810113517</v>
      </c>
      <c r="J33" s="177">
        <v>68</v>
      </c>
      <c r="K33" s="178">
        <v>3.7652270210409746</v>
      </c>
      <c r="L33" s="177">
        <v>4733</v>
      </c>
      <c r="M33" s="177">
        <v>-314</v>
      </c>
      <c r="N33" s="178">
        <v>-6.2215177333069152</v>
      </c>
      <c r="O33" s="177">
        <v>252</v>
      </c>
      <c r="P33" s="178">
        <v>5.623744699843785</v>
      </c>
    </row>
    <row r="34" spans="1:16" s="33" customFormat="1" ht="33.75">
      <c r="A34" s="189" t="s">
        <v>328</v>
      </c>
      <c r="B34" s="186">
        <v>2908</v>
      </c>
      <c r="C34" s="186">
        <v>151</v>
      </c>
      <c r="D34" s="187">
        <v>5.476967718534639</v>
      </c>
      <c r="E34" s="186">
        <v>-484</v>
      </c>
      <c r="F34" s="187">
        <v>-14.268867924528301</v>
      </c>
      <c r="G34" s="186">
        <v>1434</v>
      </c>
      <c r="H34" s="188">
        <v>51</v>
      </c>
      <c r="I34" s="187">
        <v>3.6876355748373104</v>
      </c>
      <c r="J34" s="186">
        <v>-178</v>
      </c>
      <c r="K34" s="187">
        <v>-11.042183622828784</v>
      </c>
      <c r="L34" s="186">
        <v>1474</v>
      </c>
      <c r="M34" s="186">
        <v>100</v>
      </c>
      <c r="N34" s="187">
        <v>7.2780203784570601</v>
      </c>
      <c r="O34" s="186">
        <v>-306</v>
      </c>
      <c r="P34" s="187">
        <v>-17.191011235955056</v>
      </c>
    </row>
    <row r="35" spans="1:16" s="33" customFormat="1" ht="24.95" customHeight="1">
      <c r="A35" s="176" t="s">
        <v>329</v>
      </c>
      <c r="B35" s="177">
        <v>1471</v>
      </c>
      <c r="C35" s="177">
        <v>265</v>
      </c>
      <c r="D35" s="178">
        <v>21.973466003316748</v>
      </c>
      <c r="E35" s="177">
        <v>250</v>
      </c>
      <c r="F35" s="178">
        <v>20.475020475020475</v>
      </c>
      <c r="G35" s="177">
        <v>739</v>
      </c>
      <c r="H35" s="179">
        <v>136</v>
      </c>
      <c r="I35" s="178">
        <v>22.553897180762853</v>
      </c>
      <c r="J35" s="177">
        <v>164</v>
      </c>
      <c r="K35" s="178">
        <v>28.521739130434781</v>
      </c>
      <c r="L35" s="177">
        <v>732</v>
      </c>
      <c r="M35" s="177">
        <v>129</v>
      </c>
      <c r="N35" s="178">
        <v>21.393034825870647</v>
      </c>
      <c r="O35" s="177">
        <v>86</v>
      </c>
      <c r="P35" s="178">
        <v>13.312693498452012</v>
      </c>
    </row>
    <row r="36" spans="1:16" s="33" customFormat="1" ht="24.95" customHeight="1">
      <c r="A36" s="189" t="s">
        <v>330</v>
      </c>
      <c r="B36" s="186">
        <v>4009</v>
      </c>
      <c r="C36" s="186">
        <v>-444</v>
      </c>
      <c r="D36" s="187">
        <v>-9.9708061980687184</v>
      </c>
      <c r="E36" s="186">
        <v>-431</v>
      </c>
      <c r="F36" s="187">
        <v>-9.7072072072072064</v>
      </c>
      <c r="G36" s="186">
        <v>2525</v>
      </c>
      <c r="H36" s="188">
        <v>-356</v>
      </c>
      <c r="I36" s="187">
        <v>-12.356820548420687</v>
      </c>
      <c r="J36" s="186">
        <v>-385</v>
      </c>
      <c r="K36" s="187">
        <v>-13.230240549828178</v>
      </c>
      <c r="L36" s="186">
        <v>1484</v>
      </c>
      <c r="M36" s="186">
        <v>-88</v>
      </c>
      <c r="N36" s="187">
        <v>-5.5979643765903306</v>
      </c>
      <c r="O36" s="186">
        <v>-46</v>
      </c>
      <c r="P36" s="187">
        <v>-3.0065359477124183</v>
      </c>
    </row>
    <row r="37" spans="1:16" s="33" customFormat="1" ht="33.75">
      <c r="A37" s="176" t="s">
        <v>331</v>
      </c>
      <c r="B37" s="177">
        <v>5283</v>
      </c>
      <c r="C37" s="177">
        <v>-389</v>
      </c>
      <c r="D37" s="178">
        <v>-6.8582510578279265</v>
      </c>
      <c r="E37" s="177">
        <v>-1005</v>
      </c>
      <c r="F37" s="178">
        <v>-15.982824427480915</v>
      </c>
      <c r="G37" s="177">
        <v>3483</v>
      </c>
      <c r="H37" s="179">
        <v>-232</v>
      </c>
      <c r="I37" s="178">
        <v>-6.2449528936742933</v>
      </c>
      <c r="J37" s="177">
        <v>-724</v>
      </c>
      <c r="K37" s="178">
        <v>-17.209412883289755</v>
      </c>
      <c r="L37" s="177">
        <v>1800</v>
      </c>
      <c r="M37" s="177">
        <v>-157</v>
      </c>
      <c r="N37" s="178">
        <v>-8.0224833929483896</v>
      </c>
      <c r="O37" s="177">
        <v>-281</v>
      </c>
      <c r="P37" s="178">
        <v>-13.503123498318116</v>
      </c>
    </row>
    <row r="38" spans="1:16" s="33" customFormat="1" ht="33.75">
      <c r="A38" s="189" t="s">
        <v>332</v>
      </c>
      <c r="B38" s="186">
        <v>4310</v>
      </c>
      <c r="C38" s="186">
        <v>-675</v>
      </c>
      <c r="D38" s="187">
        <v>-13.54062186559679</v>
      </c>
      <c r="E38" s="186">
        <v>-311</v>
      </c>
      <c r="F38" s="187">
        <v>-6.7301449902618478</v>
      </c>
      <c r="G38" s="186">
        <v>2834</v>
      </c>
      <c r="H38" s="188">
        <v>-616</v>
      </c>
      <c r="I38" s="187">
        <v>-17.855072463768117</v>
      </c>
      <c r="J38" s="186">
        <v>-323</v>
      </c>
      <c r="K38" s="187">
        <v>-10.231232182451695</v>
      </c>
      <c r="L38" s="186">
        <v>1476</v>
      </c>
      <c r="M38" s="186">
        <v>-59</v>
      </c>
      <c r="N38" s="187">
        <v>-3.8436482084690553</v>
      </c>
      <c r="O38" s="186">
        <v>12</v>
      </c>
      <c r="P38" s="187">
        <v>0.81967213114754101</v>
      </c>
    </row>
    <row r="39" spans="1:16" s="33" customFormat="1" ht="24.95" customHeight="1">
      <c r="A39" s="176" t="s">
        <v>333</v>
      </c>
      <c r="B39" s="177">
        <v>41</v>
      </c>
      <c r="C39" s="177">
        <v>-14</v>
      </c>
      <c r="D39" s="178">
        <v>-25.454545454545453</v>
      </c>
      <c r="E39" s="177">
        <v>-45</v>
      </c>
      <c r="F39" s="178">
        <v>-52.325581395348834</v>
      </c>
      <c r="G39" s="177">
        <v>22</v>
      </c>
      <c r="H39" s="179">
        <v>-9</v>
      </c>
      <c r="I39" s="178">
        <v>-29.032258064516128</v>
      </c>
      <c r="J39" s="177">
        <v>-21</v>
      </c>
      <c r="K39" s="178">
        <v>-48.837209302325583</v>
      </c>
      <c r="L39" s="177">
        <v>19</v>
      </c>
      <c r="M39" s="177">
        <v>-5</v>
      </c>
      <c r="N39" s="178">
        <v>-20.833333333333332</v>
      </c>
      <c r="O39" s="177">
        <v>-24</v>
      </c>
      <c r="P39" s="178">
        <v>-55.813953488372093</v>
      </c>
    </row>
    <row r="40" spans="1:16" s="33" customFormat="1" ht="24.95" customHeight="1">
      <c r="A40" s="189" t="s">
        <v>334</v>
      </c>
      <c r="B40" s="186">
        <v>16578</v>
      </c>
      <c r="C40" s="186">
        <v>-5452</v>
      </c>
      <c r="D40" s="187">
        <v>-24.748070812528372</v>
      </c>
      <c r="E40" s="186">
        <v>-2808</v>
      </c>
      <c r="F40" s="187">
        <v>-14.484679665738161</v>
      </c>
      <c r="G40" s="186">
        <v>7904</v>
      </c>
      <c r="H40" s="188">
        <v>-2679</v>
      </c>
      <c r="I40" s="187">
        <v>-25.314183123877918</v>
      </c>
      <c r="J40" s="186">
        <v>-1335</v>
      </c>
      <c r="K40" s="187">
        <v>-14.449615759281308</v>
      </c>
      <c r="L40" s="186">
        <v>8674</v>
      </c>
      <c r="M40" s="186">
        <v>-2773</v>
      </c>
      <c r="N40" s="187">
        <v>-24.224687691098104</v>
      </c>
      <c r="O40" s="186">
        <v>-1473</v>
      </c>
      <c r="P40" s="187">
        <v>-14.516605893367498</v>
      </c>
    </row>
    <row r="41" spans="1:16" s="33" customFormat="1" ht="24.95" customHeight="1">
      <c r="A41" s="176" t="s">
        <v>335</v>
      </c>
      <c r="B41" s="177">
        <v>11373</v>
      </c>
      <c r="C41" s="177">
        <v>309</v>
      </c>
      <c r="D41" s="178">
        <v>2.7928416485900218</v>
      </c>
      <c r="E41" s="177">
        <v>-839</v>
      </c>
      <c r="F41" s="178">
        <v>-6.8702915165411067</v>
      </c>
      <c r="G41" s="177">
        <v>6879</v>
      </c>
      <c r="H41" s="179">
        <v>-124</v>
      </c>
      <c r="I41" s="178">
        <v>-1.7706697129801514</v>
      </c>
      <c r="J41" s="177">
        <v>-870</v>
      </c>
      <c r="K41" s="178">
        <v>-11.227255129694154</v>
      </c>
      <c r="L41" s="177">
        <v>4494</v>
      </c>
      <c r="M41" s="177">
        <v>433</v>
      </c>
      <c r="N41" s="178">
        <v>10.662398424033489</v>
      </c>
      <c r="O41" s="177">
        <v>31</v>
      </c>
      <c r="P41" s="178">
        <v>0.69460004481290616</v>
      </c>
    </row>
    <row r="42" spans="1:16" s="33" customFormat="1" ht="24.95" customHeight="1">
      <c r="A42" s="189" t="s">
        <v>336</v>
      </c>
      <c r="B42" s="186">
        <v>0</v>
      </c>
      <c r="C42" s="186">
        <v>0</v>
      </c>
      <c r="D42" s="187" t="s">
        <v>495</v>
      </c>
      <c r="E42" s="186">
        <v>-1</v>
      </c>
      <c r="F42" s="187">
        <v>-100</v>
      </c>
      <c r="G42" s="186">
        <v>0</v>
      </c>
      <c r="H42" s="188">
        <v>0</v>
      </c>
      <c r="I42" s="187" t="s">
        <v>495</v>
      </c>
      <c r="J42" s="186">
        <v>0</v>
      </c>
      <c r="K42" s="187" t="s">
        <v>495</v>
      </c>
      <c r="L42" s="186">
        <v>0</v>
      </c>
      <c r="M42" s="186">
        <v>0</v>
      </c>
      <c r="N42" s="187" t="s">
        <v>495</v>
      </c>
      <c r="O42" s="186">
        <v>-1</v>
      </c>
      <c r="P42" s="187">
        <v>-100</v>
      </c>
    </row>
    <row r="43" spans="1:16" s="33" customFormat="1" ht="24.95" customHeight="1">
      <c r="A43" s="176" t="s">
        <v>337</v>
      </c>
      <c r="B43" s="177">
        <v>3807</v>
      </c>
      <c r="C43" s="177">
        <v>-1007</v>
      </c>
      <c r="D43" s="178">
        <v>-20.918155380141254</v>
      </c>
      <c r="E43" s="177">
        <v>-127</v>
      </c>
      <c r="F43" s="178">
        <v>-3.2282663955261821</v>
      </c>
      <c r="G43" s="177">
        <v>2363</v>
      </c>
      <c r="H43" s="179">
        <v>-683</v>
      </c>
      <c r="I43" s="178">
        <v>-22.422849638870652</v>
      </c>
      <c r="J43" s="177">
        <v>-101</v>
      </c>
      <c r="K43" s="178">
        <v>-4.0990259740259738</v>
      </c>
      <c r="L43" s="177">
        <v>1444</v>
      </c>
      <c r="M43" s="177">
        <v>-324</v>
      </c>
      <c r="N43" s="178">
        <v>-18.325791855203619</v>
      </c>
      <c r="O43" s="177">
        <v>-26</v>
      </c>
      <c r="P43" s="178">
        <v>-1.7687074829931972</v>
      </c>
    </row>
    <row r="44" spans="1:16" s="33" customFormat="1" ht="24.95" customHeight="1">
      <c r="A44" s="189" t="s">
        <v>338</v>
      </c>
      <c r="B44" s="186">
        <v>1664</v>
      </c>
      <c r="C44" s="186">
        <v>188</v>
      </c>
      <c r="D44" s="187">
        <v>12.737127371273713</v>
      </c>
      <c r="E44" s="186">
        <v>-131</v>
      </c>
      <c r="F44" s="187">
        <v>-7.298050139275766</v>
      </c>
      <c r="G44" s="186">
        <v>1114</v>
      </c>
      <c r="H44" s="188">
        <v>147</v>
      </c>
      <c r="I44" s="187">
        <v>15.201654601861428</v>
      </c>
      <c r="J44" s="186">
        <v>-51</v>
      </c>
      <c r="K44" s="187">
        <v>-4.377682403433476</v>
      </c>
      <c r="L44" s="186">
        <v>550</v>
      </c>
      <c r="M44" s="186">
        <v>41</v>
      </c>
      <c r="N44" s="187">
        <v>8.0550098231827114</v>
      </c>
      <c r="O44" s="186">
        <v>-80</v>
      </c>
      <c r="P44" s="187">
        <v>-12.698412698412698</v>
      </c>
    </row>
    <row r="45" spans="1:16" ht="24.95" customHeight="1">
      <c r="A45" s="176" t="s">
        <v>339</v>
      </c>
      <c r="B45" s="177">
        <v>4961</v>
      </c>
      <c r="C45" s="177">
        <v>603</v>
      </c>
      <c r="D45" s="178">
        <v>13.836622303809087</v>
      </c>
      <c r="E45" s="177">
        <v>-380</v>
      </c>
      <c r="F45" s="178">
        <v>-7.1147725145103911</v>
      </c>
      <c r="G45" s="177">
        <v>4038</v>
      </c>
      <c r="H45" s="179">
        <v>520</v>
      </c>
      <c r="I45" s="178">
        <v>14.781125639567936</v>
      </c>
      <c r="J45" s="177">
        <v>-344</v>
      </c>
      <c r="K45" s="178">
        <v>-7.8502966681880419</v>
      </c>
      <c r="L45" s="177">
        <v>923</v>
      </c>
      <c r="M45" s="177">
        <v>83</v>
      </c>
      <c r="N45" s="178">
        <v>9.8809523809523814</v>
      </c>
      <c r="O45" s="177">
        <v>-36</v>
      </c>
      <c r="P45" s="178">
        <v>-3.7539103232533888</v>
      </c>
    </row>
    <row r="46" spans="1:16" s="133" customFormat="1" ht="24.95" customHeight="1">
      <c r="A46" s="189" t="s">
        <v>340</v>
      </c>
      <c r="B46" s="186">
        <v>2348</v>
      </c>
      <c r="C46" s="186">
        <v>-861</v>
      </c>
      <c r="D46" s="187">
        <v>-26.830788407603613</v>
      </c>
      <c r="E46" s="186">
        <v>-103</v>
      </c>
      <c r="F46" s="187">
        <v>-4.2023663810689511</v>
      </c>
      <c r="G46" s="186">
        <v>2142</v>
      </c>
      <c r="H46" s="188">
        <v>-812</v>
      </c>
      <c r="I46" s="187">
        <v>-27.488151658767773</v>
      </c>
      <c r="J46" s="186">
        <v>-70</v>
      </c>
      <c r="K46" s="187">
        <v>-3.1645569620253164</v>
      </c>
      <c r="L46" s="186">
        <v>206</v>
      </c>
      <c r="M46" s="186">
        <v>-49</v>
      </c>
      <c r="N46" s="187">
        <v>-19.215686274509803</v>
      </c>
      <c r="O46" s="186">
        <v>-33</v>
      </c>
      <c r="P46" s="187">
        <v>-13.807531380753138</v>
      </c>
    </row>
    <row r="47" spans="1:16" s="133" customFormat="1" ht="24.95" customHeight="1">
      <c r="A47" s="176" t="s">
        <v>341</v>
      </c>
      <c r="B47" s="177">
        <v>6602</v>
      </c>
      <c r="C47" s="177">
        <v>-211</v>
      </c>
      <c r="D47" s="178">
        <v>-3.0970204021723178</v>
      </c>
      <c r="E47" s="177">
        <v>-1274</v>
      </c>
      <c r="F47" s="178">
        <v>-16.175723717623161</v>
      </c>
      <c r="G47" s="177">
        <v>3015</v>
      </c>
      <c r="H47" s="179">
        <v>-549</v>
      </c>
      <c r="I47" s="178">
        <v>-15.404040404040405</v>
      </c>
      <c r="J47" s="177">
        <v>-567</v>
      </c>
      <c r="K47" s="178">
        <v>-15.829145728643216</v>
      </c>
      <c r="L47" s="177">
        <v>3587</v>
      </c>
      <c r="M47" s="177">
        <v>338</v>
      </c>
      <c r="N47" s="178">
        <v>10.403200984918437</v>
      </c>
      <c r="O47" s="177">
        <v>-707</v>
      </c>
      <c r="P47" s="178">
        <v>-16.464834653004193</v>
      </c>
    </row>
    <row r="48" spans="1:16" s="133" customFormat="1" ht="24.95" customHeight="1">
      <c r="A48" s="189" t="s">
        <v>342</v>
      </c>
      <c r="B48" s="186">
        <v>4645</v>
      </c>
      <c r="C48" s="186">
        <v>-3577</v>
      </c>
      <c r="D48" s="187">
        <v>-43.505229871077596</v>
      </c>
      <c r="E48" s="186">
        <v>352</v>
      </c>
      <c r="F48" s="187">
        <v>8.1993943629163759</v>
      </c>
      <c r="G48" s="186">
        <v>1243</v>
      </c>
      <c r="H48" s="188">
        <v>-885</v>
      </c>
      <c r="I48" s="187">
        <v>-41.588345864661655</v>
      </c>
      <c r="J48" s="186">
        <v>133</v>
      </c>
      <c r="K48" s="187">
        <v>11.981981981981981</v>
      </c>
      <c r="L48" s="186">
        <v>3402</v>
      </c>
      <c r="M48" s="186">
        <v>-2692</v>
      </c>
      <c r="N48" s="187">
        <v>-44.174597965211682</v>
      </c>
      <c r="O48" s="186">
        <v>219</v>
      </c>
      <c r="P48" s="187">
        <v>6.8803016022620174</v>
      </c>
    </row>
    <row r="49" spans="1:16" ht="24.95" customHeight="1">
      <c r="A49" s="176" t="s">
        <v>343</v>
      </c>
      <c r="B49" s="177">
        <v>514</v>
      </c>
      <c r="C49" s="177">
        <v>288</v>
      </c>
      <c r="D49" s="178">
        <v>127.43362831858407</v>
      </c>
      <c r="E49" s="177">
        <v>-79</v>
      </c>
      <c r="F49" s="178">
        <v>-13.322091062394604</v>
      </c>
      <c r="G49" s="177">
        <v>130</v>
      </c>
      <c r="H49" s="179">
        <v>97</v>
      </c>
      <c r="I49" s="178">
        <v>293.93939393939394</v>
      </c>
      <c r="J49" s="177">
        <v>-17</v>
      </c>
      <c r="K49" s="178">
        <v>-11.564625850340136</v>
      </c>
      <c r="L49" s="177">
        <v>384</v>
      </c>
      <c r="M49" s="177">
        <v>191</v>
      </c>
      <c r="N49" s="178">
        <v>98.963730569948183</v>
      </c>
      <c r="O49" s="177">
        <v>-62</v>
      </c>
      <c r="P49" s="178">
        <v>-13.901345291479821</v>
      </c>
    </row>
    <row r="50" spans="1:16" ht="33.75">
      <c r="A50" s="189" t="s">
        <v>344</v>
      </c>
      <c r="B50" s="186">
        <v>16</v>
      </c>
      <c r="C50" s="186">
        <v>-14</v>
      </c>
      <c r="D50" s="187">
        <v>-46.666666666666664</v>
      </c>
      <c r="E50" s="186">
        <v>-3</v>
      </c>
      <c r="F50" s="187">
        <v>-15.789473684210526</v>
      </c>
      <c r="G50" s="186">
        <v>2</v>
      </c>
      <c r="H50" s="188">
        <v>-5</v>
      </c>
      <c r="I50" s="187">
        <v>-71.428571428571431</v>
      </c>
      <c r="J50" s="186">
        <v>-1</v>
      </c>
      <c r="K50" s="187">
        <v>-33.333333333333336</v>
      </c>
      <c r="L50" s="186">
        <v>14</v>
      </c>
      <c r="M50" s="186">
        <v>-9</v>
      </c>
      <c r="N50" s="187">
        <v>-39.130434782608695</v>
      </c>
      <c r="O50" s="186">
        <v>-2</v>
      </c>
      <c r="P50" s="187">
        <v>-12.5</v>
      </c>
    </row>
    <row r="51" spans="1:16" ht="24.95" customHeight="1">
      <c r="A51" s="176" t="s">
        <v>345</v>
      </c>
      <c r="B51" s="177">
        <v>7</v>
      </c>
      <c r="C51" s="177">
        <v>-1</v>
      </c>
      <c r="D51" s="178">
        <v>-12.5</v>
      </c>
      <c r="E51" s="177">
        <v>-1</v>
      </c>
      <c r="F51" s="178">
        <v>-12.5</v>
      </c>
      <c r="G51" s="177">
        <v>1</v>
      </c>
      <c r="H51" s="179">
        <v>0</v>
      </c>
      <c r="I51" s="178">
        <v>0</v>
      </c>
      <c r="J51" s="177">
        <v>-1</v>
      </c>
      <c r="K51" s="178">
        <v>-50</v>
      </c>
      <c r="L51" s="177">
        <v>6</v>
      </c>
      <c r="M51" s="177">
        <v>-1</v>
      </c>
      <c r="N51" s="178">
        <v>-14.285714285714286</v>
      </c>
      <c r="O51" s="177">
        <v>0</v>
      </c>
      <c r="P51" s="178">
        <v>0</v>
      </c>
    </row>
    <row r="52" spans="1:16" ht="33.75">
      <c r="A52" s="189" t="s">
        <v>346</v>
      </c>
      <c r="B52" s="186">
        <v>16</v>
      </c>
      <c r="C52" s="186">
        <v>-29</v>
      </c>
      <c r="D52" s="187">
        <v>-64.444444444444443</v>
      </c>
      <c r="E52" s="186">
        <v>-1</v>
      </c>
      <c r="F52" s="187">
        <v>-5.882352941176471</v>
      </c>
      <c r="G52" s="186">
        <v>2</v>
      </c>
      <c r="H52" s="188">
        <v>-8</v>
      </c>
      <c r="I52" s="187">
        <v>-80</v>
      </c>
      <c r="J52" s="186">
        <v>0</v>
      </c>
      <c r="K52" s="187">
        <v>0</v>
      </c>
      <c r="L52" s="186">
        <v>14</v>
      </c>
      <c r="M52" s="186">
        <v>-21</v>
      </c>
      <c r="N52" s="187">
        <v>-60</v>
      </c>
      <c r="O52" s="186">
        <v>-1</v>
      </c>
      <c r="P52" s="187">
        <v>-6.666666666666667</v>
      </c>
    </row>
    <row r="53" spans="1:16" ht="24.95" customHeight="1">
      <c r="A53" s="176" t="s">
        <v>347</v>
      </c>
      <c r="B53" s="177">
        <v>5117</v>
      </c>
      <c r="C53" s="177">
        <v>154</v>
      </c>
      <c r="D53" s="178">
        <v>3.1029619181946404</v>
      </c>
      <c r="E53" s="177">
        <v>-211</v>
      </c>
      <c r="F53" s="178">
        <v>-3.9602102102102101</v>
      </c>
      <c r="G53" s="177">
        <v>174</v>
      </c>
      <c r="H53" s="179">
        <v>53</v>
      </c>
      <c r="I53" s="178">
        <v>43.801652892561982</v>
      </c>
      <c r="J53" s="177">
        <v>7</v>
      </c>
      <c r="K53" s="178">
        <v>4.1916167664670656</v>
      </c>
      <c r="L53" s="177">
        <v>4943</v>
      </c>
      <c r="M53" s="177">
        <v>101</v>
      </c>
      <c r="N53" s="178">
        <v>2.0859149111937216</v>
      </c>
      <c r="O53" s="177">
        <v>-218</v>
      </c>
      <c r="P53" s="178">
        <v>-4.2239875993024611</v>
      </c>
    </row>
    <row r="54" spans="1:16" ht="33.75">
      <c r="A54" s="189" t="s">
        <v>348</v>
      </c>
      <c r="B54" s="186">
        <v>1146</v>
      </c>
      <c r="C54" s="186">
        <v>-118</v>
      </c>
      <c r="D54" s="187">
        <v>-9.3354430379746827</v>
      </c>
      <c r="E54" s="186">
        <v>-244</v>
      </c>
      <c r="F54" s="187">
        <v>-17.553956834532375</v>
      </c>
      <c r="G54" s="186">
        <v>54</v>
      </c>
      <c r="H54" s="188">
        <v>4</v>
      </c>
      <c r="I54" s="187">
        <v>8</v>
      </c>
      <c r="J54" s="186">
        <v>-20</v>
      </c>
      <c r="K54" s="187">
        <v>-27.027027027027028</v>
      </c>
      <c r="L54" s="186">
        <v>1092</v>
      </c>
      <c r="M54" s="186">
        <v>-122</v>
      </c>
      <c r="N54" s="187">
        <v>-10.049423393739703</v>
      </c>
      <c r="O54" s="186">
        <v>-224</v>
      </c>
      <c r="P54" s="187">
        <v>-17.021276595744681</v>
      </c>
    </row>
    <row r="55" spans="1:16" ht="33.75">
      <c r="A55" s="176" t="s">
        <v>349</v>
      </c>
      <c r="B55" s="177">
        <v>736</v>
      </c>
      <c r="C55" s="177">
        <v>-104</v>
      </c>
      <c r="D55" s="178">
        <v>-12.380952380952381</v>
      </c>
      <c r="E55" s="177">
        <v>-283</v>
      </c>
      <c r="F55" s="178">
        <v>-27.772325809617271</v>
      </c>
      <c r="G55" s="177">
        <v>23</v>
      </c>
      <c r="H55" s="179">
        <v>-35</v>
      </c>
      <c r="I55" s="178">
        <v>-60.344827586206897</v>
      </c>
      <c r="J55" s="177">
        <v>-30</v>
      </c>
      <c r="K55" s="178">
        <v>-56.60377358490566</v>
      </c>
      <c r="L55" s="177">
        <v>713</v>
      </c>
      <c r="M55" s="177">
        <v>-69</v>
      </c>
      <c r="N55" s="178">
        <v>-8.8235294117647065</v>
      </c>
      <c r="O55" s="177">
        <v>-253</v>
      </c>
      <c r="P55" s="178">
        <v>-26.19047619047619</v>
      </c>
    </row>
    <row r="56" spans="1:16" ht="24.95" customHeight="1">
      <c r="A56" s="189" t="s">
        <v>350</v>
      </c>
      <c r="B56" s="186">
        <v>822</v>
      </c>
      <c r="C56" s="186">
        <v>-48</v>
      </c>
      <c r="D56" s="187">
        <v>-5.5172413793103452</v>
      </c>
      <c r="E56" s="186">
        <v>-78</v>
      </c>
      <c r="F56" s="187">
        <v>-8.6666666666666661</v>
      </c>
      <c r="G56" s="186">
        <v>29</v>
      </c>
      <c r="H56" s="188">
        <v>13</v>
      </c>
      <c r="I56" s="187">
        <v>81.25</v>
      </c>
      <c r="J56" s="186">
        <v>6</v>
      </c>
      <c r="K56" s="187">
        <v>26.086956521739129</v>
      </c>
      <c r="L56" s="186">
        <v>793</v>
      </c>
      <c r="M56" s="186">
        <v>-61</v>
      </c>
      <c r="N56" s="187">
        <v>-7.1428571428571432</v>
      </c>
      <c r="O56" s="186">
        <v>-84</v>
      </c>
      <c r="P56" s="187">
        <v>-9.5781071835803875</v>
      </c>
    </row>
    <row r="57" spans="1:16" ht="24.95" customHeight="1">
      <c r="A57" s="176" t="s">
        <v>351</v>
      </c>
      <c r="B57" s="177">
        <v>1170</v>
      </c>
      <c r="C57" s="177">
        <v>6</v>
      </c>
      <c r="D57" s="178">
        <v>0.51546391752577314</v>
      </c>
      <c r="E57" s="177">
        <v>-228</v>
      </c>
      <c r="F57" s="178">
        <v>-16.309012875536482</v>
      </c>
      <c r="G57" s="177">
        <v>42</v>
      </c>
      <c r="H57" s="179">
        <v>17</v>
      </c>
      <c r="I57" s="178">
        <v>68</v>
      </c>
      <c r="J57" s="177">
        <v>-3</v>
      </c>
      <c r="K57" s="178">
        <v>-6.666666666666667</v>
      </c>
      <c r="L57" s="177">
        <v>1128</v>
      </c>
      <c r="M57" s="177">
        <v>-11</v>
      </c>
      <c r="N57" s="178">
        <v>-0.96575943810359965</v>
      </c>
      <c r="O57" s="177">
        <v>-225</v>
      </c>
      <c r="P57" s="178">
        <v>-16.62971175166297</v>
      </c>
    </row>
    <row r="58" spans="1:16" ht="33.75">
      <c r="A58" s="189" t="s">
        <v>352</v>
      </c>
      <c r="B58" s="186">
        <v>150</v>
      </c>
      <c r="C58" s="186">
        <v>-17</v>
      </c>
      <c r="D58" s="187">
        <v>-10.179640718562874</v>
      </c>
      <c r="E58" s="186">
        <v>-50</v>
      </c>
      <c r="F58" s="187">
        <v>-25</v>
      </c>
      <c r="G58" s="186">
        <v>34</v>
      </c>
      <c r="H58" s="188">
        <v>-21</v>
      </c>
      <c r="I58" s="187">
        <v>-38.18181818181818</v>
      </c>
      <c r="J58" s="186">
        <v>-35</v>
      </c>
      <c r="K58" s="187">
        <v>-50.724637681159422</v>
      </c>
      <c r="L58" s="186">
        <v>116</v>
      </c>
      <c r="M58" s="186">
        <v>4</v>
      </c>
      <c r="N58" s="187">
        <v>3.5714285714285716</v>
      </c>
      <c r="O58" s="186">
        <v>-15</v>
      </c>
      <c r="P58" s="187">
        <v>-11.450381679389313</v>
      </c>
    </row>
    <row r="59" spans="1:16" ht="24.95" customHeight="1">
      <c r="A59" s="176" t="s">
        <v>353</v>
      </c>
      <c r="B59" s="177">
        <v>552</v>
      </c>
      <c r="C59" s="177">
        <v>-8</v>
      </c>
      <c r="D59" s="178">
        <v>-1.4285714285714286</v>
      </c>
      <c r="E59" s="177">
        <v>-57</v>
      </c>
      <c r="F59" s="178">
        <v>-9.3596059113300498</v>
      </c>
      <c r="G59" s="177">
        <v>247</v>
      </c>
      <c r="H59" s="179">
        <v>35</v>
      </c>
      <c r="I59" s="178">
        <v>16.509433962264151</v>
      </c>
      <c r="J59" s="177">
        <v>0</v>
      </c>
      <c r="K59" s="178">
        <v>0</v>
      </c>
      <c r="L59" s="177">
        <v>305</v>
      </c>
      <c r="M59" s="177">
        <v>-43</v>
      </c>
      <c r="N59" s="178">
        <v>-12.35632183908046</v>
      </c>
      <c r="O59" s="177">
        <v>-57</v>
      </c>
      <c r="P59" s="178">
        <v>-15.74585635359116</v>
      </c>
    </row>
    <row r="60" spans="1:16" ht="33.75">
      <c r="A60" s="189" t="s">
        <v>354</v>
      </c>
      <c r="B60" s="186">
        <v>1601</v>
      </c>
      <c r="C60" s="186">
        <v>-170</v>
      </c>
      <c r="D60" s="187">
        <v>-9.5990965556182939</v>
      </c>
      <c r="E60" s="186">
        <v>-173</v>
      </c>
      <c r="F60" s="187">
        <v>-9.7519729425028192</v>
      </c>
      <c r="G60" s="186">
        <v>323</v>
      </c>
      <c r="H60" s="188">
        <v>-118</v>
      </c>
      <c r="I60" s="187">
        <v>-26.75736961451247</v>
      </c>
      <c r="J60" s="186">
        <v>-67</v>
      </c>
      <c r="K60" s="187">
        <v>-17.179487179487179</v>
      </c>
      <c r="L60" s="186">
        <v>1278</v>
      </c>
      <c r="M60" s="186">
        <v>-52</v>
      </c>
      <c r="N60" s="187">
        <v>-3.9097744360902253</v>
      </c>
      <c r="O60" s="186">
        <v>-106</v>
      </c>
      <c r="P60" s="187">
        <v>-7.6589595375722546</v>
      </c>
    </row>
    <row r="61" spans="1:16" ht="24.95" customHeight="1">
      <c r="A61" s="176" t="s">
        <v>355</v>
      </c>
      <c r="B61" s="177">
        <v>1487</v>
      </c>
      <c r="C61" s="177">
        <v>-56</v>
      </c>
      <c r="D61" s="178">
        <v>-3.6292935839274141</v>
      </c>
      <c r="E61" s="177">
        <v>55</v>
      </c>
      <c r="F61" s="178">
        <v>3.8407821229050279</v>
      </c>
      <c r="G61" s="177">
        <v>524</v>
      </c>
      <c r="H61" s="179">
        <v>-3</v>
      </c>
      <c r="I61" s="178">
        <v>-0.56925996204933582</v>
      </c>
      <c r="J61" s="177">
        <v>85</v>
      </c>
      <c r="K61" s="178">
        <v>19.362186788154897</v>
      </c>
      <c r="L61" s="177">
        <v>963</v>
      </c>
      <c r="M61" s="177">
        <v>-53</v>
      </c>
      <c r="N61" s="178">
        <v>-5.2165354330708658</v>
      </c>
      <c r="O61" s="177">
        <v>-30</v>
      </c>
      <c r="P61" s="178">
        <v>-3.0211480362537766</v>
      </c>
    </row>
    <row r="62" spans="1:16" ht="24.95" customHeight="1">
      <c r="A62" s="189" t="s">
        <v>356</v>
      </c>
      <c r="B62" s="186">
        <v>788</v>
      </c>
      <c r="C62" s="186">
        <v>-578</v>
      </c>
      <c r="D62" s="187">
        <v>-42.313323572474381</v>
      </c>
      <c r="E62" s="186">
        <v>-867</v>
      </c>
      <c r="F62" s="187">
        <v>-52.38670694864048</v>
      </c>
      <c r="G62" s="186">
        <v>102</v>
      </c>
      <c r="H62" s="188">
        <v>-228</v>
      </c>
      <c r="I62" s="187">
        <v>-69.090909090909093</v>
      </c>
      <c r="J62" s="186">
        <v>-168</v>
      </c>
      <c r="K62" s="187">
        <v>-62.222222222222221</v>
      </c>
      <c r="L62" s="186">
        <v>686</v>
      </c>
      <c r="M62" s="186">
        <v>-350</v>
      </c>
      <c r="N62" s="187">
        <v>-33.783783783783782</v>
      </c>
      <c r="O62" s="186">
        <v>-699</v>
      </c>
      <c r="P62" s="187">
        <v>-50.469314079422382</v>
      </c>
    </row>
    <row r="63" spans="1:16" ht="33.75">
      <c r="A63" s="176" t="s">
        <v>357</v>
      </c>
      <c r="B63" s="177">
        <v>945</v>
      </c>
      <c r="C63" s="177">
        <v>25</v>
      </c>
      <c r="D63" s="178">
        <v>2.7173913043478262</v>
      </c>
      <c r="E63" s="177">
        <v>6</v>
      </c>
      <c r="F63" s="178">
        <v>0.63897763578274758</v>
      </c>
      <c r="G63" s="177">
        <v>96</v>
      </c>
      <c r="H63" s="179">
        <v>-38</v>
      </c>
      <c r="I63" s="178">
        <v>-28.35820895522388</v>
      </c>
      <c r="J63" s="177">
        <v>-11</v>
      </c>
      <c r="K63" s="178">
        <v>-10.280373831775702</v>
      </c>
      <c r="L63" s="177">
        <v>849</v>
      </c>
      <c r="M63" s="177">
        <v>63</v>
      </c>
      <c r="N63" s="178">
        <v>8.0152671755725198</v>
      </c>
      <c r="O63" s="177">
        <v>17</v>
      </c>
      <c r="P63" s="178">
        <v>2.0432692307692308</v>
      </c>
    </row>
    <row r="64" spans="1:16" ht="24.95" customHeight="1">
      <c r="A64" s="189" t="s">
        <v>358</v>
      </c>
      <c r="B64" s="186">
        <v>5763</v>
      </c>
      <c r="C64" s="186">
        <v>-491</v>
      </c>
      <c r="D64" s="187">
        <v>-7.8509753757595142</v>
      </c>
      <c r="E64" s="186">
        <v>-318</v>
      </c>
      <c r="F64" s="187">
        <v>-5.2294030587074491</v>
      </c>
      <c r="G64" s="186">
        <v>471</v>
      </c>
      <c r="H64" s="188">
        <v>-46</v>
      </c>
      <c r="I64" s="187">
        <v>-8.8974854932301746</v>
      </c>
      <c r="J64" s="186">
        <v>1</v>
      </c>
      <c r="K64" s="187">
        <v>0.21276595744680851</v>
      </c>
      <c r="L64" s="186">
        <v>5292</v>
      </c>
      <c r="M64" s="186">
        <v>-445</v>
      </c>
      <c r="N64" s="187">
        <v>-7.7566672476904301</v>
      </c>
      <c r="O64" s="186">
        <v>-319</v>
      </c>
      <c r="P64" s="187">
        <v>-5.6852610942790944</v>
      </c>
    </row>
    <row r="65" spans="1:16" s="133" customFormat="1" ht="24.95" customHeight="1">
      <c r="A65" s="176" t="s">
        <v>359</v>
      </c>
      <c r="B65" s="177">
        <v>3059</v>
      </c>
      <c r="C65" s="177">
        <v>19</v>
      </c>
      <c r="D65" s="178">
        <v>0.625</v>
      </c>
      <c r="E65" s="177">
        <v>-1189</v>
      </c>
      <c r="F65" s="178">
        <v>-27.989642184557439</v>
      </c>
      <c r="G65" s="177">
        <v>2859</v>
      </c>
      <c r="H65" s="179">
        <v>63</v>
      </c>
      <c r="I65" s="178">
        <v>2.2532188841201717</v>
      </c>
      <c r="J65" s="177">
        <v>-1101</v>
      </c>
      <c r="K65" s="178">
        <v>-27.803030303030305</v>
      </c>
      <c r="L65" s="177">
        <v>200</v>
      </c>
      <c r="M65" s="177">
        <v>-44</v>
      </c>
      <c r="N65" s="178">
        <v>-18.032786885245901</v>
      </c>
      <c r="O65" s="177">
        <v>-88</v>
      </c>
      <c r="P65" s="178">
        <v>-30.555555555555557</v>
      </c>
    </row>
    <row r="66" spans="1:16" s="133" customFormat="1" ht="24.95" customHeight="1">
      <c r="A66" s="189" t="s">
        <v>360</v>
      </c>
      <c r="B66" s="186">
        <v>13415</v>
      </c>
      <c r="C66" s="186">
        <v>1848</v>
      </c>
      <c r="D66" s="187">
        <v>15.976484827526583</v>
      </c>
      <c r="E66" s="186">
        <v>-1319</v>
      </c>
      <c r="F66" s="187">
        <v>-8.952083616125968</v>
      </c>
      <c r="G66" s="186">
        <v>10549</v>
      </c>
      <c r="H66" s="188">
        <v>1481</v>
      </c>
      <c r="I66" s="187">
        <v>16.332157035730038</v>
      </c>
      <c r="J66" s="186">
        <v>-1160</v>
      </c>
      <c r="K66" s="187">
        <v>-9.9069092151336573</v>
      </c>
      <c r="L66" s="186">
        <v>2866</v>
      </c>
      <c r="M66" s="186">
        <v>367</v>
      </c>
      <c r="N66" s="187">
        <v>14.685874349739896</v>
      </c>
      <c r="O66" s="186">
        <v>-159</v>
      </c>
      <c r="P66" s="187">
        <v>-5.2561983471074383</v>
      </c>
    </row>
    <row r="67" spans="1:16" s="133" customFormat="1" ht="24.95" customHeight="1">
      <c r="A67" s="176" t="s">
        <v>361</v>
      </c>
      <c r="B67" s="177">
        <v>2578</v>
      </c>
      <c r="C67" s="177">
        <v>-649</v>
      </c>
      <c r="D67" s="178">
        <v>-20.111558723272388</v>
      </c>
      <c r="E67" s="177">
        <v>-135</v>
      </c>
      <c r="F67" s="178">
        <v>-4.9760412827128642</v>
      </c>
      <c r="G67" s="177">
        <v>1392</v>
      </c>
      <c r="H67" s="179">
        <v>-317</v>
      </c>
      <c r="I67" s="178">
        <v>-18.548858981860736</v>
      </c>
      <c r="J67" s="177">
        <v>-72</v>
      </c>
      <c r="K67" s="178">
        <v>-4.918032786885246</v>
      </c>
      <c r="L67" s="177">
        <v>1186</v>
      </c>
      <c r="M67" s="177">
        <v>-332</v>
      </c>
      <c r="N67" s="178">
        <v>-21.870882740447957</v>
      </c>
      <c r="O67" s="177">
        <v>-63</v>
      </c>
      <c r="P67" s="178">
        <v>-5.0440352281825458</v>
      </c>
    </row>
    <row r="68" spans="1:16" ht="33.75">
      <c r="A68" s="189" t="s">
        <v>362</v>
      </c>
      <c r="B68" s="186">
        <v>7629</v>
      </c>
      <c r="C68" s="186">
        <v>1892</v>
      </c>
      <c r="D68" s="187">
        <v>32.978908837371449</v>
      </c>
      <c r="E68" s="186">
        <v>-920</v>
      </c>
      <c r="F68" s="187">
        <v>-10.76149257223067</v>
      </c>
      <c r="G68" s="186">
        <v>2466</v>
      </c>
      <c r="H68" s="188">
        <v>450</v>
      </c>
      <c r="I68" s="187">
        <v>22.321428571428573</v>
      </c>
      <c r="J68" s="186">
        <v>-282</v>
      </c>
      <c r="K68" s="187">
        <v>-10.262008733624453</v>
      </c>
      <c r="L68" s="186">
        <v>5163</v>
      </c>
      <c r="M68" s="186">
        <v>1442</v>
      </c>
      <c r="N68" s="187">
        <v>38.753023380811612</v>
      </c>
      <c r="O68" s="186">
        <v>-638</v>
      </c>
      <c r="P68" s="187">
        <v>-10.99810377521117</v>
      </c>
    </row>
    <row r="69" spans="1:16" ht="24.95" customHeight="1">
      <c r="A69" s="176" t="s">
        <v>363</v>
      </c>
      <c r="B69" s="177">
        <v>812</v>
      </c>
      <c r="C69" s="177">
        <v>66</v>
      </c>
      <c r="D69" s="178">
        <v>8.8471849865951739</v>
      </c>
      <c r="E69" s="177">
        <v>-47</v>
      </c>
      <c r="F69" s="178">
        <v>-5.4714784633294524</v>
      </c>
      <c r="G69" s="177">
        <v>157</v>
      </c>
      <c r="H69" s="179">
        <v>42</v>
      </c>
      <c r="I69" s="178">
        <v>36.521739130434781</v>
      </c>
      <c r="J69" s="177">
        <v>-35</v>
      </c>
      <c r="K69" s="178">
        <v>-18.229166666666668</v>
      </c>
      <c r="L69" s="177">
        <v>655</v>
      </c>
      <c r="M69" s="177">
        <v>24</v>
      </c>
      <c r="N69" s="178">
        <v>3.8034865293185418</v>
      </c>
      <c r="O69" s="177">
        <v>-12</v>
      </c>
      <c r="P69" s="178">
        <v>-1.7991004497751124</v>
      </c>
    </row>
    <row r="70" spans="1:16" ht="24.95" customHeight="1">
      <c r="A70" s="189" t="s">
        <v>364</v>
      </c>
      <c r="B70" s="186">
        <v>1605</v>
      </c>
      <c r="C70" s="186">
        <v>39</v>
      </c>
      <c r="D70" s="187">
        <v>2.4904214559386975</v>
      </c>
      <c r="E70" s="186">
        <v>-225</v>
      </c>
      <c r="F70" s="187">
        <v>-12.295081967213115</v>
      </c>
      <c r="G70" s="186">
        <v>17</v>
      </c>
      <c r="H70" s="188">
        <v>-10</v>
      </c>
      <c r="I70" s="187">
        <v>-37.037037037037038</v>
      </c>
      <c r="J70" s="186">
        <v>-23</v>
      </c>
      <c r="K70" s="187">
        <v>-57.5</v>
      </c>
      <c r="L70" s="186">
        <v>1588</v>
      </c>
      <c r="M70" s="186">
        <v>49</v>
      </c>
      <c r="N70" s="187">
        <v>3.1838856400259909</v>
      </c>
      <c r="O70" s="186">
        <v>-202</v>
      </c>
      <c r="P70" s="187">
        <v>-11.284916201117319</v>
      </c>
    </row>
    <row r="71" spans="1:16" ht="24.95" customHeight="1">
      <c r="A71" s="176" t="s">
        <v>365</v>
      </c>
      <c r="B71" s="177">
        <v>6237</v>
      </c>
      <c r="C71" s="177">
        <v>287</v>
      </c>
      <c r="D71" s="178">
        <v>4.8235294117647056</v>
      </c>
      <c r="E71" s="177">
        <v>-1761</v>
      </c>
      <c r="F71" s="178">
        <v>-22.018004501125283</v>
      </c>
      <c r="G71" s="177">
        <v>2548</v>
      </c>
      <c r="H71" s="179">
        <v>155</v>
      </c>
      <c r="I71" s="178">
        <v>6.4772252402841621</v>
      </c>
      <c r="J71" s="177">
        <v>-399</v>
      </c>
      <c r="K71" s="178">
        <v>-13.539192399049881</v>
      </c>
      <c r="L71" s="177">
        <v>3689</v>
      </c>
      <c r="M71" s="177">
        <v>132</v>
      </c>
      <c r="N71" s="178">
        <v>3.7109924093337083</v>
      </c>
      <c r="O71" s="177">
        <v>-1362</v>
      </c>
      <c r="P71" s="178">
        <v>-26.964957434171453</v>
      </c>
    </row>
    <row r="72" spans="1:16" ht="24.95" customHeight="1">
      <c r="A72" s="190" t="s">
        <v>366</v>
      </c>
      <c r="B72" s="191">
        <v>9522</v>
      </c>
      <c r="C72" s="191">
        <v>1408</v>
      </c>
      <c r="D72" s="192">
        <v>17.352723687453782</v>
      </c>
      <c r="E72" s="191">
        <v>742</v>
      </c>
      <c r="F72" s="192">
        <v>8.4510250569476089</v>
      </c>
      <c r="G72" s="191">
        <v>3273</v>
      </c>
      <c r="H72" s="193">
        <v>627</v>
      </c>
      <c r="I72" s="192">
        <v>23.696145124716555</v>
      </c>
      <c r="J72" s="191">
        <v>586</v>
      </c>
      <c r="K72" s="192">
        <v>21.808708596948268</v>
      </c>
      <c r="L72" s="191">
        <v>6249</v>
      </c>
      <c r="M72" s="191">
        <v>781</v>
      </c>
      <c r="N72" s="192">
        <v>14.28310168251646</v>
      </c>
      <c r="O72" s="191">
        <v>156</v>
      </c>
      <c r="P72" s="192">
        <v>2.5603151157065485</v>
      </c>
    </row>
    <row r="73" spans="1:16" ht="13.5" customHeight="1"/>
    <row r="74" spans="1:16">
      <c r="A74" s="119" t="s">
        <v>137</v>
      </c>
    </row>
    <row r="75" spans="1:16">
      <c r="A75" s="121"/>
      <c r="B75" s="122"/>
    </row>
    <row r="79" spans="1:16">
      <c r="D79"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0" customWidth="1"/>
    <col min="2" max="4" width="6.28515625" style="120" customWidth="1"/>
    <col min="5" max="5" width="7.42578125" style="120" customWidth="1"/>
    <col min="6" max="16" width="6.28515625" style="120" customWidth="1"/>
    <col min="17" max="16384" width="9.140625" style="120"/>
  </cols>
  <sheetData>
    <row r="1" spans="1:16" s="1" customFormat="1" ht="12"/>
    <row r="2" spans="1:16" s="1" customFormat="1" ht="18" customHeight="1">
      <c r="N2" s="30" t="s">
        <v>63</v>
      </c>
    </row>
    <row r="3" spans="1:16" s="1" customFormat="1" ht="18.75" customHeight="1"/>
    <row r="4" spans="1:16" s="1" customFormat="1" ht="18">
      <c r="N4" s="31"/>
      <c r="P4" s="2" t="s">
        <v>494</v>
      </c>
    </row>
    <row r="5" spans="1:16" s="33" customFormat="1" ht="33.75" customHeight="1">
      <c r="A5" s="32" t="s">
        <v>23</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188349</v>
      </c>
      <c r="C10" s="174">
        <v>-13243</v>
      </c>
      <c r="D10" s="175">
        <v>-6.5692090955990317</v>
      </c>
      <c r="E10" s="174">
        <v>-20639</v>
      </c>
      <c r="F10" s="175">
        <v>-9.8756866422952516</v>
      </c>
      <c r="G10" s="174">
        <v>88863</v>
      </c>
      <c r="H10" s="174">
        <v>-6811</v>
      </c>
      <c r="I10" s="175">
        <v>-7.1189664903735599</v>
      </c>
      <c r="J10" s="174">
        <v>-10964</v>
      </c>
      <c r="K10" s="175">
        <v>-10.983000591022469</v>
      </c>
      <c r="L10" s="174">
        <v>99486</v>
      </c>
      <c r="M10" s="174">
        <v>-6432</v>
      </c>
      <c r="N10" s="175">
        <v>-6.07262221718688</v>
      </c>
      <c r="O10" s="174">
        <v>-9675</v>
      </c>
      <c r="P10" s="194">
        <v>-8.8630554868496993</v>
      </c>
    </row>
    <row r="11" spans="1:16" s="33" customFormat="1" ht="11.25" customHeight="1">
      <c r="A11" s="173" t="s">
        <v>367</v>
      </c>
      <c r="B11" s="174">
        <v>140706</v>
      </c>
      <c r="C11" s="174">
        <v>-12246</v>
      </c>
      <c r="D11" s="175">
        <v>-8.0064333908677234</v>
      </c>
      <c r="E11" s="174">
        <v>-20767</v>
      </c>
      <c r="F11" s="175">
        <v>-12.86097366123129</v>
      </c>
      <c r="G11" s="174">
        <v>65669</v>
      </c>
      <c r="H11" s="174">
        <v>-6426</v>
      </c>
      <c r="I11" s="175">
        <v>-8.9132394756917961</v>
      </c>
      <c r="J11" s="174">
        <v>-10737</v>
      </c>
      <c r="K11" s="175">
        <v>-14.052561317174044</v>
      </c>
      <c r="L11" s="174">
        <v>75037</v>
      </c>
      <c r="M11" s="174">
        <v>-5820</v>
      </c>
      <c r="N11" s="175">
        <v>-7.1978925757819363</v>
      </c>
      <c r="O11" s="174">
        <v>-10030</v>
      </c>
      <c r="P11" s="194">
        <v>-11.790706149270575</v>
      </c>
    </row>
    <row r="12" spans="1:16" s="33" customFormat="1" ht="12" customHeight="1">
      <c r="A12" s="195" t="s">
        <v>192</v>
      </c>
      <c r="B12" s="177">
        <v>188</v>
      </c>
      <c r="C12" s="177">
        <v>-135</v>
      </c>
      <c r="D12" s="178">
        <v>-41.795665634674926</v>
      </c>
      <c r="E12" s="177">
        <v>-68</v>
      </c>
      <c r="F12" s="178">
        <v>-26.5625</v>
      </c>
      <c r="G12" s="177">
        <v>27</v>
      </c>
      <c r="H12" s="179">
        <v>-17</v>
      </c>
      <c r="I12" s="178">
        <v>-38.636363636363633</v>
      </c>
      <c r="J12" s="177">
        <v>-36</v>
      </c>
      <c r="K12" s="178">
        <v>-57.142857142857146</v>
      </c>
      <c r="L12" s="177">
        <v>161</v>
      </c>
      <c r="M12" s="177">
        <v>-118</v>
      </c>
      <c r="N12" s="178">
        <v>-42.293906810035843</v>
      </c>
      <c r="O12" s="177">
        <v>-32</v>
      </c>
      <c r="P12" s="196">
        <v>-16.580310880829014</v>
      </c>
    </row>
    <row r="13" spans="1:16" s="33" customFormat="1" ht="12" customHeight="1">
      <c r="A13" s="195" t="s">
        <v>143</v>
      </c>
      <c r="B13" s="177">
        <v>8487</v>
      </c>
      <c r="C13" s="177">
        <v>348</v>
      </c>
      <c r="D13" s="178">
        <v>4.2757095466273496</v>
      </c>
      <c r="E13" s="177">
        <v>-2062</v>
      </c>
      <c r="F13" s="178">
        <v>-19.546876481183052</v>
      </c>
      <c r="G13" s="177">
        <v>2712</v>
      </c>
      <c r="H13" s="179">
        <v>47</v>
      </c>
      <c r="I13" s="178">
        <v>1.7636022514071295</v>
      </c>
      <c r="J13" s="177">
        <v>-577</v>
      </c>
      <c r="K13" s="178">
        <v>-17.543326238978413</v>
      </c>
      <c r="L13" s="177">
        <v>5775</v>
      </c>
      <c r="M13" s="177">
        <v>301</v>
      </c>
      <c r="N13" s="178">
        <v>5.4987212276214832</v>
      </c>
      <c r="O13" s="177">
        <v>-1485</v>
      </c>
      <c r="P13" s="196">
        <v>-20.454545454545453</v>
      </c>
    </row>
    <row r="14" spans="1:16" s="33" customFormat="1" ht="12" customHeight="1">
      <c r="A14" s="195" t="s">
        <v>145</v>
      </c>
      <c r="B14" s="177">
        <v>5437</v>
      </c>
      <c r="C14" s="177">
        <v>-424</v>
      </c>
      <c r="D14" s="178">
        <v>-7.2342603651254054</v>
      </c>
      <c r="E14" s="177">
        <v>-1483</v>
      </c>
      <c r="F14" s="178">
        <v>-21.430635838150287</v>
      </c>
      <c r="G14" s="177">
        <v>591</v>
      </c>
      <c r="H14" s="179">
        <v>-104</v>
      </c>
      <c r="I14" s="178">
        <v>-14.964028776978417</v>
      </c>
      <c r="J14" s="177">
        <v>-155</v>
      </c>
      <c r="K14" s="178">
        <v>-20.777479892761395</v>
      </c>
      <c r="L14" s="177">
        <v>4846</v>
      </c>
      <c r="M14" s="177">
        <v>-320</v>
      </c>
      <c r="N14" s="178">
        <v>-6.1943476577622922</v>
      </c>
      <c r="O14" s="177">
        <v>-1328</v>
      </c>
      <c r="P14" s="196">
        <v>-21.509556203433753</v>
      </c>
    </row>
    <row r="15" spans="1:16" s="33" customFormat="1" ht="12" customHeight="1">
      <c r="A15" s="195" t="s">
        <v>147</v>
      </c>
      <c r="B15" s="177">
        <v>126594</v>
      </c>
      <c r="C15" s="177">
        <v>-12035</v>
      </c>
      <c r="D15" s="178">
        <v>-8.6814447193588649</v>
      </c>
      <c r="E15" s="177">
        <v>-17154</v>
      </c>
      <c r="F15" s="178">
        <v>-11.933383420986727</v>
      </c>
      <c r="G15" s="177">
        <v>62339</v>
      </c>
      <c r="H15" s="179">
        <v>-6352</v>
      </c>
      <c r="I15" s="178">
        <v>-9.2472085134879389</v>
      </c>
      <c r="J15" s="177">
        <v>-9969</v>
      </c>
      <c r="K15" s="178">
        <v>-13.786856226143719</v>
      </c>
      <c r="L15" s="177">
        <v>64255</v>
      </c>
      <c r="M15" s="177">
        <v>-5683</v>
      </c>
      <c r="N15" s="178">
        <v>-8.1257685378478079</v>
      </c>
      <c r="O15" s="177">
        <v>-7185</v>
      </c>
      <c r="P15" s="196">
        <v>-10.057390817469205</v>
      </c>
    </row>
    <row r="16" spans="1:16" s="33" customFormat="1" ht="12" customHeight="1">
      <c r="A16" s="173" t="s">
        <v>368</v>
      </c>
      <c r="B16" s="174">
        <v>47643</v>
      </c>
      <c r="C16" s="174">
        <v>-997</v>
      </c>
      <c r="D16" s="175">
        <v>-2.0497532894736841</v>
      </c>
      <c r="E16" s="174">
        <v>128</v>
      </c>
      <c r="F16" s="175">
        <v>0.26938861412185627</v>
      </c>
      <c r="G16" s="174">
        <v>23194</v>
      </c>
      <c r="H16" s="174">
        <v>-385</v>
      </c>
      <c r="I16" s="175">
        <v>-1.6328088553373765</v>
      </c>
      <c r="J16" s="174">
        <v>-227</v>
      </c>
      <c r="K16" s="175">
        <v>-0.9692156611587891</v>
      </c>
      <c r="L16" s="174">
        <v>24449</v>
      </c>
      <c r="M16" s="174">
        <v>-612</v>
      </c>
      <c r="N16" s="175">
        <v>-2.4420414189377917</v>
      </c>
      <c r="O16" s="174">
        <v>355</v>
      </c>
      <c r="P16" s="194">
        <v>1.4733958661907529</v>
      </c>
    </row>
    <row r="17" spans="1:16" s="33" customFormat="1" ht="12" customHeight="1">
      <c r="A17" s="195" t="s">
        <v>192</v>
      </c>
      <c r="B17" s="177">
        <v>140</v>
      </c>
      <c r="C17" s="177">
        <v>-138</v>
      </c>
      <c r="D17" s="178">
        <v>-49.640287769784173</v>
      </c>
      <c r="E17" s="177">
        <v>-90</v>
      </c>
      <c r="F17" s="178">
        <v>-39.130434782608695</v>
      </c>
      <c r="G17" s="177">
        <v>25</v>
      </c>
      <c r="H17" s="179">
        <v>-24</v>
      </c>
      <c r="I17" s="178">
        <v>-48.979591836734691</v>
      </c>
      <c r="J17" s="177">
        <v>-37</v>
      </c>
      <c r="K17" s="178">
        <v>-59.677419354838712</v>
      </c>
      <c r="L17" s="177">
        <v>115</v>
      </c>
      <c r="M17" s="177">
        <v>-114</v>
      </c>
      <c r="N17" s="178">
        <v>-49.78165938864629</v>
      </c>
      <c r="O17" s="177">
        <v>-53</v>
      </c>
      <c r="P17" s="196">
        <v>-31.547619047619047</v>
      </c>
    </row>
    <row r="18" spans="1:16" s="33" customFormat="1" ht="12" customHeight="1">
      <c r="A18" s="195" t="s">
        <v>143</v>
      </c>
      <c r="B18" s="177">
        <v>2363</v>
      </c>
      <c r="C18" s="177">
        <v>-200</v>
      </c>
      <c r="D18" s="178">
        <v>-7.803355442840421</v>
      </c>
      <c r="E18" s="177">
        <v>-37</v>
      </c>
      <c r="F18" s="178">
        <v>-1.5416666666666667</v>
      </c>
      <c r="G18" s="177">
        <v>870</v>
      </c>
      <c r="H18" s="179">
        <v>-106</v>
      </c>
      <c r="I18" s="178">
        <v>-10.860655737704919</v>
      </c>
      <c r="J18" s="177">
        <v>-6</v>
      </c>
      <c r="K18" s="178">
        <v>-0.68493150684931503</v>
      </c>
      <c r="L18" s="177">
        <v>1493</v>
      </c>
      <c r="M18" s="177">
        <v>-94</v>
      </c>
      <c r="N18" s="178">
        <v>-5.9231253938248267</v>
      </c>
      <c r="O18" s="177">
        <v>-31</v>
      </c>
      <c r="P18" s="196">
        <v>-2.0341207349081363</v>
      </c>
    </row>
    <row r="19" spans="1:16" s="33" customFormat="1" ht="12" customHeight="1">
      <c r="A19" s="195" t="s">
        <v>145</v>
      </c>
      <c r="B19" s="177">
        <v>5047</v>
      </c>
      <c r="C19" s="177">
        <v>95</v>
      </c>
      <c r="D19" s="178">
        <v>1.9184168012924072</v>
      </c>
      <c r="E19" s="177">
        <v>310</v>
      </c>
      <c r="F19" s="178">
        <v>6.5442263035676591</v>
      </c>
      <c r="G19" s="177">
        <v>261</v>
      </c>
      <c r="H19" s="179">
        <v>10</v>
      </c>
      <c r="I19" s="178">
        <v>3.9840637450199203</v>
      </c>
      <c r="J19" s="177">
        <v>22</v>
      </c>
      <c r="K19" s="178">
        <v>9.2050209205020916</v>
      </c>
      <c r="L19" s="177">
        <v>4786</v>
      </c>
      <c r="M19" s="177">
        <v>85</v>
      </c>
      <c r="N19" s="178">
        <v>1.8081259306530526</v>
      </c>
      <c r="O19" s="177">
        <v>288</v>
      </c>
      <c r="P19" s="196">
        <v>6.4028457092040911</v>
      </c>
    </row>
    <row r="20" spans="1:16" s="33" customFormat="1" ht="12" customHeight="1">
      <c r="A20" s="197" t="s">
        <v>147</v>
      </c>
      <c r="B20" s="198">
        <v>40093</v>
      </c>
      <c r="C20" s="198">
        <v>-754</v>
      </c>
      <c r="D20" s="199">
        <v>-1.8459127965334052</v>
      </c>
      <c r="E20" s="198">
        <v>-55</v>
      </c>
      <c r="F20" s="199">
        <v>-0.13699312543588721</v>
      </c>
      <c r="G20" s="198">
        <v>22038</v>
      </c>
      <c r="H20" s="200">
        <v>-265</v>
      </c>
      <c r="I20" s="199">
        <v>-1.1881809622023942</v>
      </c>
      <c r="J20" s="198">
        <v>-206</v>
      </c>
      <c r="K20" s="199">
        <v>-0.92609242941916925</v>
      </c>
      <c r="L20" s="198">
        <v>18055</v>
      </c>
      <c r="M20" s="198">
        <v>-489</v>
      </c>
      <c r="N20" s="199">
        <v>-2.6369715271786021</v>
      </c>
      <c r="O20" s="198">
        <v>151</v>
      </c>
      <c r="P20" s="201">
        <v>0.84338695263628238</v>
      </c>
    </row>
    <row r="22" spans="1:16">
      <c r="A22" s="119" t="s">
        <v>137</v>
      </c>
    </row>
    <row r="23" spans="1:16">
      <c r="A23" s="121"/>
      <c r="B23" s="122"/>
    </row>
    <row r="24" spans="1:16">
      <c r="E24"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0" customWidth="1"/>
    <col min="2" max="2" width="6.5703125" style="120" customWidth="1"/>
    <col min="3" max="3" width="6.28515625" style="120" customWidth="1"/>
    <col min="4" max="4" width="5.42578125" style="120" customWidth="1"/>
    <col min="5" max="5" width="7.140625" style="120" customWidth="1"/>
    <col min="6" max="6" width="5.42578125" style="120" customWidth="1"/>
    <col min="7" max="7" width="5.5703125" style="120" customWidth="1"/>
    <col min="8" max="8" width="6.42578125" style="120" customWidth="1"/>
    <col min="9" max="9" width="6.140625" style="120" customWidth="1"/>
    <col min="10" max="10" width="6" style="120" customWidth="1"/>
    <col min="11" max="11" width="6.28515625" style="120" customWidth="1"/>
    <col min="12" max="14" width="6" style="120" customWidth="1"/>
    <col min="15" max="15" width="6.140625" style="120" customWidth="1"/>
    <col min="16" max="16" width="5.42578125" style="120" customWidth="1"/>
    <col min="17" max="17" width="6" style="120" customWidth="1"/>
    <col min="18"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N4" s="31"/>
      <c r="P4" s="2" t="s">
        <v>494</v>
      </c>
    </row>
    <row r="5" spans="1:16" s="33" customFormat="1" ht="31.5" customHeight="1">
      <c r="A5" s="32" t="s">
        <v>24</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75" customHeight="1">
      <c r="A10" s="173" t="s">
        <v>64</v>
      </c>
      <c r="B10" s="174">
        <v>188349</v>
      </c>
      <c r="C10" s="174">
        <v>-13243</v>
      </c>
      <c r="D10" s="175">
        <v>-6.5692090955990317</v>
      </c>
      <c r="E10" s="174">
        <v>-20639</v>
      </c>
      <c r="F10" s="175">
        <v>-9.8756866422952516</v>
      </c>
      <c r="G10" s="174">
        <v>88863</v>
      </c>
      <c r="H10" s="174">
        <v>-6811</v>
      </c>
      <c r="I10" s="175">
        <v>-7.1189664903735599</v>
      </c>
      <c r="J10" s="174">
        <v>-10964</v>
      </c>
      <c r="K10" s="175">
        <v>-10.983000591022469</v>
      </c>
      <c r="L10" s="174">
        <v>99486</v>
      </c>
      <c r="M10" s="174">
        <v>-6432</v>
      </c>
      <c r="N10" s="175">
        <v>-6.07262221718688</v>
      </c>
      <c r="O10" s="174">
        <v>-9675</v>
      </c>
      <c r="P10" s="194">
        <v>-8.8630554868496993</v>
      </c>
    </row>
    <row r="11" spans="1:16" s="33" customFormat="1" ht="28.5" customHeight="1">
      <c r="A11" s="173" t="s">
        <v>369</v>
      </c>
      <c r="B11" s="174">
        <v>1345</v>
      </c>
      <c r="C11" s="174">
        <v>-146</v>
      </c>
      <c r="D11" s="175">
        <v>-9.7920858484238771</v>
      </c>
      <c r="E11" s="174">
        <v>-404</v>
      </c>
      <c r="F11" s="175">
        <v>-23.0989136649514</v>
      </c>
      <c r="G11" s="174">
        <v>585</v>
      </c>
      <c r="H11" s="174">
        <v>-76</v>
      </c>
      <c r="I11" s="175">
        <v>-11.497730711043873</v>
      </c>
      <c r="J11" s="174">
        <v>-206</v>
      </c>
      <c r="K11" s="175">
        <v>-26.042983565107459</v>
      </c>
      <c r="L11" s="174">
        <v>760</v>
      </c>
      <c r="M11" s="174">
        <v>-70</v>
      </c>
      <c r="N11" s="175">
        <v>-8.4337349397590362</v>
      </c>
      <c r="O11" s="174">
        <v>-198</v>
      </c>
      <c r="P11" s="194">
        <v>-20.668058455114824</v>
      </c>
    </row>
    <row r="12" spans="1:16" s="33" customFormat="1" ht="12" customHeight="1">
      <c r="A12" s="195" t="s">
        <v>192</v>
      </c>
      <c r="B12" s="177">
        <v>1</v>
      </c>
      <c r="C12" s="177">
        <v>0</v>
      </c>
      <c r="D12" s="178">
        <v>0</v>
      </c>
      <c r="E12" s="177">
        <v>-8</v>
      </c>
      <c r="F12" s="178">
        <v>-88.888888888888886</v>
      </c>
      <c r="G12" s="177">
        <v>0</v>
      </c>
      <c r="H12" s="179">
        <v>0</v>
      </c>
      <c r="I12" s="178" t="s">
        <v>495</v>
      </c>
      <c r="J12" s="177">
        <v>-3</v>
      </c>
      <c r="K12" s="178">
        <v>-100</v>
      </c>
      <c r="L12" s="177">
        <v>1</v>
      </c>
      <c r="M12" s="177">
        <v>0</v>
      </c>
      <c r="N12" s="178">
        <v>0</v>
      </c>
      <c r="O12" s="177">
        <v>-5</v>
      </c>
      <c r="P12" s="196">
        <v>-83.333333333333329</v>
      </c>
    </row>
    <row r="13" spans="1:16" s="33" customFormat="1" ht="12" customHeight="1">
      <c r="A13" s="195" t="s">
        <v>143</v>
      </c>
      <c r="B13" s="177">
        <v>33</v>
      </c>
      <c r="C13" s="177">
        <v>-24</v>
      </c>
      <c r="D13" s="178">
        <v>-42.10526315789474</v>
      </c>
      <c r="E13" s="177">
        <v>-17</v>
      </c>
      <c r="F13" s="178">
        <v>-34</v>
      </c>
      <c r="G13" s="177">
        <v>10</v>
      </c>
      <c r="H13" s="179">
        <v>-1</v>
      </c>
      <c r="I13" s="178">
        <v>-9.0909090909090917</v>
      </c>
      <c r="J13" s="177">
        <v>-4</v>
      </c>
      <c r="K13" s="178">
        <v>-28.571428571428573</v>
      </c>
      <c r="L13" s="177">
        <v>23</v>
      </c>
      <c r="M13" s="177">
        <v>-23</v>
      </c>
      <c r="N13" s="178">
        <v>-50</v>
      </c>
      <c r="O13" s="177">
        <v>-13</v>
      </c>
      <c r="P13" s="196">
        <v>-36.111111111111114</v>
      </c>
    </row>
    <row r="14" spans="1:16" s="33" customFormat="1" ht="12" customHeight="1">
      <c r="A14" s="195" t="s">
        <v>145</v>
      </c>
      <c r="B14" s="177">
        <v>18</v>
      </c>
      <c r="C14" s="177">
        <v>-6</v>
      </c>
      <c r="D14" s="178">
        <v>-25</v>
      </c>
      <c r="E14" s="177">
        <v>1</v>
      </c>
      <c r="F14" s="178">
        <v>5.882352941176471</v>
      </c>
      <c r="G14" s="177">
        <v>5</v>
      </c>
      <c r="H14" s="179">
        <v>3</v>
      </c>
      <c r="I14" s="178">
        <v>150</v>
      </c>
      <c r="J14" s="177">
        <v>3</v>
      </c>
      <c r="K14" s="178">
        <v>150</v>
      </c>
      <c r="L14" s="177">
        <v>13</v>
      </c>
      <c r="M14" s="177">
        <v>-9</v>
      </c>
      <c r="N14" s="178">
        <v>-40.909090909090907</v>
      </c>
      <c r="O14" s="177">
        <v>-2</v>
      </c>
      <c r="P14" s="196">
        <v>-13.333333333333334</v>
      </c>
    </row>
    <row r="15" spans="1:16" s="33" customFormat="1" ht="12" customHeight="1">
      <c r="A15" s="195" t="s">
        <v>147</v>
      </c>
      <c r="B15" s="177">
        <v>1293</v>
      </c>
      <c r="C15" s="177">
        <v>-116</v>
      </c>
      <c r="D15" s="178">
        <v>-8.2327892122072388</v>
      </c>
      <c r="E15" s="177">
        <v>-380</v>
      </c>
      <c r="F15" s="178">
        <v>-22.713687985654513</v>
      </c>
      <c r="G15" s="177">
        <v>570</v>
      </c>
      <c r="H15" s="179">
        <v>-78</v>
      </c>
      <c r="I15" s="178">
        <v>-12.037037037037036</v>
      </c>
      <c r="J15" s="177">
        <v>-202</v>
      </c>
      <c r="K15" s="178">
        <v>-26.165803108808291</v>
      </c>
      <c r="L15" s="177">
        <v>723</v>
      </c>
      <c r="M15" s="177">
        <v>-38</v>
      </c>
      <c r="N15" s="178">
        <v>-4.9934296977660972</v>
      </c>
      <c r="O15" s="177">
        <v>-178</v>
      </c>
      <c r="P15" s="196">
        <v>-19.755826859045506</v>
      </c>
    </row>
    <row r="16" spans="1:16" s="33" customFormat="1" ht="12" customHeight="1">
      <c r="A16" s="202" t="s">
        <v>134</v>
      </c>
      <c r="B16" s="174">
        <v>1058</v>
      </c>
      <c r="C16" s="174">
        <v>-89</v>
      </c>
      <c r="D16" s="175">
        <v>-7.7593722755013079</v>
      </c>
      <c r="E16" s="174">
        <v>-366</v>
      </c>
      <c r="F16" s="175">
        <v>-25.702247191011235</v>
      </c>
      <c r="G16" s="174">
        <v>476</v>
      </c>
      <c r="H16" s="174">
        <v>-50</v>
      </c>
      <c r="I16" s="175">
        <v>-9.5057034220532319</v>
      </c>
      <c r="J16" s="174">
        <v>-187</v>
      </c>
      <c r="K16" s="175">
        <v>-28.205128205128204</v>
      </c>
      <c r="L16" s="174">
        <v>582</v>
      </c>
      <c r="M16" s="174">
        <v>-39</v>
      </c>
      <c r="N16" s="175">
        <v>-6.2801932367149762</v>
      </c>
      <c r="O16" s="174">
        <v>-179</v>
      </c>
      <c r="P16" s="194">
        <v>-23.521681997371878</v>
      </c>
    </row>
    <row r="17" spans="1:16" s="33" customFormat="1" ht="12" customHeight="1">
      <c r="A17" s="203" t="s">
        <v>192</v>
      </c>
      <c r="B17" s="177">
        <v>1</v>
      </c>
      <c r="C17" s="177">
        <v>0</v>
      </c>
      <c r="D17" s="178">
        <v>0</v>
      </c>
      <c r="E17" s="177">
        <v>-8</v>
      </c>
      <c r="F17" s="178">
        <v>-88.888888888888886</v>
      </c>
      <c r="G17" s="177">
        <v>0</v>
      </c>
      <c r="H17" s="179">
        <v>0</v>
      </c>
      <c r="I17" s="178" t="s">
        <v>495</v>
      </c>
      <c r="J17" s="177">
        <v>-3</v>
      </c>
      <c r="K17" s="178">
        <v>-100</v>
      </c>
      <c r="L17" s="177">
        <v>1</v>
      </c>
      <c r="M17" s="177">
        <v>0</v>
      </c>
      <c r="N17" s="178">
        <v>0</v>
      </c>
      <c r="O17" s="177">
        <v>-5</v>
      </c>
      <c r="P17" s="196">
        <v>-83.333333333333329</v>
      </c>
    </row>
    <row r="18" spans="1:16" s="33" customFormat="1" ht="12" customHeight="1">
      <c r="A18" s="203" t="s">
        <v>143</v>
      </c>
      <c r="B18" s="177">
        <v>19</v>
      </c>
      <c r="C18" s="177">
        <v>-28</v>
      </c>
      <c r="D18" s="178">
        <v>-59.574468085106382</v>
      </c>
      <c r="E18" s="177">
        <v>-14</v>
      </c>
      <c r="F18" s="178">
        <v>-42.424242424242422</v>
      </c>
      <c r="G18" s="177">
        <v>4</v>
      </c>
      <c r="H18" s="179">
        <v>-5</v>
      </c>
      <c r="I18" s="178">
        <v>-55.555555555555557</v>
      </c>
      <c r="J18" s="177">
        <v>-3</v>
      </c>
      <c r="K18" s="178">
        <v>-42.857142857142854</v>
      </c>
      <c r="L18" s="177">
        <v>15</v>
      </c>
      <c r="M18" s="177">
        <v>-23</v>
      </c>
      <c r="N18" s="178">
        <v>-60.526315789473685</v>
      </c>
      <c r="O18" s="177">
        <v>-11</v>
      </c>
      <c r="P18" s="196">
        <v>-42.307692307692307</v>
      </c>
    </row>
    <row r="19" spans="1:16" s="33" customFormat="1" ht="12" customHeight="1">
      <c r="A19" s="203" t="s">
        <v>145</v>
      </c>
      <c r="B19" s="177">
        <v>2</v>
      </c>
      <c r="C19" s="177">
        <v>-3</v>
      </c>
      <c r="D19" s="178">
        <v>-60</v>
      </c>
      <c r="E19" s="177">
        <v>0</v>
      </c>
      <c r="F19" s="178">
        <v>0</v>
      </c>
      <c r="G19" s="177">
        <v>0</v>
      </c>
      <c r="H19" s="179">
        <v>0</v>
      </c>
      <c r="I19" s="178" t="s">
        <v>495</v>
      </c>
      <c r="J19" s="177">
        <v>-1</v>
      </c>
      <c r="K19" s="178">
        <v>-100</v>
      </c>
      <c r="L19" s="177">
        <v>2</v>
      </c>
      <c r="M19" s="177">
        <v>-3</v>
      </c>
      <c r="N19" s="178">
        <v>-60</v>
      </c>
      <c r="O19" s="177">
        <v>1</v>
      </c>
      <c r="P19" s="196">
        <v>100</v>
      </c>
    </row>
    <row r="20" spans="1:16" s="33" customFormat="1" ht="12" customHeight="1">
      <c r="A20" s="203" t="s">
        <v>147</v>
      </c>
      <c r="B20" s="177">
        <v>1036</v>
      </c>
      <c r="C20" s="177">
        <v>-58</v>
      </c>
      <c r="D20" s="178">
        <v>-5.3016453382084094</v>
      </c>
      <c r="E20" s="177">
        <v>-344</v>
      </c>
      <c r="F20" s="178">
        <v>-24.927536231884059</v>
      </c>
      <c r="G20" s="177">
        <v>472</v>
      </c>
      <c r="H20" s="179">
        <v>-45</v>
      </c>
      <c r="I20" s="178">
        <v>-8.7040618955512574</v>
      </c>
      <c r="J20" s="177">
        <v>-180</v>
      </c>
      <c r="K20" s="178">
        <v>-27.607361963190183</v>
      </c>
      <c r="L20" s="177">
        <v>564</v>
      </c>
      <c r="M20" s="177">
        <v>-13</v>
      </c>
      <c r="N20" s="178">
        <v>-2.2530329289428077</v>
      </c>
      <c r="O20" s="177">
        <v>-164</v>
      </c>
      <c r="P20" s="196">
        <v>-22.527472527472529</v>
      </c>
    </row>
    <row r="21" spans="1:16" s="33" customFormat="1" ht="24" customHeight="1">
      <c r="A21" s="202" t="s">
        <v>370</v>
      </c>
      <c r="B21" s="174">
        <v>287</v>
      </c>
      <c r="C21" s="174">
        <v>-57</v>
      </c>
      <c r="D21" s="175">
        <v>-16.569767441860463</v>
      </c>
      <c r="E21" s="174">
        <v>-38</v>
      </c>
      <c r="F21" s="175">
        <v>-11.692307692307692</v>
      </c>
      <c r="G21" s="174">
        <v>109</v>
      </c>
      <c r="H21" s="174">
        <v>-26</v>
      </c>
      <c r="I21" s="175">
        <v>-19.25925925925926</v>
      </c>
      <c r="J21" s="174">
        <v>-19</v>
      </c>
      <c r="K21" s="175">
        <v>-14.84375</v>
      </c>
      <c r="L21" s="174">
        <v>178</v>
      </c>
      <c r="M21" s="174">
        <v>-31</v>
      </c>
      <c r="N21" s="175">
        <v>-14.832535885167465</v>
      </c>
      <c r="O21" s="174">
        <v>-19</v>
      </c>
      <c r="P21" s="194">
        <v>-9.6446700507614214</v>
      </c>
    </row>
    <row r="22" spans="1:16" s="33" customFormat="1" ht="12" customHeight="1">
      <c r="A22" s="203" t="s">
        <v>192</v>
      </c>
      <c r="B22" s="177">
        <v>0</v>
      </c>
      <c r="C22" s="177">
        <v>0</v>
      </c>
      <c r="D22" s="178" t="s">
        <v>495</v>
      </c>
      <c r="E22" s="177">
        <v>0</v>
      </c>
      <c r="F22" s="178" t="s">
        <v>495</v>
      </c>
      <c r="G22" s="177">
        <v>0</v>
      </c>
      <c r="H22" s="179">
        <v>0</v>
      </c>
      <c r="I22" s="178" t="s">
        <v>495</v>
      </c>
      <c r="J22" s="177">
        <v>0</v>
      </c>
      <c r="K22" s="178" t="s">
        <v>495</v>
      </c>
      <c r="L22" s="177">
        <v>0</v>
      </c>
      <c r="M22" s="177">
        <v>0</v>
      </c>
      <c r="N22" s="178" t="s">
        <v>495</v>
      </c>
      <c r="O22" s="177">
        <v>0</v>
      </c>
      <c r="P22" s="196" t="s">
        <v>495</v>
      </c>
    </row>
    <row r="23" spans="1:16" s="33" customFormat="1" ht="12" customHeight="1">
      <c r="A23" s="203" t="s">
        <v>143</v>
      </c>
      <c r="B23" s="177">
        <v>14</v>
      </c>
      <c r="C23" s="177">
        <v>4</v>
      </c>
      <c r="D23" s="178">
        <v>40</v>
      </c>
      <c r="E23" s="177">
        <v>-3</v>
      </c>
      <c r="F23" s="178">
        <v>-17.647058823529413</v>
      </c>
      <c r="G23" s="177">
        <v>6</v>
      </c>
      <c r="H23" s="179">
        <v>4</v>
      </c>
      <c r="I23" s="178">
        <v>200</v>
      </c>
      <c r="J23" s="177">
        <v>-1</v>
      </c>
      <c r="K23" s="178">
        <v>-14.285714285714286</v>
      </c>
      <c r="L23" s="177">
        <v>8</v>
      </c>
      <c r="M23" s="177">
        <v>0</v>
      </c>
      <c r="N23" s="178">
        <v>0</v>
      </c>
      <c r="O23" s="177">
        <v>-2</v>
      </c>
      <c r="P23" s="196">
        <v>-20</v>
      </c>
    </row>
    <row r="24" spans="1:16" s="33" customFormat="1" ht="12" customHeight="1">
      <c r="A24" s="203" t="s">
        <v>145</v>
      </c>
      <c r="B24" s="177">
        <v>16</v>
      </c>
      <c r="C24" s="177">
        <v>-3</v>
      </c>
      <c r="D24" s="178">
        <v>-15.789473684210526</v>
      </c>
      <c r="E24" s="177">
        <v>1</v>
      </c>
      <c r="F24" s="178">
        <v>6.666666666666667</v>
      </c>
      <c r="G24" s="177">
        <v>5</v>
      </c>
      <c r="H24" s="179">
        <v>3</v>
      </c>
      <c r="I24" s="178">
        <v>150</v>
      </c>
      <c r="J24" s="177">
        <v>4</v>
      </c>
      <c r="K24" s="178">
        <v>400</v>
      </c>
      <c r="L24" s="177">
        <v>11</v>
      </c>
      <c r="M24" s="177">
        <v>-6</v>
      </c>
      <c r="N24" s="178">
        <v>-35.294117647058826</v>
      </c>
      <c r="O24" s="177">
        <v>-3</v>
      </c>
      <c r="P24" s="196">
        <v>-21.428571428571427</v>
      </c>
    </row>
    <row r="25" spans="1:16" s="33" customFormat="1" ht="12" customHeight="1">
      <c r="A25" s="203" t="s">
        <v>147</v>
      </c>
      <c r="B25" s="177">
        <v>257</v>
      </c>
      <c r="C25" s="177">
        <v>-58</v>
      </c>
      <c r="D25" s="178">
        <v>-18.412698412698411</v>
      </c>
      <c r="E25" s="177">
        <v>-36</v>
      </c>
      <c r="F25" s="178">
        <v>-12.286689419795222</v>
      </c>
      <c r="G25" s="177">
        <v>98</v>
      </c>
      <c r="H25" s="179">
        <v>-33</v>
      </c>
      <c r="I25" s="178">
        <v>-25.190839694656489</v>
      </c>
      <c r="J25" s="177">
        <v>-22</v>
      </c>
      <c r="K25" s="178">
        <v>-18.333333333333332</v>
      </c>
      <c r="L25" s="177">
        <v>159</v>
      </c>
      <c r="M25" s="177">
        <v>-25</v>
      </c>
      <c r="N25" s="178">
        <v>-13.586956521739131</v>
      </c>
      <c r="O25" s="177">
        <v>-14</v>
      </c>
      <c r="P25" s="196">
        <v>-8.0924855491329488</v>
      </c>
    </row>
    <row r="26" spans="1:16" s="33" customFormat="1" ht="11.25" customHeight="1">
      <c r="A26" s="173" t="s">
        <v>371</v>
      </c>
      <c r="B26" s="174">
        <v>187004</v>
      </c>
      <c r="C26" s="174">
        <v>-13097</v>
      </c>
      <c r="D26" s="175">
        <v>-6.545194676688272</v>
      </c>
      <c r="E26" s="174">
        <v>-20235</v>
      </c>
      <c r="F26" s="175">
        <v>-9.7640888056784672</v>
      </c>
      <c r="G26" s="174">
        <v>88278</v>
      </c>
      <c r="H26" s="174">
        <v>-6735</v>
      </c>
      <c r="I26" s="175">
        <v>-7.0885036784440025</v>
      </c>
      <c r="J26" s="174">
        <v>-10758</v>
      </c>
      <c r="K26" s="175">
        <v>-10.862716587907428</v>
      </c>
      <c r="L26" s="174">
        <v>98726</v>
      </c>
      <c r="M26" s="174">
        <v>-6362</v>
      </c>
      <c r="N26" s="175">
        <v>-6.0539738124238731</v>
      </c>
      <c r="O26" s="174">
        <v>-9477</v>
      </c>
      <c r="P26" s="194">
        <v>-8.7585371939779861</v>
      </c>
    </row>
    <row r="27" spans="1:16" s="33" customFormat="1" ht="12" customHeight="1">
      <c r="A27" s="195" t="s">
        <v>192</v>
      </c>
      <c r="B27" s="177">
        <v>327</v>
      </c>
      <c r="C27" s="177">
        <v>-273</v>
      </c>
      <c r="D27" s="178">
        <v>-45.5</v>
      </c>
      <c r="E27" s="177">
        <v>-150</v>
      </c>
      <c r="F27" s="178">
        <v>-31.446540880503143</v>
      </c>
      <c r="G27" s="177">
        <v>52</v>
      </c>
      <c r="H27" s="179">
        <v>-41</v>
      </c>
      <c r="I27" s="178">
        <v>-44.086021505376344</v>
      </c>
      <c r="J27" s="177">
        <v>-70</v>
      </c>
      <c r="K27" s="178">
        <v>-57.377049180327866</v>
      </c>
      <c r="L27" s="177">
        <v>275</v>
      </c>
      <c r="M27" s="177">
        <v>-232</v>
      </c>
      <c r="N27" s="178">
        <v>-45.759368836291912</v>
      </c>
      <c r="O27" s="177">
        <v>-80</v>
      </c>
      <c r="P27" s="196">
        <v>-22.535211267605632</v>
      </c>
    </row>
    <row r="28" spans="1:16" s="33" customFormat="1" ht="12" customHeight="1">
      <c r="A28" s="195" t="s">
        <v>143</v>
      </c>
      <c r="B28" s="177">
        <v>10817</v>
      </c>
      <c r="C28" s="177">
        <v>172</v>
      </c>
      <c r="D28" s="178">
        <v>1.6157820573038986</v>
      </c>
      <c r="E28" s="177">
        <v>-2082</v>
      </c>
      <c r="F28" s="178">
        <v>-16.140786107450189</v>
      </c>
      <c r="G28" s="177">
        <v>3572</v>
      </c>
      <c r="H28" s="179">
        <v>-58</v>
      </c>
      <c r="I28" s="178">
        <v>-1.5977961432506886</v>
      </c>
      <c r="J28" s="177">
        <v>-579</v>
      </c>
      <c r="K28" s="178">
        <v>-13.948446157552397</v>
      </c>
      <c r="L28" s="177">
        <v>7245</v>
      </c>
      <c r="M28" s="177">
        <v>230</v>
      </c>
      <c r="N28" s="178">
        <v>3.278688524590164</v>
      </c>
      <c r="O28" s="177">
        <v>-1503</v>
      </c>
      <c r="P28" s="196">
        <v>-17.181069958847736</v>
      </c>
    </row>
    <row r="29" spans="1:16" s="33" customFormat="1" ht="12" customHeight="1">
      <c r="A29" s="195" t="s">
        <v>145</v>
      </c>
      <c r="B29" s="177">
        <v>10466</v>
      </c>
      <c r="C29" s="177">
        <v>-323</v>
      </c>
      <c r="D29" s="178">
        <v>-2.9937899712670313</v>
      </c>
      <c r="E29" s="177">
        <v>-1174</v>
      </c>
      <c r="F29" s="178">
        <v>-10.085910652920962</v>
      </c>
      <c r="G29" s="177">
        <v>847</v>
      </c>
      <c r="H29" s="179">
        <v>-97</v>
      </c>
      <c r="I29" s="178">
        <v>-10.275423728813559</v>
      </c>
      <c r="J29" s="177">
        <v>-136</v>
      </c>
      <c r="K29" s="178">
        <v>-13.835198372329604</v>
      </c>
      <c r="L29" s="177">
        <v>9619</v>
      </c>
      <c r="M29" s="177">
        <v>-226</v>
      </c>
      <c r="N29" s="178">
        <v>-2.2955815134586084</v>
      </c>
      <c r="O29" s="177">
        <v>-1038</v>
      </c>
      <c r="P29" s="196">
        <v>-9.7400769447311628</v>
      </c>
    </row>
    <row r="30" spans="1:16" s="33" customFormat="1" ht="12" customHeight="1">
      <c r="A30" s="195" t="s">
        <v>147</v>
      </c>
      <c r="B30" s="177">
        <v>165394</v>
      </c>
      <c r="C30" s="177">
        <v>-12673</v>
      </c>
      <c r="D30" s="178">
        <v>-7.1169840565629787</v>
      </c>
      <c r="E30" s="177">
        <v>-16829</v>
      </c>
      <c r="F30" s="178">
        <v>-9.2353874099317874</v>
      </c>
      <c r="G30" s="177">
        <v>83807</v>
      </c>
      <c r="H30" s="179">
        <v>-6539</v>
      </c>
      <c r="I30" s="178">
        <v>-7.2377305027339336</v>
      </c>
      <c r="J30" s="177">
        <v>-9973</v>
      </c>
      <c r="K30" s="178">
        <v>-10.63446363830241</v>
      </c>
      <c r="L30" s="177">
        <v>81587</v>
      </c>
      <c r="M30" s="177">
        <v>-6134</v>
      </c>
      <c r="N30" s="178">
        <v>-6.9926243430877442</v>
      </c>
      <c r="O30" s="177">
        <v>-6856</v>
      </c>
      <c r="P30" s="196">
        <v>-7.7518853951132369</v>
      </c>
    </row>
    <row r="32" spans="1:16">
      <c r="A32" s="119" t="s">
        <v>137</v>
      </c>
    </row>
    <row r="33" spans="1:2">
      <c r="A33" s="121"/>
      <c r="B33" s="122"/>
    </row>
    <row r="34" spans="1:2">
      <c r="B34"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8"/>
  <sheetViews>
    <sheetView zoomScaleNormal="100" workbookViewId="0"/>
  </sheetViews>
  <sheetFormatPr baseColWidth="10" defaultColWidth="9.140625" defaultRowHeight="15"/>
  <cols>
    <col min="1" max="2" width="3.5703125" style="120" customWidth="1"/>
    <col min="3" max="3" width="27.7109375" style="120" customWidth="1"/>
    <col min="4" max="4" width="6.5703125" style="120" bestFit="1" customWidth="1"/>
    <col min="5" max="5" width="6.28515625" style="120" customWidth="1"/>
    <col min="6" max="6" width="4.7109375" style="120" customWidth="1"/>
    <col min="7" max="7" width="7.140625" style="120" customWidth="1"/>
    <col min="8" max="8" width="5.42578125" style="120" bestFit="1" customWidth="1"/>
    <col min="9" max="9" width="6.140625" style="120" bestFit="1" customWidth="1"/>
    <col min="10" max="10" width="6.42578125" style="120" customWidth="1"/>
    <col min="11" max="11" width="5.42578125" style="120" customWidth="1"/>
    <col min="12" max="12" width="6.7109375" style="120" bestFit="1" customWidth="1"/>
    <col min="13" max="13" width="6.5703125" style="120" customWidth="1"/>
    <col min="14" max="14" width="6.85546875" style="120" customWidth="1"/>
    <col min="15" max="15" width="6" style="120" customWidth="1"/>
    <col min="16" max="16" width="5.7109375" style="120" bestFit="1" customWidth="1"/>
    <col min="17" max="17" width="6.7109375" style="120" bestFit="1" customWidth="1"/>
    <col min="18" max="18" width="6.7109375" style="120" customWidth="1"/>
    <col min="19" max="19" width="6" style="120" customWidth="1"/>
    <col min="20"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8" s="1" customFormat="1" ht="12"/>
    <row r="2" spans="1:18" s="1" customFormat="1" ht="18" customHeight="1">
      <c r="O2" s="30" t="s">
        <v>63</v>
      </c>
    </row>
    <row r="3" spans="1:18" s="1" customFormat="1" ht="18.75" customHeight="1"/>
    <row r="4" spans="1:18" s="1" customFormat="1" ht="18">
      <c r="P4" s="31"/>
      <c r="R4" s="2" t="s">
        <v>494</v>
      </c>
    </row>
    <row r="5" spans="1:18" s="33" customFormat="1" ht="31.5" customHeight="1">
      <c r="A5" s="32" t="s">
        <v>25</v>
      </c>
      <c r="B5" s="32"/>
      <c r="C5" s="32"/>
      <c r="D5" s="32"/>
      <c r="E5" s="32"/>
      <c r="F5" s="32"/>
      <c r="G5" s="32"/>
      <c r="H5" s="32"/>
      <c r="I5" s="32"/>
      <c r="J5" s="32"/>
      <c r="K5" s="32"/>
      <c r="L5" s="32"/>
      <c r="M5" s="32"/>
      <c r="N5" s="1"/>
      <c r="O5" s="1"/>
      <c r="P5" s="1"/>
      <c r="Q5" s="1"/>
      <c r="R5" s="1"/>
    </row>
    <row r="6" spans="1:18" s="33" customFormat="1" ht="15.75" customHeight="1">
      <c r="A6" s="204"/>
      <c r="B6" s="205"/>
      <c r="C6" s="205"/>
      <c r="D6" s="35" t="s">
        <v>64</v>
      </c>
      <c r="E6" s="36"/>
      <c r="F6" s="36"/>
      <c r="G6" s="36"/>
      <c r="H6" s="36"/>
      <c r="I6" s="35" t="s">
        <v>65</v>
      </c>
      <c r="J6" s="36"/>
      <c r="K6" s="36"/>
      <c r="L6" s="36"/>
      <c r="M6" s="36"/>
      <c r="N6" s="35" t="s">
        <v>66</v>
      </c>
      <c r="O6" s="36"/>
      <c r="P6" s="36"/>
      <c r="Q6" s="36"/>
      <c r="R6" s="36"/>
    </row>
    <row r="7" spans="1:18" s="33" customFormat="1" ht="29.25" customHeight="1">
      <c r="A7" s="206"/>
      <c r="B7" s="207"/>
      <c r="C7" s="207"/>
      <c r="D7" s="38" t="s">
        <v>67</v>
      </c>
      <c r="E7" s="39" t="s">
        <v>68</v>
      </c>
      <c r="F7" s="39"/>
      <c r="G7" s="39" t="s">
        <v>69</v>
      </c>
      <c r="H7" s="39"/>
      <c r="I7" s="40" t="s">
        <v>67</v>
      </c>
      <c r="J7" s="39" t="s">
        <v>68</v>
      </c>
      <c r="K7" s="39"/>
      <c r="L7" s="39" t="s">
        <v>69</v>
      </c>
      <c r="M7" s="39"/>
      <c r="N7" s="40" t="s">
        <v>67</v>
      </c>
      <c r="O7" s="39" t="s">
        <v>68</v>
      </c>
      <c r="P7" s="39"/>
      <c r="Q7" s="39" t="s">
        <v>69</v>
      </c>
      <c r="R7" s="39"/>
    </row>
    <row r="8" spans="1:18" s="33" customFormat="1" ht="26.25" customHeight="1">
      <c r="A8" s="206"/>
      <c r="B8" s="207"/>
      <c r="C8" s="207"/>
      <c r="D8" s="38"/>
      <c r="E8" s="42" t="s">
        <v>70</v>
      </c>
      <c r="F8" s="43" t="s">
        <v>71</v>
      </c>
      <c r="G8" s="42" t="s">
        <v>70</v>
      </c>
      <c r="H8" s="43" t="s">
        <v>71</v>
      </c>
      <c r="I8" s="40"/>
      <c r="J8" s="42" t="s">
        <v>70</v>
      </c>
      <c r="K8" s="43" t="s">
        <v>71</v>
      </c>
      <c r="L8" s="42" t="s">
        <v>70</v>
      </c>
      <c r="M8" s="43" t="s">
        <v>71</v>
      </c>
      <c r="N8" s="40"/>
      <c r="O8" s="42" t="s">
        <v>70</v>
      </c>
      <c r="P8" s="43" t="s">
        <v>71</v>
      </c>
      <c r="Q8" s="42" t="s">
        <v>70</v>
      </c>
      <c r="R8" s="43" t="s">
        <v>71</v>
      </c>
    </row>
    <row r="9" spans="1:18" s="33" customFormat="1" ht="3" customHeight="1">
      <c r="A9" s="126"/>
      <c r="B9" s="126"/>
      <c r="C9" s="126"/>
      <c r="D9" s="126"/>
      <c r="E9" s="126"/>
      <c r="F9" s="126"/>
      <c r="G9" s="126"/>
      <c r="H9" s="126"/>
    </row>
    <row r="10" spans="1:18" s="33" customFormat="1" ht="17.45" customHeight="1">
      <c r="A10" s="208" t="s">
        <v>64</v>
      </c>
      <c r="B10" s="209"/>
      <c r="C10" s="210"/>
      <c r="D10" s="211">
        <v>188349</v>
      </c>
      <c r="E10" s="211">
        <v>-13243</v>
      </c>
      <c r="F10" s="212">
        <v>-6.5692090955990317</v>
      </c>
      <c r="G10" s="211">
        <v>-20639</v>
      </c>
      <c r="H10" s="212">
        <v>-9.8756866422952516</v>
      </c>
      <c r="I10" s="211">
        <v>88863</v>
      </c>
      <c r="J10" s="211">
        <v>-6811</v>
      </c>
      <c r="K10" s="212">
        <v>-7.1189664903735599</v>
      </c>
      <c r="L10" s="211">
        <v>-10964</v>
      </c>
      <c r="M10" s="212">
        <v>-10.983000591022469</v>
      </c>
      <c r="N10" s="211">
        <v>99486</v>
      </c>
      <c r="O10" s="211">
        <v>-6432</v>
      </c>
      <c r="P10" s="212">
        <v>-6.07262221718688</v>
      </c>
      <c r="Q10" s="211">
        <v>-9675</v>
      </c>
      <c r="R10" s="213">
        <v>-8.8630554868496993</v>
      </c>
    </row>
    <row r="11" spans="1:18" s="33" customFormat="1" ht="15.6" customHeight="1">
      <c r="A11" s="214" t="s">
        <v>372</v>
      </c>
      <c r="B11" s="215" t="s">
        <v>151</v>
      </c>
      <c r="C11" s="216"/>
      <c r="D11" s="174">
        <v>78219</v>
      </c>
      <c r="E11" s="174">
        <v>-15035</v>
      </c>
      <c r="F11" s="175">
        <v>-16.122632809316489</v>
      </c>
      <c r="G11" s="174">
        <v>-11786</v>
      </c>
      <c r="H11" s="175">
        <v>-13.094828065107494</v>
      </c>
      <c r="I11" s="174">
        <v>33754</v>
      </c>
      <c r="J11" s="174">
        <v>-7517</v>
      </c>
      <c r="K11" s="175">
        <v>-18.21375784449129</v>
      </c>
      <c r="L11" s="174">
        <v>-6770</v>
      </c>
      <c r="M11" s="175">
        <v>-16.706149442305794</v>
      </c>
      <c r="N11" s="174">
        <v>44465</v>
      </c>
      <c r="O11" s="174">
        <v>-7518</v>
      </c>
      <c r="P11" s="175">
        <v>-14.462420406671411</v>
      </c>
      <c r="Q11" s="174">
        <v>-5016</v>
      </c>
      <c r="R11" s="194">
        <v>-10.137224389159476</v>
      </c>
    </row>
    <row r="12" spans="1:18" s="33" customFormat="1" ht="15.6" customHeight="1">
      <c r="A12" s="217"/>
      <c r="B12" s="218" t="s">
        <v>373</v>
      </c>
      <c r="C12" s="219" t="s">
        <v>374</v>
      </c>
      <c r="D12" s="220">
        <v>40444</v>
      </c>
      <c r="E12" s="220">
        <v>-5291</v>
      </c>
      <c r="F12" s="221">
        <v>-11.568820378266098</v>
      </c>
      <c r="G12" s="220">
        <v>-299</v>
      </c>
      <c r="H12" s="221">
        <v>-0.73386839457084652</v>
      </c>
      <c r="I12" s="220">
        <v>14077</v>
      </c>
      <c r="J12" s="220">
        <v>-2369</v>
      </c>
      <c r="K12" s="221">
        <v>-14.404718472576919</v>
      </c>
      <c r="L12" s="220">
        <v>-692</v>
      </c>
      <c r="M12" s="221">
        <v>-4.6854898774460016</v>
      </c>
      <c r="N12" s="220">
        <v>26367</v>
      </c>
      <c r="O12" s="220">
        <v>-2922</v>
      </c>
      <c r="P12" s="221">
        <v>-9.9764416675202288</v>
      </c>
      <c r="Q12" s="220">
        <v>393</v>
      </c>
      <c r="R12" s="222">
        <v>1.513051513051513</v>
      </c>
    </row>
    <row r="13" spans="1:18" s="33" customFormat="1" ht="15.6" customHeight="1">
      <c r="A13" s="217"/>
      <c r="B13" s="223"/>
      <c r="C13" s="219" t="s">
        <v>375</v>
      </c>
      <c r="D13" s="220">
        <v>48</v>
      </c>
      <c r="E13" s="220">
        <v>-21</v>
      </c>
      <c r="F13" s="221">
        <v>-30.434782608695652</v>
      </c>
      <c r="G13" s="220">
        <v>-6</v>
      </c>
      <c r="H13" s="221">
        <v>-11.111111111111111</v>
      </c>
      <c r="I13" s="220">
        <v>25</v>
      </c>
      <c r="J13" s="220">
        <v>-13</v>
      </c>
      <c r="K13" s="221">
        <v>-34.210526315789473</v>
      </c>
      <c r="L13" s="220">
        <v>1</v>
      </c>
      <c r="M13" s="221">
        <v>4.166666666666667</v>
      </c>
      <c r="N13" s="220">
        <v>23</v>
      </c>
      <c r="O13" s="220">
        <v>-8</v>
      </c>
      <c r="P13" s="221">
        <v>-25.806451612903224</v>
      </c>
      <c r="Q13" s="220">
        <v>-7</v>
      </c>
      <c r="R13" s="222">
        <v>-23.333333333333332</v>
      </c>
    </row>
    <row r="14" spans="1:18" s="33" customFormat="1" ht="15.6" customHeight="1">
      <c r="A14" s="217"/>
      <c r="B14" s="223"/>
      <c r="C14" s="219" t="s">
        <v>376</v>
      </c>
      <c r="D14" s="220">
        <v>113</v>
      </c>
      <c r="E14" s="220">
        <v>-15</v>
      </c>
      <c r="F14" s="221">
        <v>-11.71875</v>
      </c>
      <c r="G14" s="220">
        <v>-14</v>
      </c>
      <c r="H14" s="221">
        <v>-11.023622047244094</v>
      </c>
      <c r="I14" s="220">
        <v>38</v>
      </c>
      <c r="J14" s="220">
        <v>-1</v>
      </c>
      <c r="K14" s="221">
        <v>-2.5641025641025643</v>
      </c>
      <c r="L14" s="220">
        <v>-6</v>
      </c>
      <c r="M14" s="221">
        <v>-13.636363636363637</v>
      </c>
      <c r="N14" s="220">
        <v>75</v>
      </c>
      <c r="O14" s="220">
        <v>-14</v>
      </c>
      <c r="P14" s="221">
        <v>-15.730337078651685</v>
      </c>
      <c r="Q14" s="220">
        <v>-8</v>
      </c>
      <c r="R14" s="222">
        <v>-9.6385542168674707</v>
      </c>
    </row>
    <row r="15" spans="1:18" s="33" customFormat="1" ht="15.6" customHeight="1">
      <c r="A15" s="217"/>
      <c r="B15" s="223"/>
      <c r="C15" s="219" t="s">
        <v>377</v>
      </c>
      <c r="D15" s="220">
        <v>47</v>
      </c>
      <c r="E15" s="220">
        <v>-44</v>
      </c>
      <c r="F15" s="221">
        <v>-48.35164835164835</v>
      </c>
      <c r="G15" s="220">
        <v>-30</v>
      </c>
      <c r="H15" s="221">
        <v>-38.961038961038959</v>
      </c>
      <c r="I15" s="220">
        <v>22</v>
      </c>
      <c r="J15" s="220">
        <v>-4</v>
      </c>
      <c r="K15" s="221">
        <v>-15.384615384615385</v>
      </c>
      <c r="L15" s="220">
        <v>-4</v>
      </c>
      <c r="M15" s="221">
        <v>-15.384615384615385</v>
      </c>
      <c r="N15" s="220">
        <v>25</v>
      </c>
      <c r="O15" s="220">
        <v>-40</v>
      </c>
      <c r="P15" s="221">
        <v>-61.53846153846154</v>
      </c>
      <c r="Q15" s="220">
        <v>-26</v>
      </c>
      <c r="R15" s="222">
        <v>-50.980392156862742</v>
      </c>
    </row>
    <row r="16" spans="1:18" s="33" customFormat="1" ht="15.6" customHeight="1">
      <c r="A16" s="217"/>
      <c r="B16" s="223"/>
      <c r="C16" s="219" t="s">
        <v>378</v>
      </c>
      <c r="D16" s="220">
        <v>3945</v>
      </c>
      <c r="E16" s="220">
        <v>58</v>
      </c>
      <c r="F16" s="221">
        <v>1.4921533316182145</v>
      </c>
      <c r="G16" s="220">
        <v>-7905</v>
      </c>
      <c r="H16" s="221">
        <v>-66.708860759493675</v>
      </c>
      <c r="I16" s="220">
        <v>1552</v>
      </c>
      <c r="J16" s="220">
        <v>-61</v>
      </c>
      <c r="K16" s="221">
        <v>-3.7817730936143832</v>
      </c>
      <c r="L16" s="220">
        <v>-2758</v>
      </c>
      <c r="M16" s="221">
        <v>-63.990719257540604</v>
      </c>
      <c r="N16" s="220">
        <v>2393</v>
      </c>
      <c r="O16" s="220">
        <v>119</v>
      </c>
      <c r="P16" s="221">
        <v>5.2330694810905891</v>
      </c>
      <c r="Q16" s="220">
        <v>-5147</v>
      </c>
      <c r="R16" s="222">
        <v>-68.262599469496024</v>
      </c>
    </row>
    <row r="17" spans="1:18" s="33" customFormat="1" ht="15.6" customHeight="1">
      <c r="A17" s="217"/>
      <c r="B17" s="224"/>
      <c r="C17" s="225" t="s">
        <v>379</v>
      </c>
      <c r="D17" s="225">
        <v>44597</v>
      </c>
      <c r="E17" s="225">
        <v>-5313</v>
      </c>
      <c r="F17" s="226">
        <v>-10.64516129032258</v>
      </c>
      <c r="G17" s="225">
        <v>-8254</v>
      </c>
      <c r="H17" s="226">
        <v>-15.617490681349453</v>
      </c>
      <c r="I17" s="225">
        <v>15714</v>
      </c>
      <c r="J17" s="225">
        <v>-2448</v>
      </c>
      <c r="K17" s="226">
        <v>-13.478691774033697</v>
      </c>
      <c r="L17" s="225">
        <v>-3459</v>
      </c>
      <c r="M17" s="226">
        <v>-18.040995149428884</v>
      </c>
      <c r="N17" s="225">
        <v>28883</v>
      </c>
      <c r="O17" s="225">
        <v>-2865</v>
      </c>
      <c r="P17" s="226">
        <v>-9.0241905001889879</v>
      </c>
      <c r="Q17" s="225">
        <v>-4795</v>
      </c>
      <c r="R17" s="226">
        <v>-14.237781340934735</v>
      </c>
    </row>
    <row r="18" spans="1:18" s="33" customFormat="1" ht="15.6" customHeight="1">
      <c r="A18" s="217"/>
      <c r="B18" s="218" t="s">
        <v>380</v>
      </c>
      <c r="C18" s="227" t="s">
        <v>374</v>
      </c>
      <c r="D18" s="220">
        <v>18140</v>
      </c>
      <c r="E18" s="220">
        <v>-3605</v>
      </c>
      <c r="F18" s="221">
        <v>-16.578523798574384</v>
      </c>
      <c r="G18" s="220">
        <v>-1187</v>
      </c>
      <c r="H18" s="221">
        <v>-6.1416670978423964</v>
      </c>
      <c r="I18" s="220">
        <v>10322</v>
      </c>
      <c r="J18" s="220">
        <v>-2071</v>
      </c>
      <c r="K18" s="221">
        <v>-16.711046558541113</v>
      </c>
      <c r="L18" s="220">
        <v>-1274</v>
      </c>
      <c r="M18" s="221">
        <v>-10.986547085201794</v>
      </c>
      <c r="N18" s="220">
        <v>7818</v>
      </c>
      <c r="O18" s="220">
        <v>-1534</v>
      </c>
      <c r="P18" s="221">
        <v>-16.402908468776733</v>
      </c>
      <c r="Q18" s="220">
        <v>87</v>
      </c>
      <c r="R18" s="222">
        <v>1.1253395421032208</v>
      </c>
    </row>
    <row r="19" spans="1:18" s="33" customFormat="1" ht="15.6" customHeight="1">
      <c r="A19" s="217"/>
      <c r="B19" s="223"/>
      <c r="C19" s="227" t="s">
        <v>375</v>
      </c>
      <c r="D19" s="220">
        <v>22</v>
      </c>
      <c r="E19" s="220">
        <v>-6</v>
      </c>
      <c r="F19" s="221">
        <v>-21.428571428571427</v>
      </c>
      <c r="G19" s="220">
        <v>-16</v>
      </c>
      <c r="H19" s="221">
        <v>-42.10526315789474</v>
      </c>
      <c r="I19" s="220">
        <v>19</v>
      </c>
      <c r="J19" s="220">
        <v>0</v>
      </c>
      <c r="K19" s="221">
        <v>0</v>
      </c>
      <c r="L19" s="220">
        <v>-6</v>
      </c>
      <c r="M19" s="221">
        <v>-24</v>
      </c>
      <c r="N19" s="220">
        <v>3</v>
      </c>
      <c r="O19" s="220">
        <v>-6</v>
      </c>
      <c r="P19" s="221">
        <v>-66.666666666666671</v>
      </c>
      <c r="Q19" s="220">
        <v>-10</v>
      </c>
      <c r="R19" s="222">
        <v>-76.92307692307692</v>
      </c>
    </row>
    <row r="20" spans="1:18" s="33" customFormat="1" ht="15.6" customHeight="1">
      <c r="A20" s="217"/>
      <c r="B20" s="223"/>
      <c r="C20" s="227" t="s">
        <v>376</v>
      </c>
      <c r="D20" s="220">
        <v>54</v>
      </c>
      <c r="E20" s="220">
        <v>-7</v>
      </c>
      <c r="F20" s="221">
        <v>-11.475409836065573</v>
      </c>
      <c r="G20" s="220">
        <v>-3</v>
      </c>
      <c r="H20" s="221">
        <v>-5.2631578947368425</v>
      </c>
      <c r="I20" s="220">
        <v>26</v>
      </c>
      <c r="J20" s="220">
        <v>-10</v>
      </c>
      <c r="K20" s="221">
        <v>-27.777777777777779</v>
      </c>
      <c r="L20" s="220">
        <v>-4</v>
      </c>
      <c r="M20" s="221">
        <v>-13.333333333333334</v>
      </c>
      <c r="N20" s="220">
        <v>28</v>
      </c>
      <c r="O20" s="220">
        <v>3</v>
      </c>
      <c r="P20" s="221">
        <v>12</v>
      </c>
      <c r="Q20" s="220">
        <v>1</v>
      </c>
      <c r="R20" s="222">
        <v>3.7037037037037037</v>
      </c>
    </row>
    <row r="21" spans="1:18" s="33" customFormat="1" ht="15.6" customHeight="1">
      <c r="A21" s="217"/>
      <c r="B21" s="223"/>
      <c r="C21" s="227" t="s">
        <v>377</v>
      </c>
      <c r="D21" s="220">
        <v>69</v>
      </c>
      <c r="E21" s="220">
        <v>-43</v>
      </c>
      <c r="F21" s="221">
        <v>-38.392857142857146</v>
      </c>
      <c r="G21" s="220">
        <v>17</v>
      </c>
      <c r="H21" s="221">
        <v>32.692307692307693</v>
      </c>
      <c r="I21" s="220">
        <v>31</v>
      </c>
      <c r="J21" s="220">
        <v>-36</v>
      </c>
      <c r="K21" s="221">
        <v>-53.731343283582092</v>
      </c>
      <c r="L21" s="220">
        <v>7</v>
      </c>
      <c r="M21" s="221">
        <v>29.166666666666668</v>
      </c>
      <c r="N21" s="220">
        <v>38</v>
      </c>
      <c r="O21" s="220">
        <v>-7</v>
      </c>
      <c r="P21" s="221">
        <v>-15.555555555555555</v>
      </c>
      <c r="Q21" s="220">
        <v>10</v>
      </c>
      <c r="R21" s="222">
        <v>35.714285714285715</v>
      </c>
    </row>
    <row r="22" spans="1:18" s="33" customFormat="1" ht="15.6" customHeight="1">
      <c r="A22" s="217"/>
      <c r="B22" s="223"/>
      <c r="C22" s="227" t="s">
        <v>378</v>
      </c>
      <c r="D22" s="220">
        <v>1404</v>
      </c>
      <c r="E22" s="220">
        <v>-41</v>
      </c>
      <c r="F22" s="221">
        <v>-2.8373702422145328</v>
      </c>
      <c r="G22" s="220">
        <v>-3314</v>
      </c>
      <c r="H22" s="221">
        <v>-70.241627808393389</v>
      </c>
      <c r="I22" s="220">
        <v>964</v>
      </c>
      <c r="J22" s="220">
        <v>-78</v>
      </c>
      <c r="K22" s="221">
        <v>-7.4856046065259116</v>
      </c>
      <c r="L22" s="220">
        <v>-2085</v>
      </c>
      <c r="M22" s="221">
        <v>-68.383076418497865</v>
      </c>
      <c r="N22" s="220">
        <v>440</v>
      </c>
      <c r="O22" s="220">
        <v>37</v>
      </c>
      <c r="P22" s="221">
        <v>9.1811414392059554</v>
      </c>
      <c r="Q22" s="220">
        <v>-1229</v>
      </c>
      <c r="R22" s="222">
        <v>-73.636908328340326</v>
      </c>
    </row>
    <row r="23" spans="1:18" s="33" customFormat="1" ht="15.6" customHeight="1">
      <c r="A23" s="217"/>
      <c r="B23" s="224"/>
      <c r="C23" s="225" t="s">
        <v>381</v>
      </c>
      <c r="D23" s="225">
        <v>19689</v>
      </c>
      <c r="E23" s="225">
        <v>-3702</v>
      </c>
      <c r="F23" s="226">
        <v>-15.826599974349108</v>
      </c>
      <c r="G23" s="225">
        <v>-4503</v>
      </c>
      <c r="H23" s="226">
        <v>-18.613591269841269</v>
      </c>
      <c r="I23" s="225">
        <v>11362</v>
      </c>
      <c r="J23" s="225">
        <v>-2195</v>
      </c>
      <c r="K23" s="226">
        <v>-16.190897691229623</v>
      </c>
      <c r="L23" s="225">
        <v>-3362</v>
      </c>
      <c r="M23" s="226">
        <v>-22.833469165987502</v>
      </c>
      <c r="N23" s="225">
        <v>8327</v>
      </c>
      <c r="O23" s="225">
        <v>-1507</v>
      </c>
      <c r="P23" s="226">
        <v>-15.324384787472036</v>
      </c>
      <c r="Q23" s="225">
        <v>-1141</v>
      </c>
      <c r="R23" s="226">
        <v>-12.051119560625263</v>
      </c>
    </row>
    <row r="24" spans="1:18" s="33" customFormat="1" ht="15.6" customHeight="1">
      <c r="A24" s="217"/>
      <c r="B24" s="218" t="s">
        <v>382</v>
      </c>
      <c r="C24" s="227" t="s">
        <v>374</v>
      </c>
      <c r="D24" s="220">
        <v>13640</v>
      </c>
      <c r="E24" s="220">
        <v>-5731</v>
      </c>
      <c r="F24" s="221">
        <v>-29.585462805224303</v>
      </c>
      <c r="G24" s="220">
        <v>1563</v>
      </c>
      <c r="H24" s="221">
        <v>12.941955783721124</v>
      </c>
      <c r="I24" s="220">
        <v>6530</v>
      </c>
      <c r="J24" s="220">
        <v>-2725</v>
      </c>
      <c r="K24" s="221">
        <v>-29.443544030253918</v>
      </c>
      <c r="L24" s="220">
        <v>336</v>
      </c>
      <c r="M24" s="221">
        <v>5.4246044559250892</v>
      </c>
      <c r="N24" s="220">
        <v>7110</v>
      </c>
      <c r="O24" s="220">
        <v>-3006</v>
      </c>
      <c r="P24" s="221">
        <v>-29.715302491103202</v>
      </c>
      <c r="Q24" s="220">
        <v>1227</v>
      </c>
      <c r="R24" s="222">
        <v>20.85670576236614</v>
      </c>
    </row>
    <row r="25" spans="1:18" s="33" customFormat="1" ht="15.6" customHeight="1">
      <c r="A25" s="217"/>
      <c r="B25" s="223"/>
      <c r="C25" s="227" t="s">
        <v>375</v>
      </c>
      <c r="D25" s="220">
        <v>5</v>
      </c>
      <c r="E25" s="220">
        <v>3</v>
      </c>
      <c r="F25" s="221">
        <v>150</v>
      </c>
      <c r="G25" s="220">
        <v>2</v>
      </c>
      <c r="H25" s="221">
        <v>66.666666666666671</v>
      </c>
      <c r="I25" s="220">
        <v>5</v>
      </c>
      <c r="J25" s="220">
        <v>3</v>
      </c>
      <c r="K25" s="221">
        <v>150</v>
      </c>
      <c r="L25" s="220">
        <v>4</v>
      </c>
      <c r="M25" s="221">
        <v>400</v>
      </c>
      <c r="N25" s="220">
        <v>0</v>
      </c>
      <c r="O25" s="220">
        <v>0</v>
      </c>
      <c r="P25" s="221" t="s">
        <v>495</v>
      </c>
      <c r="Q25" s="220">
        <v>-2</v>
      </c>
      <c r="R25" s="222">
        <v>-100</v>
      </c>
    </row>
    <row r="26" spans="1:18" s="33" customFormat="1" ht="15.6" customHeight="1">
      <c r="A26" s="217"/>
      <c r="B26" s="223"/>
      <c r="C26" s="227" t="s">
        <v>376</v>
      </c>
      <c r="D26" s="220">
        <v>1</v>
      </c>
      <c r="E26" s="220">
        <v>-11</v>
      </c>
      <c r="F26" s="221">
        <v>-91.666666666666671</v>
      </c>
      <c r="G26" s="220">
        <v>-2</v>
      </c>
      <c r="H26" s="221">
        <v>-66.666666666666671</v>
      </c>
      <c r="I26" s="220">
        <v>1</v>
      </c>
      <c r="J26" s="220">
        <v>-2</v>
      </c>
      <c r="K26" s="221">
        <v>-66.666666666666671</v>
      </c>
      <c r="L26" s="220">
        <v>0</v>
      </c>
      <c r="M26" s="221">
        <v>0</v>
      </c>
      <c r="N26" s="220">
        <v>0</v>
      </c>
      <c r="O26" s="220">
        <v>-9</v>
      </c>
      <c r="P26" s="221">
        <v>-100</v>
      </c>
      <c r="Q26" s="220">
        <v>-2</v>
      </c>
      <c r="R26" s="222">
        <v>-100</v>
      </c>
    </row>
    <row r="27" spans="1:18" s="33" customFormat="1" ht="15.6" customHeight="1">
      <c r="A27" s="217"/>
      <c r="B27" s="223"/>
      <c r="C27" s="227" t="s">
        <v>377</v>
      </c>
      <c r="D27" s="220">
        <v>81</v>
      </c>
      <c r="E27" s="220">
        <v>9</v>
      </c>
      <c r="F27" s="221">
        <v>12.5</v>
      </c>
      <c r="G27" s="220">
        <v>37</v>
      </c>
      <c r="H27" s="221">
        <v>84.090909090909093</v>
      </c>
      <c r="I27" s="220">
        <v>41</v>
      </c>
      <c r="J27" s="220">
        <v>7</v>
      </c>
      <c r="K27" s="221">
        <v>20.588235294117649</v>
      </c>
      <c r="L27" s="220">
        <v>21</v>
      </c>
      <c r="M27" s="221">
        <v>105</v>
      </c>
      <c r="N27" s="220">
        <v>40</v>
      </c>
      <c r="O27" s="220">
        <v>2</v>
      </c>
      <c r="P27" s="221">
        <v>5.2631578947368425</v>
      </c>
      <c r="Q27" s="220">
        <v>16</v>
      </c>
      <c r="R27" s="222">
        <v>66.666666666666671</v>
      </c>
    </row>
    <row r="28" spans="1:18" s="33" customFormat="1" ht="15.6" customHeight="1">
      <c r="A28" s="217"/>
      <c r="B28" s="223"/>
      <c r="C28" s="227" t="s">
        <v>378</v>
      </c>
      <c r="D28" s="220">
        <v>206</v>
      </c>
      <c r="E28" s="220">
        <v>-290</v>
      </c>
      <c r="F28" s="221">
        <v>-58.467741935483872</v>
      </c>
      <c r="G28" s="220">
        <v>-629</v>
      </c>
      <c r="H28" s="221">
        <v>-75.329341317365262</v>
      </c>
      <c r="I28" s="220">
        <v>101</v>
      </c>
      <c r="J28" s="220">
        <v>-157</v>
      </c>
      <c r="K28" s="221">
        <v>-60.852713178294572</v>
      </c>
      <c r="L28" s="220">
        <v>-310</v>
      </c>
      <c r="M28" s="221">
        <v>-75.425790754257903</v>
      </c>
      <c r="N28" s="220">
        <v>105</v>
      </c>
      <c r="O28" s="220">
        <v>-133</v>
      </c>
      <c r="P28" s="221">
        <v>-55.882352941176471</v>
      </c>
      <c r="Q28" s="220">
        <v>-319</v>
      </c>
      <c r="R28" s="222">
        <v>-75.235849056603769</v>
      </c>
    </row>
    <row r="29" spans="1:18" s="33" customFormat="1" ht="15.6" customHeight="1">
      <c r="A29" s="217"/>
      <c r="B29" s="224"/>
      <c r="C29" s="225" t="s">
        <v>383</v>
      </c>
      <c r="D29" s="225">
        <v>13933</v>
      </c>
      <c r="E29" s="225">
        <v>-6020</v>
      </c>
      <c r="F29" s="226">
        <v>-30.170901618804191</v>
      </c>
      <c r="G29" s="225">
        <v>971</v>
      </c>
      <c r="H29" s="226">
        <v>7.4911279123592038</v>
      </c>
      <c r="I29" s="225">
        <v>6678</v>
      </c>
      <c r="J29" s="225">
        <v>-2874</v>
      </c>
      <c r="K29" s="226">
        <v>-30.087939698492463</v>
      </c>
      <c r="L29" s="225">
        <v>51</v>
      </c>
      <c r="M29" s="226">
        <v>0.76957899502037119</v>
      </c>
      <c r="N29" s="225">
        <v>7255</v>
      </c>
      <c r="O29" s="225">
        <v>-3146</v>
      </c>
      <c r="P29" s="226">
        <v>-30.247091625805211</v>
      </c>
      <c r="Q29" s="225">
        <v>920</v>
      </c>
      <c r="R29" s="226">
        <v>14.52249408050513</v>
      </c>
    </row>
    <row r="30" spans="1:18" s="33" customFormat="1" ht="15.6" customHeight="1">
      <c r="A30" s="214" t="s">
        <v>384</v>
      </c>
      <c r="B30" s="215" t="s">
        <v>153</v>
      </c>
      <c r="C30" s="216"/>
      <c r="D30" s="174">
        <v>110130</v>
      </c>
      <c r="E30" s="174">
        <v>1792</v>
      </c>
      <c r="F30" s="175">
        <v>1.6540825933652088</v>
      </c>
      <c r="G30" s="174">
        <v>-8853</v>
      </c>
      <c r="H30" s="175">
        <v>-7.4405587352815106</v>
      </c>
      <c r="I30" s="174">
        <v>55109</v>
      </c>
      <c r="J30" s="174">
        <v>706</v>
      </c>
      <c r="K30" s="175">
        <v>1.2977225520651434</v>
      </c>
      <c r="L30" s="174">
        <v>-4194</v>
      </c>
      <c r="M30" s="175">
        <v>-7.0721548656897628</v>
      </c>
      <c r="N30" s="174">
        <v>55021</v>
      </c>
      <c r="O30" s="174">
        <v>1086</v>
      </c>
      <c r="P30" s="175">
        <v>2.0135348104199497</v>
      </c>
      <c r="Q30" s="174">
        <v>-4659</v>
      </c>
      <c r="R30" s="194">
        <v>-7.806635388739946</v>
      </c>
    </row>
    <row r="31" spans="1:18" s="33" customFormat="1" ht="15.6" customHeight="1">
      <c r="A31" s="217"/>
      <c r="B31" s="218" t="s">
        <v>373</v>
      </c>
      <c r="C31" s="227" t="s">
        <v>76</v>
      </c>
      <c r="D31" s="220">
        <v>0</v>
      </c>
      <c r="E31" s="220">
        <v>0</v>
      </c>
      <c r="F31" s="221" t="s">
        <v>495</v>
      </c>
      <c r="G31" s="220">
        <v>-226</v>
      </c>
      <c r="H31" s="221">
        <v>-100</v>
      </c>
      <c r="I31" s="220">
        <v>0</v>
      </c>
      <c r="J31" s="220">
        <v>0</v>
      </c>
      <c r="K31" s="221" t="s">
        <v>495</v>
      </c>
      <c r="L31" s="220">
        <v>-58</v>
      </c>
      <c r="M31" s="221">
        <v>-100</v>
      </c>
      <c r="N31" s="220">
        <v>0</v>
      </c>
      <c r="O31" s="220">
        <v>0</v>
      </c>
      <c r="P31" s="221" t="s">
        <v>495</v>
      </c>
      <c r="Q31" s="220">
        <v>-168</v>
      </c>
      <c r="R31" s="222">
        <v>-100</v>
      </c>
    </row>
    <row r="32" spans="1:18" s="33" customFormat="1">
      <c r="A32" s="217"/>
      <c r="B32" s="223"/>
      <c r="C32" s="228" t="s">
        <v>385</v>
      </c>
      <c r="D32" s="220">
        <v>49714</v>
      </c>
      <c r="E32" s="220">
        <v>5928</v>
      </c>
      <c r="F32" s="221">
        <v>13.53857397341616</v>
      </c>
      <c r="G32" s="220">
        <v>-6237</v>
      </c>
      <c r="H32" s="221">
        <v>-11.147253847116227</v>
      </c>
      <c r="I32" s="220">
        <v>22387</v>
      </c>
      <c r="J32" s="220">
        <v>3051</v>
      </c>
      <c r="K32" s="221">
        <v>15.778858088539511</v>
      </c>
      <c r="L32" s="220">
        <v>-1946</v>
      </c>
      <c r="M32" s="221">
        <v>-7.9973698269839311</v>
      </c>
      <c r="N32" s="220">
        <v>27327</v>
      </c>
      <c r="O32" s="220">
        <v>2877</v>
      </c>
      <c r="P32" s="221">
        <v>11.766871165644172</v>
      </c>
      <c r="Q32" s="220">
        <v>-4291</v>
      </c>
      <c r="R32" s="222">
        <v>-13.571383389208679</v>
      </c>
    </row>
    <row r="33" spans="1:18" ht="15.6" customHeight="1">
      <c r="A33" s="217"/>
      <c r="B33" s="223"/>
      <c r="C33" s="227" t="s">
        <v>386</v>
      </c>
      <c r="D33" s="220">
        <v>7932</v>
      </c>
      <c r="E33" s="220">
        <v>-916</v>
      </c>
      <c r="F33" s="221">
        <v>-10.352622061482821</v>
      </c>
      <c r="G33" s="220">
        <v>-255</v>
      </c>
      <c r="H33" s="221">
        <v>-3.1146940271161596</v>
      </c>
      <c r="I33" s="220">
        <v>4372</v>
      </c>
      <c r="J33" s="220">
        <v>-964</v>
      </c>
      <c r="K33" s="221">
        <v>-18.065967016491754</v>
      </c>
      <c r="L33" s="220">
        <v>-167</v>
      </c>
      <c r="M33" s="221">
        <v>-3.6792244987882792</v>
      </c>
      <c r="N33" s="220">
        <v>3560</v>
      </c>
      <c r="O33" s="220">
        <v>48</v>
      </c>
      <c r="P33" s="221">
        <v>1.3667425968109339</v>
      </c>
      <c r="Q33" s="220">
        <v>-88</v>
      </c>
      <c r="R33" s="222">
        <v>-2.4122807017543861</v>
      </c>
    </row>
    <row r="34" spans="1:18" ht="15.6" customHeight="1">
      <c r="A34" s="217"/>
      <c r="B34" s="223"/>
      <c r="C34" s="227" t="s">
        <v>387</v>
      </c>
      <c r="D34" s="220">
        <v>185</v>
      </c>
      <c r="E34" s="220">
        <v>1</v>
      </c>
      <c r="F34" s="221">
        <v>0.54347826086956519</v>
      </c>
      <c r="G34" s="220">
        <v>17</v>
      </c>
      <c r="H34" s="221">
        <v>10.119047619047619</v>
      </c>
      <c r="I34" s="220">
        <v>65</v>
      </c>
      <c r="J34" s="220">
        <v>-1</v>
      </c>
      <c r="K34" s="221">
        <v>-1.5151515151515151</v>
      </c>
      <c r="L34" s="220">
        <v>0</v>
      </c>
      <c r="M34" s="221">
        <v>0</v>
      </c>
      <c r="N34" s="220">
        <v>120</v>
      </c>
      <c r="O34" s="220">
        <v>2</v>
      </c>
      <c r="P34" s="221">
        <v>1.6949152542372881</v>
      </c>
      <c r="Q34" s="220">
        <v>17</v>
      </c>
      <c r="R34" s="222">
        <v>16.50485436893204</v>
      </c>
    </row>
    <row r="35" spans="1:18" ht="15.6" customHeight="1">
      <c r="A35" s="217"/>
      <c r="B35" s="223"/>
      <c r="C35" s="227" t="s">
        <v>388</v>
      </c>
      <c r="D35" s="220">
        <v>0</v>
      </c>
      <c r="E35" s="220">
        <v>0</v>
      </c>
      <c r="F35" s="221" t="s">
        <v>495</v>
      </c>
      <c r="G35" s="220">
        <v>0</v>
      </c>
      <c r="H35" s="221" t="s">
        <v>495</v>
      </c>
      <c r="I35" s="220">
        <v>0</v>
      </c>
      <c r="J35" s="220">
        <v>0</v>
      </c>
      <c r="K35" s="221" t="s">
        <v>495</v>
      </c>
      <c r="L35" s="220">
        <v>0</v>
      </c>
      <c r="M35" s="221" t="s">
        <v>495</v>
      </c>
      <c r="N35" s="220">
        <v>0</v>
      </c>
      <c r="O35" s="220">
        <v>0</v>
      </c>
      <c r="P35" s="221" t="s">
        <v>495</v>
      </c>
      <c r="Q35" s="220">
        <v>0</v>
      </c>
      <c r="R35" s="222" t="s">
        <v>495</v>
      </c>
    </row>
    <row r="36" spans="1:18" ht="15.6" customHeight="1">
      <c r="A36" s="217"/>
      <c r="B36" s="223"/>
      <c r="C36" s="227" t="s">
        <v>389</v>
      </c>
      <c r="D36" s="220">
        <v>23</v>
      </c>
      <c r="E36" s="220">
        <v>3</v>
      </c>
      <c r="F36" s="221">
        <v>15</v>
      </c>
      <c r="G36" s="220">
        <v>12</v>
      </c>
      <c r="H36" s="221">
        <v>109.09090909090909</v>
      </c>
      <c r="I36" s="220">
        <v>17</v>
      </c>
      <c r="J36" s="220">
        <v>5</v>
      </c>
      <c r="K36" s="221">
        <v>41.666666666666664</v>
      </c>
      <c r="L36" s="220">
        <v>14</v>
      </c>
      <c r="M36" s="221">
        <v>466.66666666666669</v>
      </c>
      <c r="N36" s="220">
        <v>6</v>
      </c>
      <c r="O36" s="220">
        <v>-2</v>
      </c>
      <c r="P36" s="221">
        <v>-25</v>
      </c>
      <c r="Q36" s="220">
        <v>-2</v>
      </c>
      <c r="R36" s="222">
        <v>-25</v>
      </c>
    </row>
    <row r="37" spans="1:18" ht="15.6" customHeight="1">
      <c r="A37" s="217"/>
      <c r="B37" s="223"/>
      <c r="C37" s="227" t="s">
        <v>390</v>
      </c>
      <c r="D37" s="220">
        <v>0</v>
      </c>
      <c r="E37" s="220">
        <v>0</v>
      </c>
      <c r="F37" s="221" t="s">
        <v>495</v>
      </c>
      <c r="G37" s="220">
        <v>0</v>
      </c>
      <c r="H37" s="221" t="s">
        <v>495</v>
      </c>
      <c r="I37" s="220">
        <v>0</v>
      </c>
      <c r="J37" s="220">
        <v>0</v>
      </c>
      <c r="K37" s="221" t="s">
        <v>495</v>
      </c>
      <c r="L37" s="220">
        <v>0</v>
      </c>
      <c r="M37" s="221" t="s">
        <v>495</v>
      </c>
      <c r="N37" s="220">
        <v>0</v>
      </c>
      <c r="O37" s="220">
        <v>0</v>
      </c>
      <c r="P37" s="221" t="s">
        <v>495</v>
      </c>
      <c r="Q37" s="220">
        <v>0</v>
      </c>
      <c r="R37" s="222" t="s">
        <v>495</v>
      </c>
    </row>
    <row r="38" spans="1:18" ht="15.6" customHeight="1">
      <c r="A38" s="217"/>
      <c r="B38" s="223"/>
      <c r="C38" s="227" t="s">
        <v>391</v>
      </c>
      <c r="D38" s="220">
        <v>908</v>
      </c>
      <c r="E38" s="220">
        <v>-67</v>
      </c>
      <c r="F38" s="221">
        <v>-6.8717948717948714</v>
      </c>
      <c r="G38" s="220">
        <v>-407</v>
      </c>
      <c r="H38" s="221">
        <v>-30.950570342205324</v>
      </c>
      <c r="I38" s="220">
        <v>348</v>
      </c>
      <c r="J38" s="220">
        <v>-92</v>
      </c>
      <c r="K38" s="221">
        <v>-20.90909090909091</v>
      </c>
      <c r="L38" s="220">
        <v>-176</v>
      </c>
      <c r="M38" s="221">
        <v>-33.587786259541986</v>
      </c>
      <c r="N38" s="220">
        <v>560</v>
      </c>
      <c r="O38" s="220">
        <v>25</v>
      </c>
      <c r="P38" s="221">
        <v>4.6728971962616823</v>
      </c>
      <c r="Q38" s="220">
        <v>-231</v>
      </c>
      <c r="R38" s="222">
        <v>-29.20353982300885</v>
      </c>
    </row>
    <row r="39" spans="1:18">
      <c r="A39" s="217"/>
      <c r="B39" s="223"/>
      <c r="C39" s="228" t="s">
        <v>392</v>
      </c>
      <c r="D39" s="220">
        <v>21</v>
      </c>
      <c r="E39" s="220">
        <v>-15</v>
      </c>
      <c r="F39" s="221">
        <v>-41.666666666666664</v>
      </c>
      <c r="G39" s="220">
        <v>-24</v>
      </c>
      <c r="H39" s="221">
        <v>-53.333333333333336</v>
      </c>
      <c r="I39" s="220">
        <v>9</v>
      </c>
      <c r="J39" s="220">
        <v>-6</v>
      </c>
      <c r="K39" s="221">
        <v>-40</v>
      </c>
      <c r="L39" s="220">
        <v>-13</v>
      </c>
      <c r="M39" s="221">
        <v>-59.090909090909093</v>
      </c>
      <c r="N39" s="220">
        <v>12</v>
      </c>
      <c r="O39" s="220">
        <v>-9</v>
      </c>
      <c r="P39" s="221">
        <v>-42.857142857142854</v>
      </c>
      <c r="Q39" s="220">
        <v>-11</v>
      </c>
      <c r="R39" s="222">
        <v>-47.826086956521742</v>
      </c>
    </row>
    <row r="40" spans="1:18" ht="15.6" customHeight="1">
      <c r="A40" s="217"/>
      <c r="B40" s="223"/>
      <c r="C40" s="227" t="s">
        <v>393</v>
      </c>
      <c r="D40" s="220">
        <v>141</v>
      </c>
      <c r="E40" s="220">
        <v>-120</v>
      </c>
      <c r="F40" s="221">
        <v>-45.977011494252871</v>
      </c>
      <c r="G40" s="220">
        <v>21</v>
      </c>
      <c r="H40" s="221">
        <v>17.5</v>
      </c>
      <c r="I40" s="220">
        <v>59</v>
      </c>
      <c r="J40" s="220">
        <v>-86</v>
      </c>
      <c r="K40" s="221">
        <v>-59.310344827586206</v>
      </c>
      <c r="L40" s="220">
        <v>-9</v>
      </c>
      <c r="M40" s="221">
        <v>-13.235294117647058</v>
      </c>
      <c r="N40" s="220">
        <v>82</v>
      </c>
      <c r="O40" s="220">
        <v>-34</v>
      </c>
      <c r="P40" s="221">
        <v>-29.310344827586206</v>
      </c>
      <c r="Q40" s="220">
        <v>30</v>
      </c>
      <c r="R40" s="222">
        <v>57.692307692307693</v>
      </c>
    </row>
    <row r="41" spans="1:18" ht="15.6" customHeight="1">
      <c r="A41" s="217"/>
      <c r="B41" s="223"/>
      <c r="C41" s="227" t="s">
        <v>394</v>
      </c>
      <c r="D41" s="220">
        <v>36</v>
      </c>
      <c r="E41" s="220">
        <v>20</v>
      </c>
      <c r="F41" s="221">
        <v>125</v>
      </c>
      <c r="G41" s="220">
        <v>30</v>
      </c>
      <c r="H41" s="221">
        <v>500</v>
      </c>
      <c r="I41" s="220">
        <v>23</v>
      </c>
      <c r="J41" s="220">
        <v>10</v>
      </c>
      <c r="K41" s="221">
        <v>76.92307692307692</v>
      </c>
      <c r="L41" s="220">
        <v>19</v>
      </c>
      <c r="M41" s="221">
        <v>475</v>
      </c>
      <c r="N41" s="220">
        <v>13</v>
      </c>
      <c r="O41" s="220">
        <v>10</v>
      </c>
      <c r="P41" s="221">
        <v>333.33333333333331</v>
      </c>
      <c r="Q41" s="220">
        <v>11</v>
      </c>
      <c r="R41" s="222">
        <v>550</v>
      </c>
    </row>
    <row r="42" spans="1:18" ht="15.6" customHeight="1">
      <c r="A42" s="217"/>
      <c r="B42" s="223"/>
      <c r="C42" s="227" t="s">
        <v>79</v>
      </c>
      <c r="D42" s="220">
        <v>10836</v>
      </c>
      <c r="E42" s="220">
        <v>-2791</v>
      </c>
      <c r="F42" s="221">
        <v>-20.48139722609525</v>
      </c>
      <c r="G42" s="220">
        <v>3618</v>
      </c>
      <c r="H42" s="221">
        <v>50.124688279301743</v>
      </c>
      <c r="I42" s="220">
        <v>3988</v>
      </c>
      <c r="J42" s="220">
        <v>-1171</v>
      </c>
      <c r="K42" s="221">
        <v>-22.698197325062996</v>
      </c>
      <c r="L42" s="220">
        <v>1155</v>
      </c>
      <c r="M42" s="221">
        <v>40.769502294387578</v>
      </c>
      <c r="N42" s="220">
        <v>6848</v>
      </c>
      <c r="O42" s="220">
        <v>-1620</v>
      </c>
      <c r="P42" s="221">
        <v>-19.130845536136043</v>
      </c>
      <c r="Q42" s="220">
        <v>2463</v>
      </c>
      <c r="R42" s="222">
        <v>56.168757126567847</v>
      </c>
    </row>
    <row r="43" spans="1:18" ht="15.6" customHeight="1">
      <c r="A43" s="217"/>
      <c r="B43" s="224"/>
      <c r="C43" s="225" t="s">
        <v>395</v>
      </c>
      <c r="D43" s="225">
        <v>69796</v>
      </c>
      <c r="E43" s="225">
        <v>2043</v>
      </c>
      <c r="F43" s="226">
        <v>3.0153646333003703</v>
      </c>
      <c r="G43" s="225">
        <v>-3451</v>
      </c>
      <c r="H43" s="226">
        <v>-4.711455759280244</v>
      </c>
      <c r="I43" s="225">
        <v>31268</v>
      </c>
      <c r="J43" s="225">
        <v>746</v>
      </c>
      <c r="K43" s="226">
        <v>2.4441386540855774</v>
      </c>
      <c r="L43" s="225">
        <v>-1181</v>
      </c>
      <c r="M43" s="226">
        <v>-3.6395574593978242</v>
      </c>
      <c r="N43" s="225">
        <v>38528</v>
      </c>
      <c r="O43" s="225">
        <v>1297</v>
      </c>
      <c r="P43" s="226">
        <v>3.4836560930407456</v>
      </c>
      <c r="Q43" s="225">
        <v>-2270</v>
      </c>
      <c r="R43" s="226">
        <v>-5.5639982352076078</v>
      </c>
    </row>
    <row r="44" spans="1:18" ht="15.6" customHeight="1">
      <c r="A44" s="217"/>
      <c r="B44" s="218" t="s">
        <v>380</v>
      </c>
      <c r="C44" s="227" t="s">
        <v>76</v>
      </c>
      <c r="D44" s="220">
        <v>0</v>
      </c>
      <c r="E44" s="220">
        <v>0</v>
      </c>
      <c r="F44" s="221" t="s">
        <v>495</v>
      </c>
      <c r="G44" s="220">
        <v>-105</v>
      </c>
      <c r="H44" s="221">
        <v>-100</v>
      </c>
      <c r="I44" s="220">
        <v>0</v>
      </c>
      <c r="J44" s="220">
        <v>0</v>
      </c>
      <c r="K44" s="221" t="s">
        <v>495</v>
      </c>
      <c r="L44" s="220">
        <v>-54</v>
      </c>
      <c r="M44" s="221">
        <v>-100</v>
      </c>
      <c r="N44" s="220">
        <v>0</v>
      </c>
      <c r="O44" s="220">
        <v>0</v>
      </c>
      <c r="P44" s="221" t="s">
        <v>495</v>
      </c>
      <c r="Q44" s="220">
        <v>-51</v>
      </c>
      <c r="R44" s="222">
        <v>-100</v>
      </c>
    </row>
    <row r="45" spans="1:18">
      <c r="A45" s="217"/>
      <c r="B45" s="223"/>
      <c r="C45" s="228" t="s">
        <v>385</v>
      </c>
      <c r="D45" s="220">
        <v>34270</v>
      </c>
      <c r="E45" s="220">
        <v>1684</v>
      </c>
      <c r="F45" s="221">
        <v>5.167863499662432</v>
      </c>
      <c r="G45" s="220">
        <v>-2719</v>
      </c>
      <c r="H45" s="221">
        <v>-7.3508340317391658</v>
      </c>
      <c r="I45" s="220">
        <v>20103</v>
      </c>
      <c r="J45" s="220">
        <v>1599</v>
      </c>
      <c r="K45" s="221">
        <v>8.6413748378728918</v>
      </c>
      <c r="L45" s="220">
        <v>-1655</v>
      </c>
      <c r="M45" s="221">
        <v>-7.6063976468425407</v>
      </c>
      <c r="N45" s="220">
        <v>14167</v>
      </c>
      <c r="O45" s="220">
        <v>85</v>
      </c>
      <c r="P45" s="221">
        <v>0.60360744212469819</v>
      </c>
      <c r="Q45" s="220">
        <v>-1064</v>
      </c>
      <c r="R45" s="222">
        <v>-6.9857527411200842</v>
      </c>
    </row>
    <row r="46" spans="1:18" ht="15.6" customHeight="1">
      <c r="A46" s="217"/>
      <c r="B46" s="223"/>
      <c r="C46" s="227" t="s">
        <v>386</v>
      </c>
      <c r="D46" s="220">
        <v>3986</v>
      </c>
      <c r="E46" s="220">
        <v>-1399</v>
      </c>
      <c r="F46" s="221">
        <v>-25.979572887650882</v>
      </c>
      <c r="G46" s="220">
        <v>-741</v>
      </c>
      <c r="H46" s="221">
        <v>-15.675904379098794</v>
      </c>
      <c r="I46" s="220">
        <v>3001</v>
      </c>
      <c r="J46" s="220">
        <v>-1214</v>
      </c>
      <c r="K46" s="221">
        <v>-28.801897983392646</v>
      </c>
      <c r="L46" s="220">
        <v>-492</v>
      </c>
      <c r="M46" s="221">
        <v>-14.085313484111079</v>
      </c>
      <c r="N46" s="220">
        <v>985</v>
      </c>
      <c r="O46" s="220">
        <v>-185</v>
      </c>
      <c r="P46" s="221">
        <v>-15.811965811965813</v>
      </c>
      <c r="Q46" s="220">
        <v>-249</v>
      </c>
      <c r="R46" s="222">
        <v>-20.178282009724473</v>
      </c>
    </row>
    <row r="47" spans="1:18" ht="15.6" customHeight="1">
      <c r="A47" s="217"/>
      <c r="B47" s="223"/>
      <c r="C47" s="227" t="s">
        <v>387</v>
      </c>
      <c r="D47" s="220">
        <v>72</v>
      </c>
      <c r="E47" s="220">
        <v>-25</v>
      </c>
      <c r="F47" s="221">
        <v>-25.773195876288661</v>
      </c>
      <c r="G47" s="220">
        <v>-18</v>
      </c>
      <c r="H47" s="221">
        <v>-20</v>
      </c>
      <c r="I47" s="220">
        <v>35</v>
      </c>
      <c r="J47" s="220">
        <v>-17</v>
      </c>
      <c r="K47" s="221">
        <v>-32.692307692307693</v>
      </c>
      <c r="L47" s="220">
        <v>-7</v>
      </c>
      <c r="M47" s="221">
        <v>-16.666666666666668</v>
      </c>
      <c r="N47" s="220">
        <v>37</v>
      </c>
      <c r="O47" s="220">
        <v>-8</v>
      </c>
      <c r="P47" s="221">
        <v>-17.777777777777779</v>
      </c>
      <c r="Q47" s="220">
        <v>-11</v>
      </c>
      <c r="R47" s="222">
        <v>-22.916666666666668</v>
      </c>
    </row>
    <row r="48" spans="1:18" ht="15.6" customHeight="1">
      <c r="A48" s="217"/>
      <c r="B48" s="223"/>
      <c r="C48" s="227" t="s">
        <v>388</v>
      </c>
      <c r="D48" s="220">
        <v>1</v>
      </c>
      <c r="E48" s="220">
        <v>1</v>
      </c>
      <c r="F48" s="221" t="s">
        <v>496</v>
      </c>
      <c r="G48" s="220">
        <v>-1</v>
      </c>
      <c r="H48" s="221">
        <v>-50</v>
      </c>
      <c r="I48" s="220">
        <v>0</v>
      </c>
      <c r="J48" s="220">
        <v>0</v>
      </c>
      <c r="K48" s="221" t="s">
        <v>495</v>
      </c>
      <c r="L48" s="220">
        <v>0</v>
      </c>
      <c r="M48" s="221" t="s">
        <v>495</v>
      </c>
      <c r="N48" s="220">
        <v>1</v>
      </c>
      <c r="O48" s="220">
        <v>1</v>
      </c>
      <c r="P48" s="221" t="s">
        <v>496</v>
      </c>
      <c r="Q48" s="220">
        <v>-1</v>
      </c>
      <c r="R48" s="222">
        <v>-50</v>
      </c>
    </row>
    <row r="49" spans="1:18" ht="15.6" customHeight="1">
      <c r="A49" s="217"/>
      <c r="B49" s="223"/>
      <c r="C49" s="227" t="s">
        <v>396</v>
      </c>
      <c r="D49" s="220">
        <v>342</v>
      </c>
      <c r="E49" s="220">
        <v>58</v>
      </c>
      <c r="F49" s="221">
        <v>20.422535211267604</v>
      </c>
      <c r="G49" s="220">
        <v>69</v>
      </c>
      <c r="H49" s="221">
        <v>25.274725274725274</v>
      </c>
      <c r="I49" s="220">
        <v>107</v>
      </c>
      <c r="J49" s="220">
        <v>12</v>
      </c>
      <c r="K49" s="221">
        <v>12.631578947368421</v>
      </c>
      <c r="L49" s="220">
        <v>4</v>
      </c>
      <c r="M49" s="221">
        <v>3.883495145631068</v>
      </c>
      <c r="N49" s="220">
        <v>235</v>
      </c>
      <c r="O49" s="220">
        <v>46</v>
      </c>
      <c r="P49" s="221">
        <v>24.338624338624339</v>
      </c>
      <c r="Q49" s="220">
        <v>65</v>
      </c>
      <c r="R49" s="222">
        <v>38.235294117647058</v>
      </c>
    </row>
    <row r="50" spans="1:18" ht="15.6" customHeight="1">
      <c r="A50" s="217"/>
      <c r="B50" s="223"/>
      <c r="C50" s="227" t="s">
        <v>389</v>
      </c>
      <c r="D50" s="220">
        <v>74</v>
      </c>
      <c r="E50" s="220">
        <v>-11</v>
      </c>
      <c r="F50" s="221">
        <v>-12.941176470588236</v>
      </c>
      <c r="G50" s="220">
        <v>16</v>
      </c>
      <c r="H50" s="221">
        <v>27.586206896551722</v>
      </c>
      <c r="I50" s="220">
        <v>52</v>
      </c>
      <c r="J50" s="220">
        <v>-9</v>
      </c>
      <c r="K50" s="221">
        <v>-14.754098360655737</v>
      </c>
      <c r="L50" s="220">
        <v>11</v>
      </c>
      <c r="M50" s="221">
        <v>26.829268292682926</v>
      </c>
      <c r="N50" s="220">
        <v>22</v>
      </c>
      <c r="O50" s="220">
        <v>-2</v>
      </c>
      <c r="P50" s="221">
        <v>-8.3333333333333339</v>
      </c>
      <c r="Q50" s="220">
        <v>5</v>
      </c>
      <c r="R50" s="222">
        <v>29.411764705882351</v>
      </c>
    </row>
    <row r="51" spans="1:18" ht="15.6" customHeight="1">
      <c r="A51" s="217"/>
      <c r="B51" s="223"/>
      <c r="C51" s="227" t="s">
        <v>391</v>
      </c>
      <c r="D51" s="220">
        <v>180</v>
      </c>
      <c r="E51" s="220">
        <v>4</v>
      </c>
      <c r="F51" s="221">
        <v>2.2727272727272729</v>
      </c>
      <c r="G51" s="220">
        <v>-37</v>
      </c>
      <c r="H51" s="221">
        <v>-17.05069124423963</v>
      </c>
      <c r="I51" s="220">
        <v>102</v>
      </c>
      <c r="J51" s="220">
        <v>-13</v>
      </c>
      <c r="K51" s="221">
        <v>-11.304347826086957</v>
      </c>
      <c r="L51" s="220">
        <v>-33</v>
      </c>
      <c r="M51" s="221">
        <v>-24.444444444444443</v>
      </c>
      <c r="N51" s="220">
        <v>78</v>
      </c>
      <c r="O51" s="220">
        <v>17</v>
      </c>
      <c r="P51" s="221">
        <v>27.868852459016395</v>
      </c>
      <c r="Q51" s="220">
        <v>-4</v>
      </c>
      <c r="R51" s="222">
        <v>-4.8780487804878048</v>
      </c>
    </row>
    <row r="52" spans="1:18" ht="15.6" customHeight="1">
      <c r="A52" s="217"/>
      <c r="B52" s="223"/>
      <c r="C52" s="227" t="s">
        <v>394</v>
      </c>
      <c r="D52" s="220">
        <v>7</v>
      </c>
      <c r="E52" s="220">
        <v>-11</v>
      </c>
      <c r="F52" s="221">
        <v>-61.111111111111114</v>
      </c>
      <c r="G52" s="220">
        <v>-3</v>
      </c>
      <c r="H52" s="221">
        <v>-30</v>
      </c>
      <c r="I52" s="220">
        <v>2</v>
      </c>
      <c r="J52" s="220">
        <v>-10</v>
      </c>
      <c r="K52" s="221">
        <v>-83.333333333333329</v>
      </c>
      <c r="L52" s="220">
        <v>-5</v>
      </c>
      <c r="M52" s="221">
        <v>-71.428571428571431</v>
      </c>
      <c r="N52" s="220">
        <v>5</v>
      </c>
      <c r="O52" s="220">
        <v>-1</v>
      </c>
      <c r="P52" s="221">
        <v>-16.666666666666668</v>
      </c>
      <c r="Q52" s="220">
        <v>2</v>
      </c>
      <c r="R52" s="222">
        <v>66.666666666666671</v>
      </c>
    </row>
    <row r="53" spans="1:18" ht="15.6" customHeight="1">
      <c r="A53" s="217"/>
      <c r="B53" s="223"/>
      <c r="C53" s="227" t="s">
        <v>397</v>
      </c>
      <c r="D53" s="220">
        <v>1402</v>
      </c>
      <c r="E53" s="220">
        <v>-552</v>
      </c>
      <c r="F53" s="221">
        <v>-28.249744114636641</v>
      </c>
      <c r="G53" s="220">
        <v>-1863</v>
      </c>
      <c r="H53" s="221">
        <v>-57.059724349157733</v>
      </c>
      <c r="I53" s="220">
        <v>439</v>
      </c>
      <c r="J53" s="220">
        <v>-388</v>
      </c>
      <c r="K53" s="221">
        <v>-46.916565900846436</v>
      </c>
      <c r="L53" s="220">
        <v>-782</v>
      </c>
      <c r="M53" s="221">
        <v>-64.04586404586405</v>
      </c>
      <c r="N53" s="220">
        <v>963</v>
      </c>
      <c r="O53" s="220">
        <v>-164</v>
      </c>
      <c r="P53" s="221">
        <v>-14.551907719609583</v>
      </c>
      <c r="Q53" s="220">
        <v>-1081</v>
      </c>
      <c r="R53" s="222">
        <v>-52.88649706457926</v>
      </c>
    </row>
    <row r="54" spans="1:18" ht="15.6" customHeight="1">
      <c r="A54" s="217"/>
      <c r="B54" s="223"/>
      <c r="C54" s="225" t="s">
        <v>398</v>
      </c>
      <c r="D54" s="225">
        <v>40334</v>
      </c>
      <c r="E54" s="225">
        <v>-251</v>
      </c>
      <c r="F54" s="226">
        <v>-0.6184550942466428</v>
      </c>
      <c r="G54" s="225">
        <v>-5402</v>
      </c>
      <c r="H54" s="226">
        <v>-11.811264649291587</v>
      </c>
      <c r="I54" s="225">
        <v>23841</v>
      </c>
      <c r="J54" s="225">
        <v>-40</v>
      </c>
      <c r="K54" s="226">
        <v>-0.16749717348519744</v>
      </c>
      <c r="L54" s="225">
        <v>-3013</v>
      </c>
      <c r="M54" s="226">
        <v>-11.219929991807552</v>
      </c>
      <c r="N54" s="225">
        <v>16493</v>
      </c>
      <c r="O54" s="225">
        <v>-211</v>
      </c>
      <c r="P54" s="226">
        <v>-1.2631704980842913</v>
      </c>
      <c r="Q54" s="225">
        <v>-2389</v>
      </c>
      <c r="R54" s="226">
        <v>-12.652261412985913</v>
      </c>
    </row>
    <row r="55" spans="1:18" ht="4.5" customHeight="1">
      <c r="A55" s="176"/>
      <c r="B55" s="131"/>
      <c r="C55" s="131"/>
      <c r="D55" s="229"/>
      <c r="E55" s="229"/>
      <c r="F55" s="229"/>
      <c r="G55" s="229"/>
      <c r="H55" s="229"/>
      <c r="I55" s="229"/>
      <c r="J55" s="229"/>
      <c r="K55" s="229"/>
      <c r="L55" s="229"/>
      <c r="M55" s="229"/>
      <c r="N55" s="229"/>
      <c r="O55" s="229"/>
      <c r="P55" s="229"/>
      <c r="Q55" s="229"/>
      <c r="R55" s="229"/>
    </row>
    <row r="56" spans="1:18">
      <c r="A56" s="119" t="s">
        <v>137</v>
      </c>
      <c r="B56" s="119"/>
      <c r="C56" s="119"/>
    </row>
    <row r="58" spans="1:18">
      <c r="G58" s="230"/>
    </row>
  </sheetData>
  <mergeCells count="24">
    <mergeCell ref="A30:A54"/>
    <mergeCell ref="B30:C30"/>
    <mergeCell ref="B31:B43"/>
    <mergeCell ref="B44:B54"/>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11"/>
  <sheetViews>
    <sheetView zoomScaleNormal="100" workbookViewId="0"/>
  </sheetViews>
  <sheetFormatPr baseColWidth="10" defaultColWidth="9.140625" defaultRowHeight="15"/>
  <cols>
    <col min="1" max="2" width="3.5703125" style="120" customWidth="1"/>
    <col min="3" max="3" width="26.5703125" style="120" customWidth="1"/>
    <col min="4" max="4" width="7.7109375" style="120" customWidth="1"/>
    <col min="5" max="5" width="11.140625" style="120" customWidth="1"/>
    <col min="6" max="7" width="7.7109375" style="120" customWidth="1"/>
    <col min="8" max="8" width="9.28515625" style="120" customWidth="1"/>
    <col min="9" max="12" width="7.7109375" style="120" customWidth="1"/>
    <col min="13" max="13" width="6" style="120" customWidth="1"/>
    <col min="14" max="223" width="9.140625" style="120"/>
    <col min="224" max="224" width="0.42578125" style="120" customWidth="1"/>
    <col min="225" max="225" width="12.140625" style="120" customWidth="1"/>
    <col min="226" max="226" width="9.85546875" style="120" customWidth="1"/>
    <col min="227" max="228" width="10" style="120" customWidth="1"/>
    <col min="229" max="234" width="9.28515625" style="120" customWidth="1"/>
    <col min="235" max="479" width="9.140625" style="120"/>
    <col min="480" max="480" width="0.42578125" style="120" customWidth="1"/>
    <col min="481" max="481" width="12.140625" style="120" customWidth="1"/>
    <col min="482" max="482" width="9.85546875" style="120" customWidth="1"/>
    <col min="483" max="484" width="10" style="120" customWidth="1"/>
    <col min="485" max="490" width="9.28515625" style="120" customWidth="1"/>
    <col min="491" max="735" width="9.140625" style="120"/>
    <col min="736" max="736" width="0.42578125" style="120" customWidth="1"/>
    <col min="737" max="737" width="12.140625" style="120" customWidth="1"/>
    <col min="738" max="738" width="9.85546875" style="120" customWidth="1"/>
    <col min="739" max="740" width="10" style="120" customWidth="1"/>
    <col min="741" max="746" width="9.28515625" style="120" customWidth="1"/>
    <col min="747" max="991" width="9.140625" style="120"/>
    <col min="992" max="992" width="0.42578125" style="120" customWidth="1"/>
    <col min="993" max="993" width="12.140625" style="120" customWidth="1"/>
    <col min="994" max="994" width="9.85546875" style="120" customWidth="1"/>
    <col min="995" max="996" width="10" style="120" customWidth="1"/>
    <col min="997" max="1002" width="9.28515625" style="120" customWidth="1"/>
    <col min="1003" max="1247" width="9.140625" style="120"/>
    <col min="1248" max="1248" width="0.42578125" style="120" customWidth="1"/>
    <col min="1249" max="1249" width="12.140625" style="120" customWidth="1"/>
    <col min="1250" max="1250" width="9.85546875" style="120" customWidth="1"/>
    <col min="1251" max="1252" width="10" style="120" customWidth="1"/>
    <col min="1253" max="1258" width="9.28515625" style="120" customWidth="1"/>
    <col min="1259" max="1503" width="9.140625" style="120"/>
    <col min="1504" max="1504" width="0.42578125" style="120" customWidth="1"/>
    <col min="1505" max="1505" width="12.140625" style="120" customWidth="1"/>
    <col min="1506" max="1506" width="9.85546875" style="120" customWidth="1"/>
    <col min="1507" max="1508" width="10" style="120" customWidth="1"/>
    <col min="1509" max="1514" width="9.28515625" style="120" customWidth="1"/>
    <col min="1515" max="1759" width="9.140625" style="120"/>
    <col min="1760" max="1760" width="0.42578125" style="120" customWidth="1"/>
    <col min="1761" max="1761" width="12.140625" style="120" customWidth="1"/>
    <col min="1762" max="1762" width="9.85546875" style="120" customWidth="1"/>
    <col min="1763" max="1764" width="10" style="120" customWidth="1"/>
    <col min="1765" max="1770" width="9.28515625" style="120" customWidth="1"/>
    <col min="1771" max="2015" width="9.140625" style="120"/>
    <col min="2016" max="2016" width="0.42578125" style="120" customWidth="1"/>
    <col min="2017" max="2017" width="12.140625" style="120" customWidth="1"/>
    <col min="2018" max="2018" width="9.85546875" style="120" customWidth="1"/>
    <col min="2019" max="2020" width="10" style="120" customWidth="1"/>
    <col min="2021" max="2026" width="9.28515625" style="120" customWidth="1"/>
    <col min="2027" max="2271" width="9.140625" style="120"/>
    <col min="2272" max="2272" width="0.42578125" style="120" customWidth="1"/>
    <col min="2273" max="2273" width="12.140625" style="120" customWidth="1"/>
    <col min="2274" max="2274" width="9.85546875" style="120" customWidth="1"/>
    <col min="2275" max="2276" width="10" style="120" customWidth="1"/>
    <col min="2277" max="2282" width="9.28515625" style="120" customWidth="1"/>
    <col min="2283" max="2527" width="9.140625" style="120"/>
    <col min="2528" max="2528" width="0.42578125" style="120" customWidth="1"/>
    <col min="2529" max="2529" width="12.140625" style="120" customWidth="1"/>
    <col min="2530" max="2530" width="9.85546875" style="120" customWidth="1"/>
    <col min="2531" max="2532" width="10" style="120" customWidth="1"/>
    <col min="2533" max="2538" width="9.28515625" style="120" customWidth="1"/>
    <col min="2539" max="2783" width="9.140625" style="120"/>
    <col min="2784" max="2784" width="0.42578125" style="120" customWidth="1"/>
    <col min="2785" max="2785" width="12.140625" style="120" customWidth="1"/>
    <col min="2786" max="2786" width="9.85546875" style="120" customWidth="1"/>
    <col min="2787" max="2788" width="10" style="120" customWidth="1"/>
    <col min="2789" max="2794" width="9.28515625" style="120" customWidth="1"/>
    <col min="2795" max="3039" width="9.140625" style="120"/>
    <col min="3040" max="3040" width="0.42578125" style="120" customWidth="1"/>
    <col min="3041" max="3041" width="12.140625" style="120" customWidth="1"/>
    <col min="3042" max="3042" width="9.85546875" style="120" customWidth="1"/>
    <col min="3043" max="3044" width="10" style="120" customWidth="1"/>
    <col min="3045" max="3050" width="9.28515625" style="120" customWidth="1"/>
    <col min="3051" max="3295" width="9.140625" style="120"/>
    <col min="3296" max="3296" width="0.42578125" style="120" customWidth="1"/>
    <col min="3297" max="3297" width="12.140625" style="120" customWidth="1"/>
    <col min="3298" max="3298" width="9.85546875" style="120" customWidth="1"/>
    <col min="3299" max="3300" width="10" style="120" customWidth="1"/>
    <col min="3301" max="3306" width="9.28515625" style="120" customWidth="1"/>
    <col min="3307" max="3551" width="9.140625" style="120"/>
    <col min="3552" max="3552" width="0.42578125" style="120" customWidth="1"/>
    <col min="3553" max="3553" width="12.140625" style="120" customWidth="1"/>
    <col min="3554" max="3554" width="9.85546875" style="120" customWidth="1"/>
    <col min="3555" max="3556" width="10" style="120" customWidth="1"/>
    <col min="3557" max="3562" width="9.28515625" style="120" customWidth="1"/>
    <col min="3563" max="3807" width="9.140625" style="120"/>
    <col min="3808" max="3808" width="0.42578125" style="120" customWidth="1"/>
    <col min="3809" max="3809" width="12.140625" style="120" customWidth="1"/>
    <col min="3810" max="3810" width="9.85546875" style="120" customWidth="1"/>
    <col min="3811" max="3812" width="10" style="120" customWidth="1"/>
    <col min="3813" max="3818" width="9.28515625" style="120" customWidth="1"/>
    <col min="3819" max="4063" width="9.140625" style="120"/>
    <col min="4064" max="4064" width="0.42578125" style="120" customWidth="1"/>
    <col min="4065" max="4065" width="12.140625" style="120" customWidth="1"/>
    <col min="4066" max="4066" width="9.85546875" style="120" customWidth="1"/>
    <col min="4067" max="4068" width="10" style="120" customWidth="1"/>
    <col min="4069" max="4074" width="9.28515625" style="120" customWidth="1"/>
    <col min="4075" max="4319" width="9.140625" style="120"/>
    <col min="4320" max="4320" width="0.42578125" style="120" customWidth="1"/>
    <col min="4321" max="4321" width="12.140625" style="120" customWidth="1"/>
    <col min="4322" max="4322" width="9.85546875" style="120" customWidth="1"/>
    <col min="4323" max="4324" width="10" style="120" customWidth="1"/>
    <col min="4325" max="4330" width="9.28515625" style="120" customWidth="1"/>
    <col min="4331" max="4575" width="9.140625" style="120"/>
    <col min="4576" max="4576" width="0.42578125" style="120" customWidth="1"/>
    <col min="4577" max="4577" width="12.140625" style="120" customWidth="1"/>
    <col min="4578" max="4578" width="9.85546875" style="120" customWidth="1"/>
    <col min="4579" max="4580" width="10" style="120" customWidth="1"/>
    <col min="4581" max="4586" width="9.28515625" style="120" customWidth="1"/>
    <col min="4587" max="4831" width="9.140625" style="120"/>
    <col min="4832" max="4832" width="0.42578125" style="120" customWidth="1"/>
    <col min="4833" max="4833" width="12.140625" style="120" customWidth="1"/>
    <col min="4834" max="4834" width="9.85546875" style="120" customWidth="1"/>
    <col min="4835" max="4836" width="10" style="120" customWidth="1"/>
    <col min="4837" max="4842" width="9.28515625" style="120" customWidth="1"/>
    <col min="4843" max="5087" width="9.140625" style="120"/>
    <col min="5088" max="5088" width="0.42578125" style="120" customWidth="1"/>
    <col min="5089" max="5089" width="12.140625" style="120" customWidth="1"/>
    <col min="5090" max="5090" width="9.85546875" style="120" customWidth="1"/>
    <col min="5091" max="5092" width="10" style="120" customWidth="1"/>
    <col min="5093" max="5098" width="9.28515625" style="120" customWidth="1"/>
    <col min="5099" max="5343" width="9.140625" style="120"/>
    <col min="5344" max="5344" width="0.42578125" style="120" customWidth="1"/>
    <col min="5345" max="5345" width="12.140625" style="120" customWidth="1"/>
    <col min="5346" max="5346" width="9.85546875" style="120" customWidth="1"/>
    <col min="5347" max="5348" width="10" style="120" customWidth="1"/>
    <col min="5349" max="5354" width="9.28515625" style="120" customWidth="1"/>
    <col min="5355" max="5599" width="9.140625" style="120"/>
    <col min="5600" max="5600" width="0.42578125" style="120" customWidth="1"/>
    <col min="5601" max="5601" width="12.140625" style="120" customWidth="1"/>
    <col min="5602" max="5602" width="9.85546875" style="120" customWidth="1"/>
    <col min="5603" max="5604" width="10" style="120" customWidth="1"/>
    <col min="5605" max="5610" width="9.28515625" style="120" customWidth="1"/>
    <col min="5611" max="5855" width="9.140625" style="120"/>
    <col min="5856" max="5856" width="0.42578125" style="120" customWidth="1"/>
    <col min="5857" max="5857" width="12.140625" style="120" customWidth="1"/>
    <col min="5858" max="5858" width="9.85546875" style="120" customWidth="1"/>
    <col min="5859" max="5860" width="10" style="120" customWidth="1"/>
    <col min="5861" max="5866" width="9.28515625" style="120" customWidth="1"/>
    <col min="5867" max="6111" width="9.140625" style="120"/>
    <col min="6112" max="6112" width="0.42578125" style="120" customWidth="1"/>
    <col min="6113" max="6113" width="12.140625" style="120" customWidth="1"/>
    <col min="6114" max="6114" width="9.85546875" style="120" customWidth="1"/>
    <col min="6115" max="6116" width="10" style="120" customWidth="1"/>
    <col min="6117" max="6122" width="9.28515625" style="120" customWidth="1"/>
    <col min="6123" max="6367" width="9.140625" style="120"/>
    <col min="6368" max="6368" width="0.42578125" style="120" customWidth="1"/>
    <col min="6369" max="6369" width="12.140625" style="120" customWidth="1"/>
    <col min="6370" max="6370" width="9.85546875" style="120" customWidth="1"/>
    <col min="6371" max="6372" width="10" style="120" customWidth="1"/>
    <col min="6373" max="6378" width="9.28515625" style="120" customWidth="1"/>
    <col min="6379" max="6623" width="9.140625" style="120"/>
    <col min="6624" max="6624" width="0.42578125" style="120" customWidth="1"/>
    <col min="6625" max="6625" width="12.140625" style="120" customWidth="1"/>
    <col min="6626" max="6626" width="9.85546875" style="120" customWidth="1"/>
    <col min="6627" max="6628" width="10" style="120" customWidth="1"/>
    <col min="6629" max="6634" width="9.28515625" style="120" customWidth="1"/>
    <col min="6635" max="6879" width="9.140625" style="120"/>
    <col min="6880" max="6880" width="0.42578125" style="120" customWidth="1"/>
    <col min="6881" max="6881" width="12.140625" style="120" customWidth="1"/>
    <col min="6882" max="6882" width="9.85546875" style="120" customWidth="1"/>
    <col min="6883" max="6884" width="10" style="120" customWidth="1"/>
    <col min="6885" max="6890" width="9.28515625" style="120" customWidth="1"/>
    <col min="6891" max="7135" width="9.140625" style="120"/>
    <col min="7136" max="7136" width="0.42578125" style="120" customWidth="1"/>
    <col min="7137" max="7137" width="12.140625" style="120" customWidth="1"/>
    <col min="7138" max="7138" width="9.85546875" style="120" customWidth="1"/>
    <col min="7139" max="7140" width="10" style="120" customWidth="1"/>
    <col min="7141" max="7146" width="9.28515625" style="120" customWidth="1"/>
    <col min="7147" max="7391" width="9.140625" style="120"/>
    <col min="7392" max="7392" width="0.42578125" style="120" customWidth="1"/>
    <col min="7393" max="7393" width="12.140625" style="120" customWidth="1"/>
    <col min="7394" max="7394" width="9.85546875" style="120" customWidth="1"/>
    <col min="7395" max="7396" width="10" style="120" customWidth="1"/>
    <col min="7397" max="7402" width="9.28515625" style="120" customWidth="1"/>
    <col min="7403" max="7647" width="9.140625" style="120"/>
    <col min="7648" max="7648" width="0.42578125" style="120" customWidth="1"/>
    <col min="7649" max="7649" width="12.140625" style="120" customWidth="1"/>
    <col min="7650" max="7650" width="9.85546875" style="120" customWidth="1"/>
    <col min="7651" max="7652" width="10" style="120" customWidth="1"/>
    <col min="7653" max="7658" width="9.28515625" style="120" customWidth="1"/>
    <col min="7659" max="7903" width="9.140625" style="120"/>
    <col min="7904" max="7904" width="0.42578125" style="120" customWidth="1"/>
    <col min="7905" max="7905" width="12.140625" style="120" customWidth="1"/>
    <col min="7906" max="7906" width="9.85546875" style="120" customWidth="1"/>
    <col min="7907" max="7908" width="10" style="120" customWidth="1"/>
    <col min="7909" max="7914" width="9.28515625" style="120" customWidth="1"/>
    <col min="7915" max="8159" width="9.140625" style="120"/>
    <col min="8160" max="8160" width="0.42578125" style="120" customWidth="1"/>
    <col min="8161" max="8161" width="12.140625" style="120" customWidth="1"/>
    <col min="8162" max="8162" width="9.85546875" style="120" customWidth="1"/>
    <col min="8163" max="8164" width="10" style="120" customWidth="1"/>
    <col min="8165" max="8170" width="9.28515625" style="120" customWidth="1"/>
    <col min="8171" max="8415" width="9.140625" style="120"/>
    <col min="8416" max="8416" width="0.42578125" style="120" customWidth="1"/>
    <col min="8417" max="8417" width="12.140625" style="120" customWidth="1"/>
    <col min="8418" max="8418" width="9.85546875" style="120" customWidth="1"/>
    <col min="8419" max="8420" width="10" style="120" customWidth="1"/>
    <col min="8421" max="8426" width="9.28515625" style="120" customWidth="1"/>
    <col min="8427" max="8671" width="9.140625" style="120"/>
    <col min="8672" max="8672" width="0.42578125" style="120" customWidth="1"/>
    <col min="8673" max="8673" width="12.140625" style="120" customWidth="1"/>
    <col min="8674" max="8674" width="9.85546875" style="120" customWidth="1"/>
    <col min="8675" max="8676" width="10" style="120" customWidth="1"/>
    <col min="8677" max="8682" width="9.28515625" style="120" customWidth="1"/>
    <col min="8683" max="8927" width="9.140625" style="120"/>
    <col min="8928" max="8928" width="0.42578125" style="120" customWidth="1"/>
    <col min="8929" max="8929" width="12.140625" style="120" customWidth="1"/>
    <col min="8930" max="8930" width="9.85546875" style="120" customWidth="1"/>
    <col min="8931" max="8932" width="10" style="120" customWidth="1"/>
    <col min="8933" max="8938" width="9.28515625" style="120" customWidth="1"/>
    <col min="8939" max="9183" width="9.140625" style="120"/>
    <col min="9184" max="9184" width="0.42578125" style="120" customWidth="1"/>
    <col min="9185" max="9185" width="12.140625" style="120" customWidth="1"/>
    <col min="9186" max="9186" width="9.85546875" style="120" customWidth="1"/>
    <col min="9187" max="9188" width="10" style="120" customWidth="1"/>
    <col min="9189" max="9194" width="9.28515625" style="120" customWidth="1"/>
    <col min="9195" max="9439" width="9.140625" style="120"/>
    <col min="9440" max="9440" width="0.42578125" style="120" customWidth="1"/>
    <col min="9441" max="9441" width="12.140625" style="120" customWidth="1"/>
    <col min="9442" max="9442" width="9.85546875" style="120" customWidth="1"/>
    <col min="9443" max="9444" width="10" style="120" customWidth="1"/>
    <col min="9445" max="9450" width="9.28515625" style="120" customWidth="1"/>
    <col min="9451" max="9695" width="9.140625" style="120"/>
    <col min="9696" max="9696" width="0.42578125" style="120" customWidth="1"/>
    <col min="9697" max="9697" width="12.140625" style="120" customWidth="1"/>
    <col min="9698" max="9698" width="9.85546875" style="120" customWidth="1"/>
    <col min="9699" max="9700" width="10" style="120" customWidth="1"/>
    <col min="9701" max="9706" width="9.28515625" style="120" customWidth="1"/>
    <col min="9707" max="9951" width="9.140625" style="120"/>
    <col min="9952" max="9952" width="0.42578125" style="120" customWidth="1"/>
    <col min="9953" max="9953" width="12.140625" style="120" customWidth="1"/>
    <col min="9954" max="9954" width="9.85546875" style="120" customWidth="1"/>
    <col min="9955" max="9956" width="10" style="120" customWidth="1"/>
    <col min="9957" max="9962" width="9.28515625" style="120" customWidth="1"/>
    <col min="9963" max="10207" width="9.140625" style="120"/>
    <col min="10208" max="10208" width="0.42578125" style="120" customWidth="1"/>
    <col min="10209" max="10209" width="12.140625" style="120" customWidth="1"/>
    <col min="10210" max="10210" width="9.85546875" style="120" customWidth="1"/>
    <col min="10211" max="10212" width="10" style="120" customWidth="1"/>
    <col min="10213" max="10218" width="9.28515625" style="120" customWidth="1"/>
    <col min="10219" max="10463" width="9.140625" style="120"/>
    <col min="10464" max="10464" width="0.42578125" style="120" customWidth="1"/>
    <col min="10465" max="10465" width="12.140625" style="120" customWidth="1"/>
    <col min="10466" max="10466" width="9.85546875" style="120" customWidth="1"/>
    <col min="10467" max="10468" width="10" style="120" customWidth="1"/>
    <col min="10469" max="10474" width="9.28515625" style="120" customWidth="1"/>
    <col min="10475" max="10719" width="9.140625" style="120"/>
    <col min="10720" max="10720" width="0.42578125" style="120" customWidth="1"/>
    <col min="10721" max="10721" width="12.140625" style="120" customWidth="1"/>
    <col min="10722" max="10722" width="9.85546875" style="120" customWidth="1"/>
    <col min="10723" max="10724" width="10" style="120" customWidth="1"/>
    <col min="10725" max="10730" width="9.28515625" style="120" customWidth="1"/>
    <col min="10731" max="10975" width="9.140625" style="120"/>
    <col min="10976" max="10976" width="0.42578125" style="120" customWidth="1"/>
    <col min="10977" max="10977" width="12.140625" style="120" customWidth="1"/>
    <col min="10978" max="10978" width="9.85546875" style="120" customWidth="1"/>
    <col min="10979" max="10980" width="10" style="120" customWidth="1"/>
    <col min="10981" max="10986" width="9.28515625" style="120" customWidth="1"/>
    <col min="10987" max="11231" width="9.140625" style="120"/>
    <col min="11232" max="11232" width="0.42578125" style="120" customWidth="1"/>
    <col min="11233" max="11233" width="12.140625" style="120" customWidth="1"/>
    <col min="11234" max="11234" width="9.85546875" style="120" customWidth="1"/>
    <col min="11235" max="11236" width="10" style="120" customWidth="1"/>
    <col min="11237" max="11242" width="9.28515625" style="120" customWidth="1"/>
    <col min="11243" max="11487" width="9.140625" style="120"/>
    <col min="11488" max="11488" width="0.42578125" style="120" customWidth="1"/>
    <col min="11489" max="11489" width="12.140625" style="120" customWidth="1"/>
    <col min="11490" max="11490" width="9.85546875" style="120" customWidth="1"/>
    <col min="11491" max="11492" width="10" style="120" customWidth="1"/>
    <col min="11493" max="11498" width="9.28515625" style="120" customWidth="1"/>
    <col min="11499" max="11743" width="9.140625" style="120"/>
    <col min="11744" max="11744" width="0.42578125" style="120" customWidth="1"/>
    <col min="11745" max="11745" width="12.140625" style="120" customWidth="1"/>
    <col min="11746" max="11746" width="9.85546875" style="120" customWidth="1"/>
    <col min="11747" max="11748" width="10" style="120" customWidth="1"/>
    <col min="11749" max="11754" width="9.28515625" style="120" customWidth="1"/>
    <col min="11755" max="11999" width="9.140625" style="120"/>
    <col min="12000" max="12000" width="0.42578125" style="120" customWidth="1"/>
    <col min="12001" max="12001" width="12.140625" style="120" customWidth="1"/>
    <col min="12002" max="12002" width="9.85546875" style="120" customWidth="1"/>
    <col min="12003" max="12004" width="10" style="120" customWidth="1"/>
    <col min="12005" max="12010" width="9.28515625" style="120" customWidth="1"/>
    <col min="12011" max="12255" width="9.140625" style="120"/>
    <col min="12256" max="12256" width="0.42578125" style="120" customWidth="1"/>
    <col min="12257" max="12257" width="12.140625" style="120" customWidth="1"/>
    <col min="12258" max="12258" width="9.85546875" style="120" customWidth="1"/>
    <col min="12259" max="12260" width="10" style="120" customWidth="1"/>
    <col min="12261" max="12266" width="9.28515625" style="120" customWidth="1"/>
    <col min="12267" max="12511" width="9.140625" style="120"/>
    <col min="12512" max="12512" width="0.42578125" style="120" customWidth="1"/>
    <col min="12513" max="12513" width="12.140625" style="120" customWidth="1"/>
    <col min="12514" max="12514" width="9.85546875" style="120" customWidth="1"/>
    <col min="12515" max="12516" width="10" style="120" customWidth="1"/>
    <col min="12517" max="12522" width="9.28515625" style="120" customWidth="1"/>
    <col min="12523" max="12767" width="9.140625" style="120"/>
    <col min="12768" max="12768" width="0.42578125" style="120" customWidth="1"/>
    <col min="12769" max="12769" width="12.140625" style="120" customWidth="1"/>
    <col min="12770" max="12770" width="9.85546875" style="120" customWidth="1"/>
    <col min="12771" max="12772" width="10" style="120" customWidth="1"/>
    <col min="12773" max="12778" width="9.28515625" style="120" customWidth="1"/>
    <col min="12779" max="13023" width="9.140625" style="120"/>
    <col min="13024" max="13024" width="0.42578125" style="120" customWidth="1"/>
    <col min="13025" max="13025" width="12.140625" style="120" customWidth="1"/>
    <col min="13026" max="13026" width="9.85546875" style="120" customWidth="1"/>
    <col min="13027" max="13028" width="10" style="120" customWidth="1"/>
    <col min="13029" max="13034" width="9.28515625" style="120" customWidth="1"/>
    <col min="13035" max="13279" width="9.140625" style="120"/>
    <col min="13280" max="13280" width="0.42578125" style="120" customWidth="1"/>
    <col min="13281" max="13281" width="12.140625" style="120" customWidth="1"/>
    <col min="13282" max="13282" width="9.85546875" style="120" customWidth="1"/>
    <col min="13283" max="13284" width="10" style="120" customWidth="1"/>
    <col min="13285" max="13290" width="9.28515625" style="120" customWidth="1"/>
    <col min="13291" max="13535" width="9.140625" style="120"/>
    <col min="13536" max="13536" width="0.42578125" style="120" customWidth="1"/>
    <col min="13537" max="13537" width="12.140625" style="120" customWidth="1"/>
    <col min="13538" max="13538" width="9.85546875" style="120" customWidth="1"/>
    <col min="13539" max="13540" width="10" style="120" customWidth="1"/>
    <col min="13541" max="13546" width="9.28515625" style="120" customWidth="1"/>
    <col min="13547" max="13791" width="9.140625" style="120"/>
    <col min="13792" max="13792" width="0.42578125" style="120" customWidth="1"/>
    <col min="13793" max="13793" width="12.140625" style="120" customWidth="1"/>
    <col min="13794" max="13794" width="9.85546875" style="120" customWidth="1"/>
    <col min="13795" max="13796" width="10" style="120" customWidth="1"/>
    <col min="13797" max="13802" width="9.28515625" style="120" customWidth="1"/>
    <col min="13803" max="14047" width="9.140625" style="120"/>
    <col min="14048" max="14048" width="0.42578125" style="120" customWidth="1"/>
    <col min="14049" max="14049" width="12.140625" style="120" customWidth="1"/>
    <col min="14050" max="14050" width="9.85546875" style="120" customWidth="1"/>
    <col min="14051" max="14052" width="10" style="120" customWidth="1"/>
    <col min="14053" max="14058" width="9.28515625" style="120" customWidth="1"/>
    <col min="14059" max="14303" width="9.140625" style="120"/>
    <col min="14304" max="14304" width="0.42578125" style="120" customWidth="1"/>
    <col min="14305" max="14305" width="12.140625" style="120" customWidth="1"/>
    <col min="14306" max="14306" width="9.85546875" style="120" customWidth="1"/>
    <col min="14307" max="14308" width="10" style="120" customWidth="1"/>
    <col min="14309" max="14314" width="9.28515625" style="120" customWidth="1"/>
    <col min="14315" max="14559" width="9.140625" style="120"/>
    <col min="14560" max="14560" width="0.42578125" style="120" customWidth="1"/>
    <col min="14561" max="14561" width="12.140625" style="120" customWidth="1"/>
    <col min="14562" max="14562" width="9.85546875" style="120" customWidth="1"/>
    <col min="14563" max="14564" width="10" style="120" customWidth="1"/>
    <col min="14565" max="14570" width="9.28515625" style="120" customWidth="1"/>
    <col min="14571" max="14815" width="9.140625" style="120"/>
    <col min="14816" max="14816" width="0.42578125" style="120" customWidth="1"/>
    <col min="14817" max="14817" width="12.140625" style="120" customWidth="1"/>
    <col min="14818" max="14818" width="9.85546875" style="120" customWidth="1"/>
    <col min="14819" max="14820" width="10" style="120" customWidth="1"/>
    <col min="14821" max="14826" width="9.28515625" style="120" customWidth="1"/>
    <col min="14827" max="15071" width="9.140625" style="120"/>
    <col min="15072" max="15072" width="0.42578125" style="120" customWidth="1"/>
    <col min="15073" max="15073" width="12.140625" style="120" customWidth="1"/>
    <col min="15074" max="15074" width="9.85546875" style="120" customWidth="1"/>
    <col min="15075" max="15076" width="10" style="120" customWidth="1"/>
    <col min="15077" max="15082" width="9.28515625" style="120" customWidth="1"/>
    <col min="15083" max="15327" width="9.140625" style="120"/>
    <col min="15328" max="15328" width="0.42578125" style="120" customWidth="1"/>
    <col min="15329" max="15329" width="12.140625" style="120" customWidth="1"/>
    <col min="15330" max="15330" width="9.85546875" style="120" customWidth="1"/>
    <col min="15331" max="15332" width="10" style="120" customWidth="1"/>
    <col min="15333" max="15338" width="9.28515625" style="120" customWidth="1"/>
    <col min="15339" max="15583" width="9.140625" style="120"/>
    <col min="15584" max="15584" width="0.42578125" style="120" customWidth="1"/>
    <col min="15585" max="15585" width="12.140625" style="120" customWidth="1"/>
    <col min="15586" max="15586" width="9.85546875" style="120" customWidth="1"/>
    <col min="15587" max="15588" width="10" style="120" customWidth="1"/>
    <col min="15589" max="15594" width="9.28515625" style="120" customWidth="1"/>
    <col min="15595" max="15839" width="9.140625" style="120"/>
    <col min="15840" max="15840" width="0.42578125" style="120" customWidth="1"/>
    <col min="15841" max="15841" width="12.140625" style="120" customWidth="1"/>
    <col min="15842" max="15842" width="9.85546875" style="120" customWidth="1"/>
    <col min="15843" max="15844" width="10" style="120" customWidth="1"/>
    <col min="15845" max="15850" width="9.28515625" style="120" customWidth="1"/>
    <col min="15851" max="16095" width="9.140625" style="120"/>
    <col min="16096" max="16096" width="0.42578125" style="120" customWidth="1"/>
    <col min="16097" max="16097" width="12.140625" style="120" customWidth="1"/>
    <col min="16098" max="16098" width="9.85546875" style="120" customWidth="1"/>
    <col min="16099" max="16100" width="10" style="120" customWidth="1"/>
    <col min="16101" max="16106" width="9.28515625" style="120" customWidth="1"/>
    <col min="16107" max="16384" width="9.140625" style="120"/>
  </cols>
  <sheetData>
    <row r="1" spans="1:12" s="1" customFormat="1" ht="12"/>
    <row r="2" spans="1:12" s="1" customFormat="1" ht="18" customHeight="1">
      <c r="G2" s="30" t="s">
        <v>63</v>
      </c>
    </row>
    <row r="3" spans="1:12" s="1" customFormat="1" ht="18.75" customHeight="1">
      <c r="L3" s="2" t="s">
        <v>494</v>
      </c>
    </row>
    <row r="4" spans="1:12" s="1" customFormat="1" ht="12"/>
    <row r="5" spans="1:12" s="33" customFormat="1" ht="32.25" customHeight="1">
      <c r="A5" s="32" t="s">
        <v>26</v>
      </c>
      <c r="B5" s="32"/>
      <c r="C5" s="32"/>
      <c r="D5" s="32"/>
      <c r="E5" s="32"/>
      <c r="F5" s="32"/>
      <c r="G5" s="32"/>
      <c r="H5" s="32"/>
      <c r="I5" s="32"/>
      <c r="J5" s="32"/>
      <c r="K5" s="32"/>
      <c r="L5" s="32"/>
    </row>
    <row r="6" spans="1:12" s="33" customFormat="1" ht="19.5" customHeight="1">
      <c r="A6" s="204"/>
      <c r="B6" s="205"/>
      <c r="C6" s="205"/>
      <c r="D6" s="231" t="s">
        <v>64</v>
      </c>
      <c r="E6" s="232" t="s">
        <v>399</v>
      </c>
      <c r="F6" s="233" t="s">
        <v>179</v>
      </c>
      <c r="G6" s="234"/>
      <c r="H6" s="232"/>
      <c r="I6" s="233" t="s">
        <v>182</v>
      </c>
      <c r="J6" s="234"/>
      <c r="K6" s="232"/>
      <c r="L6" s="233" t="s">
        <v>185</v>
      </c>
    </row>
    <row r="7" spans="1:12" s="33" customFormat="1" ht="38.1" customHeight="1">
      <c r="A7" s="206"/>
      <c r="B7" s="207"/>
      <c r="C7" s="207"/>
      <c r="D7" s="235"/>
      <c r="E7" s="236"/>
      <c r="F7" s="237" t="s">
        <v>64</v>
      </c>
      <c r="G7" s="238" t="s">
        <v>102</v>
      </c>
      <c r="H7" s="239" t="s">
        <v>103</v>
      </c>
      <c r="I7" s="237" t="s">
        <v>64</v>
      </c>
      <c r="J7" s="239" t="s">
        <v>105</v>
      </c>
      <c r="K7" s="239" t="s">
        <v>106</v>
      </c>
      <c r="L7" s="240"/>
    </row>
    <row r="8" spans="1:12" s="33" customFormat="1" ht="0.95" customHeight="1">
      <c r="A8" s="241"/>
      <c r="B8" s="242"/>
      <c r="C8" s="242"/>
      <c r="D8" s="126"/>
      <c r="E8" s="126"/>
      <c r="F8" s="126"/>
      <c r="G8" s="126"/>
      <c r="H8" s="126"/>
    </row>
    <row r="9" spans="1:12" s="33" customFormat="1" ht="15.6" customHeight="1">
      <c r="A9" s="208" t="s">
        <v>64</v>
      </c>
      <c r="B9" s="209"/>
      <c r="C9" s="210"/>
      <c r="D9" s="211">
        <v>188349</v>
      </c>
      <c r="E9" s="211">
        <v>53932</v>
      </c>
      <c r="F9" s="211">
        <v>93222</v>
      </c>
      <c r="G9" s="211">
        <v>10526</v>
      </c>
      <c r="H9" s="211">
        <v>82696</v>
      </c>
      <c r="I9" s="211">
        <v>40383</v>
      </c>
      <c r="J9" s="211">
        <v>9556</v>
      </c>
      <c r="K9" s="211">
        <v>30827</v>
      </c>
      <c r="L9" s="211">
        <v>812</v>
      </c>
    </row>
    <row r="10" spans="1:12" s="33" customFormat="1" ht="15.6" customHeight="1">
      <c r="A10" s="214" t="s">
        <v>372</v>
      </c>
      <c r="B10" s="215" t="s">
        <v>151</v>
      </c>
      <c r="C10" s="216"/>
      <c r="D10" s="211">
        <v>78219</v>
      </c>
      <c r="E10" s="211">
        <v>23255</v>
      </c>
      <c r="F10" s="211">
        <v>34252</v>
      </c>
      <c r="G10" s="211">
        <v>3322</v>
      </c>
      <c r="H10" s="211">
        <v>30930</v>
      </c>
      <c r="I10" s="211">
        <v>19952</v>
      </c>
      <c r="J10" s="211">
        <v>4085</v>
      </c>
      <c r="K10" s="211">
        <v>15867</v>
      </c>
      <c r="L10" s="211">
        <v>760</v>
      </c>
    </row>
    <row r="11" spans="1:12" s="33" customFormat="1" ht="15.6" customHeight="1">
      <c r="A11" s="217"/>
      <c r="B11" s="218" t="s">
        <v>373</v>
      </c>
      <c r="C11" s="219" t="s">
        <v>374</v>
      </c>
      <c r="D11" s="177">
        <v>40444</v>
      </c>
      <c r="E11" s="177">
        <v>11967</v>
      </c>
      <c r="F11" s="177">
        <v>14252</v>
      </c>
      <c r="G11" s="177">
        <v>1568</v>
      </c>
      <c r="H11" s="177">
        <v>12684</v>
      </c>
      <c r="I11" s="177">
        <v>13606</v>
      </c>
      <c r="J11" s="177">
        <v>2467</v>
      </c>
      <c r="K11" s="177">
        <v>11139</v>
      </c>
      <c r="L11" s="177">
        <v>619</v>
      </c>
    </row>
    <row r="12" spans="1:12" s="33" customFormat="1" ht="15.6" customHeight="1">
      <c r="A12" s="217"/>
      <c r="B12" s="223"/>
      <c r="C12" s="219" t="s">
        <v>375</v>
      </c>
      <c r="D12" s="177">
        <v>48</v>
      </c>
      <c r="E12" s="177">
        <v>19</v>
      </c>
      <c r="F12" s="177">
        <v>20</v>
      </c>
      <c r="G12" s="177">
        <v>2</v>
      </c>
      <c r="H12" s="177">
        <v>18</v>
      </c>
      <c r="I12" s="177">
        <v>9</v>
      </c>
      <c r="J12" s="177">
        <v>2</v>
      </c>
      <c r="K12" s="177">
        <v>7</v>
      </c>
      <c r="L12" s="177">
        <v>0</v>
      </c>
    </row>
    <row r="13" spans="1:12" s="33" customFormat="1" ht="15.6" customHeight="1">
      <c r="A13" s="217"/>
      <c r="B13" s="223"/>
      <c r="C13" s="219" t="s">
        <v>376</v>
      </c>
      <c r="D13" s="177">
        <v>113</v>
      </c>
      <c r="E13" s="177">
        <v>34</v>
      </c>
      <c r="F13" s="177">
        <v>48</v>
      </c>
      <c r="G13" s="177">
        <v>10</v>
      </c>
      <c r="H13" s="177">
        <v>38</v>
      </c>
      <c r="I13" s="177">
        <v>31</v>
      </c>
      <c r="J13" s="177">
        <v>7</v>
      </c>
      <c r="K13" s="177">
        <v>24</v>
      </c>
      <c r="L13" s="177">
        <v>0</v>
      </c>
    </row>
    <row r="14" spans="1:12" s="33" customFormat="1" ht="15.6" customHeight="1">
      <c r="A14" s="217"/>
      <c r="B14" s="223"/>
      <c r="C14" s="219" t="s">
        <v>377</v>
      </c>
      <c r="D14" s="177">
        <v>47</v>
      </c>
      <c r="E14" s="177">
        <v>14</v>
      </c>
      <c r="F14" s="177">
        <v>27</v>
      </c>
      <c r="G14" s="177">
        <v>1</v>
      </c>
      <c r="H14" s="177">
        <v>26</v>
      </c>
      <c r="I14" s="177">
        <v>6</v>
      </c>
      <c r="J14" s="177">
        <v>3</v>
      </c>
      <c r="K14" s="177">
        <v>3</v>
      </c>
      <c r="L14" s="177">
        <v>0</v>
      </c>
    </row>
    <row r="15" spans="1:12" s="33" customFormat="1" ht="15.6" customHeight="1">
      <c r="A15" s="217"/>
      <c r="B15" s="223"/>
      <c r="C15" s="219" t="s">
        <v>378</v>
      </c>
      <c r="D15" s="177">
        <v>3945</v>
      </c>
      <c r="E15" s="177">
        <v>1069</v>
      </c>
      <c r="F15" s="177">
        <v>1517</v>
      </c>
      <c r="G15" s="177">
        <v>342</v>
      </c>
      <c r="H15" s="177">
        <v>1175</v>
      </c>
      <c r="I15" s="177">
        <v>1359</v>
      </c>
      <c r="J15" s="177">
        <v>431</v>
      </c>
      <c r="K15" s="177">
        <v>928</v>
      </c>
      <c r="L15" s="177">
        <v>0</v>
      </c>
    </row>
    <row r="16" spans="1:12" s="33" customFormat="1">
      <c r="A16" s="217"/>
      <c r="B16" s="224"/>
      <c r="C16" s="243" t="s">
        <v>379</v>
      </c>
      <c r="D16" s="225">
        <v>44597</v>
      </c>
      <c r="E16" s="225">
        <v>13103</v>
      </c>
      <c r="F16" s="225">
        <v>15864</v>
      </c>
      <c r="G16" s="225">
        <v>1923</v>
      </c>
      <c r="H16" s="225">
        <v>13941</v>
      </c>
      <c r="I16" s="225">
        <v>15011</v>
      </c>
      <c r="J16" s="225">
        <v>2910</v>
      </c>
      <c r="K16" s="225">
        <v>12101</v>
      </c>
      <c r="L16" s="225">
        <v>619</v>
      </c>
    </row>
    <row r="17" spans="1:12" s="33" customFormat="1" ht="15.6" customHeight="1">
      <c r="A17" s="217"/>
      <c r="B17" s="218" t="s">
        <v>380</v>
      </c>
      <c r="C17" s="227" t="s">
        <v>374</v>
      </c>
      <c r="D17" s="177">
        <v>18140</v>
      </c>
      <c r="E17" s="177">
        <v>6506</v>
      </c>
      <c r="F17" s="177">
        <v>9251</v>
      </c>
      <c r="G17" s="177">
        <v>656</v>
      </c>
      <c r="H17" s="177">
        <v>8595</v>
      </c>
      <c r="I17" s="177">
        <v>2243</v>
      </c>
      <c r="J17" s="177">
        <v>522</v>
      </c>
      <c r="K17" s="177">
        <v>1721</v>
      </c>
      <c r="L17" s="177">
        <v>140</v>
      </c>
    </row>
    <row r="18" spans="1:12" s="33" customFormat="1" ht="15.6" customHeight="1">
      <c r="A18" s="217"/>
      <c r="B18" s="223"/>
      <c r="C18" s="227" t="s">
        <v>375</v>
      </c>
      <c r="D18" s="177">
        <v>22</v>
      </c>
      <c r="E18" s="177">
        <v>10</v>
      </c>
      <c r="F18" s="177">
        <v>12</v>
      </c>
      <c r="G18" s="177">
        <v>2</v>
      </c>
      <c r="H18" s="177">
        <v>10</v>
      </c>
      <c r="I18" s="177">
        <v>0</v>
      </c>
      <c r="J18" s="177">
        <v>0</v>
      </c>
      <c r="K18" s="177">
        <v>0</v>
      </c>
      <c r="L18" s="177">
        <v>0</v>
      </c>
    </row>
    <row r="19" spans="1:12" s="33" customFormat="1" ht="15.6" customHeight="1">
      <c r="A19" s="217"/>
      <c r="B19" s="223"/>
      <c r="C19" s="227" t="s">
        <v>376</v>
      </c>
      <c r="D19" s="177">
        <v>54</v>
      </c>
      <c r="E19" s="177">
        <v>23</v>
      </c>
      <c r="F19" s="177">
        <v>21</v>
      </c>
      <c r="G19" s="177">
        <v>4</v>
      </c>
      <c r="H19" s="177">
        <v>17</v>
      </c>
      <c r="I19" s="177">
        <v>10</v>
      </c>
      <c r="J19" s="177">
        <v>3</v>
      </c>
      <c r="K19" s="177">
        <v>7</v>
      </c>
      <c r="L19" s="177">
        <v>0</v>
      </c>
    </row>
    <row r="20" spans="1:12" s="33" customFormat="1" ht="15.6" customHeight="1">
      <c r="A20" s="217"/>
      <c r="B20" s="223"/>
      <c r="C20" s="227" t="s">
        <v>377</v>
      </c>
      <c r="D20" s="177">
        <v>69</v>
      </c>
      <c r="E20" s="177">
        <v>39</v>
      </c>
      <c r="F20" s="177">
        <v>26</v>
      </c>
      <c r="G20" s="177">
        <v>0</v>
      </c>
      <c r="H20" s="177">
        <v>26</v>
      </c>
      <c r="I20" s="177">
        <v>4</v>
      </c>
      <c r="J20" s="177">
        <v>1</v>
      </c>
      <c r="K20" s="177">
        <v>3</v>
      </c>
      <c r="L20" s="177">
        <v>0</v>
      </c>
    </row>
    <row r="21" spans="1:12" s="33" customFormat="1" ht="15.6" customHeight="1">
      <c r="A21" s="217"/>
      <c r="B21" s="223"/>
      <c r="C21" s="227" t="s">
        <v>378</v>
      </c>
      <c r="D21" s="177">
        <v>1404</v>
      </c>
      <c r="E21" s="177">
        <v>413</v>
      </c>
      <c r="F21" s="177">
        <v>707</v>
      </c>
      <c r="G21" s="177">
        <v>131</v>
      </c>
      <c r="H21" s="177">
        <v>576</v>
      </c>
      <c r="I21" s="177">
        <v>284</v>
      </c>
      <c r="J21" s="177">
        <v>69</v>
      </c>
      <c r="K21" s="177">
        <v>215</v>
      </c>
      <c r="L21" s="177">
        <v>0</v>
      </c>
    </row>
    <row r="22" spans="1:12" s="33" customFormat="1" ht="15.6" customHeight="1">
      <c r="A22" s="217"/>
      <c r="B22" s="224"/>
      <c r="C22" s="225" t="s">
        <v>381</v>
      </c>
      <c r="D22" s="225">
        <v>19689</v>
      </c>
      <c r="E22" s="225">
        <v>6991</v>
      </c>
      <c r="F22" s="225">
        <v>10017</v>
      </c>
      <c r="G22" s="225">
        <v>793</v>
      </c>
      <c r="H22" s="225">
        <v>9224</v>
      </c>
      <c r="I22" s="225">
        <v>2541</v>
      </c>
      <c r="J22" s="225">
        <v>595</v>
      </c>
      <c r="K22" s="225">
        <v>1946</v>
      </c>
      <c r="L22" s="225">
        <v>140</v>
      </c>
    </row>
    <row r="23" spans="1:12" s="33" customFormat="1" ht="15.6" customHeight="1">
      <c r="A23" s="217"/>
      <c r="B23" s="218" t="s">
        <v>382</v>
      </c>
      <c r="C23" s="227" t="s">
        <v>374</v>
      </c>
      <c r="D23" s="177">
        <v>13640</v>
      </c>
      <c r="E23" s="177">
        <v>2997</v>
      </c>
      <c r="F23" s="177">
        <v>8260</v>
      </c>
      <c r="G23" s="177">
        <v>591</v>
      </c>
      <c r="H23" s="177">
        <v>7669</v>
      </c>
      <c r="I23" s="177">
        <v>2382</v>
      </c>
      <c r="J23" s="177">
        <v>573</v>
      </c>
      <c r="K23" s="177">
        <v>1809</v>
      </c>
      <c r="L23" s="177">
        <v>1</v>
      </c>
    </row>
    <row r="24" spans="1:12" s="33" customFormat="1" ht="15.6" customHeight="1">
      <c r="A24" s="217"/>
      <c r="B24" s="223"/>
      <c r="C24" s="227" t="s">
        <v>375</v>
      </c>
      <c r="D24" s="177">
        <v>5</v>
      </c>
      <c r="E24" s="177">
        <v>3</v>
      </c>
      <c r="F24" s="177">
        <v>2</v>
      </c>
      <c r="G24" s="177">
        <v>0</v>
      </c>
      <c r="H24" s="177">
        <v>2</v>
      </c>
      <c r="I24" s="177">
        <v>0</v>
      </c>
      <c r="J24" s="177">
        <v>0</v>
      </c>
      <c r="K24" s="177">
        <v>0</v>
      </c>
      <c r="L24" s="177">
        <v>0</v>
      </c>
    </row>
    <row r="25" spans="1:12" s="33" customFormat="1" ht="15.6" customHeight="1">
      <c r="A25" s="217"/>
      <c r="B25" s="223"/>
      <c r="C25" s="227" t="s">
        <v>376</v>
      </c>
      <c r="D25" s="177">
        <v>1</v>
      </c>
      <c r="E25" s="177">
        <v>0</v>
      </c>
      <c r="F25" s="177">
        <v>1</v>
      </c>
      <c r="G25" s="177">
        <v>0</v>
      </c>
      <c r="H25" s="177">
        <v>1</v>
      </c>
      <c r="I25" s="177">
        <v>0</v>
      </c>
      <c r="J25" s="177">
        <v>0</v>
      </c>
      <c r="K25" s="177">
        <v>0</v>
      </c>
      <c r="L25" s="177">
        <v>0</v>
      </c>
    </row>
    <row r="26" spans="1:12" s="33" customFormat="1" ht="15.6" customHeight="1">
      <c r="A26" s="217"/>
      <c r="B26" s="223"/>
      <c r="C26" s="227" t="s">
        <v>377</v>
      </c>
      <c r="D26" s="177">
        <v>81</v>
      </c>
      <c r="E26" s="177">
        <v>53</v>
      </c>
      <c r="F26" s="177">
        <v>28</v>
      </c>
      <c r="G26" s="177">
        <v>3</v>
      </c>
      <c r="H26" s="177">
        <v>25</v>
      </c>
      <c r="I26" s="177">
        <v>0</v>
      </c>
      <c r="J26" s="177">
        <v>0</v>
      </c>
      <c r="K26" s="177">
        <v>0</v>
      </c>
      <c r="L26" s="177">
        <v>0</v>
      </c>
    </row>
    <row r="27" spans="1:12" s="33" customFormat="1" ht="15.6" customHeight="1">
      <c r="A27" s="217"/>
      <c r="B27" s="223"/>
      <c r="C27" s="227" t="s">
        <v>378</v>
      </c>
      <c r="D27" s="177">
        <v>206</v>
      </c>
      <c r="E27" s="177">
        <v>108</v>
      </c>
      <c r="F27" s="177">
        <v>80</v>
      </c>
      <c r="G27" s="177">
        <v>12</v>
      </c>
      <c r="H27" s="177">
        <v>68</v>
      </c>
      <c r="I27" s="177">
        <v>18</v>
      </c>
      <c r="J27" s="177">
        <v>7</v>
      </c>
      <c r="K27" s="177">
        <v>11</v>
      </c>
      <c r="L27" s="177">
        <v>0</v>
      </c>
    </row>
    <row r="28" spans="1:12" s="33" customFormat="1" ht="15.6" customHeight="1">
      <c r="A28" s="217"/>
      <c r="B28" s="224"/>
      <c r="C28" s="225" t="s">
        <v>383</v>
      </c>
      <c r="D28" s="225">
        <v>13933</v>
      </c>
      <c r="E28" s="225">
        <v>3161</v>
      </c>
      <c r="F28" s="225">
        <v>8371</v>
      </c>
      <c r="G28" s="225">
        <v>606</v>
      </c>
      <c r="H28" s="225">
        <v>7765</v>
      </c>
      <c r="I28" s="225">
        <v>2400</v>
      </c>
      <c r="J28" s="225">
        <v>580</v>
      </c>
      <c r="K28" s="225">
        <v>1820</v>
      </c>
      <c r="L28" s="225">
        <v>1</v>
      </c>
    </row>
    <row r="29" spans="1:12" s="33" customFormat="1" ht="15.6" customHeight="1">
      <c r="A29" s="214" t="s">
        <v>384</v>
      </c>
      <c r="B29" s="215" t="s">
        <v>153</v>
      </c>
      <c r="C29" s="216"/>
      <c r="D29" s="174">
        <v>110130</v>
      </c>
      <c r="E29" s="174">
        <v>30677</v>
      </c>
      <c r="F29" s="174">
        <v>58970</v>
      </c>
      <c r="G29" s="174">
        <v>7204</v>
      </c>
      <c r="H29" s="174">
        <v>51766</v>
      </c>
      <c r="I29" s="174">
        <v>20431</v>
      </c>
      <c r="J29" s="174">
        <v>5471</v>
      </c>
      <c r="K29" s="174">
        <v>14960</v>
      </c>
      <c r="L29" s="174">
        <v>0</v>
      </c>
    </row>
    <row r="30" spans="1:12" s="33" customFormat="1" ht="15.6" customHeight="1">
      <c r="A30" s="217"/>
      <c r="B30" s="218" t="s">
        <v>373</v>
      </c>
      <c r="C30" s="227" t="s">
        <v>76</v>
      </c>
      <c r="D30" s="177">
        <v>0</v>
      </c>
      <c r="E30" s="177">
        <v>0</v>
      </c>
      <c r="F30" s="177">
        <v>0</v>
      </c>
      <c r="G30" s="177">
        <v>0</v>
      </c>
      <c r="H30" s="177">
        <v>0</v>
      </c>
      <c r="I30" s="177">
        <v>0</v>
      </c>
      <c r="J30" s="177">
        <v>0</v>
      </c>
      <c r="K30" s="177">
        <v>0</v>
      </c>
      <c r="L30" s="177">
        <v>0</v>
      </c>
    </row>
    <row r="31" spans="1:12" s="33" customFormat="1">
      <c r="A31" s="217"/>
      <c r="B31" s="223"/>
      <c r="C31" s="228" t="s">
        <v>385</v>
      </c>
      <c r="D31" s="177">
        <v>49714</v>
      </c>
      <c r="E31" s="177">
        <v>14515</v>
      </c>
      <c r="F31" s="177">
        <v>27244</v>
      </c>
      <c r="G31" s="177">
        <v>3255</v>
      </c>
      <c r="H31" s="177">
        <v>23989</v>
      </c>
      <c r="I31" s="177">
        <v>7917</v>
      </c>
      <c r="J31" s="177">
        <v>2340</v>
      </c>
      <c r="K31" s="177">
        <v>5577</v>
      </c>
      <c r="L31" s="177">
        <v>0</v>
      </c>
    </row>
    <row r="32" spans="1:12" s="33" customFormat="1" ht="15.6" customHeight="1">
      <c r="A32" s="217"/>
      <c r="B32" s="223"/>
      <c r="C32" s="227" t="s">
        <v>386</v>
      </c>
      <c r="D32" s="177">
        <v>7932</v>
      </c>
      <c r="E32" s="177">
        <v>1996</v>
      </c>
      <c r="F32" s="177">
        <v>3563</v>
      </c>
      <c r="G32" s="177">
        <v>931</v>
      </c>
      <c r="H32" s="177">
        <v>2632</v>
      </c>
      <c r="I32" s="177">
        <v>2373</v>
      </c>
      <c r="J32" s="177">
        <v>577</v>
      </c>
      <c r="K32" s="177">
        <v>1796</v>
      </c>
      <c r="L32" s="177">
        <v>0</v>
      </c>
    </row>
    <row r="33" spans="1:12" ht="15.6" customHeight="1">
      <c r="A33" s="217"/>
      <c r="B33" s="223"/>
      <c r="C33" s="227" t="s">
        <v>387</v>
      </c>
      <c r="D33" s="177">
        <v>185</v>
      </c>
      <c r="E33" s="177">
        <v>57</v>
      </c>
      <c r="F33" s="177">
        <v>110</v>
      </c>
      <c r="G33" s="177">
        <v>9</v>
      </c>
      <c r="H33" s="177">
        <v>101</v>
      </c>
      <c r="I33" s="177">
        <v>18</v>
      </c>
      <c r="J33" s="177">
        <v>8</v>
      </c>
      <c r="K33" s="177">
        <v>10</v>
      </c>
      <c r="L33" s="177">
        <v>0</v>
      </c>
    </row>
    <row r="34" spans="1:12" ht="15.6" customHeight="1">
      <c r="A34" s="217"/>
      <c r="B34" s="223"/>
      <c r="C34" s="227" t="s">
        <v>388</v>
      </c>
      <c r="D34" s="177">
        <v>0</v>
      </c>
      <c r="E34" s="177">
        <v>0</v>
      </c>
      <c r="F34" s="177">
        <v>0</v>
      </c>
      <c r="G34" s="177">
        <v>0</v>
      </c>
      <c r="H34" s="177">
        <v>0</v>
      </c>
      <c r="I34" s="177">
        <v>0</v>
      </c>
      <c r="J34" s="177">
        <v>0</v>
      </c>
      <c r="K34" s="177">
        <v>0</v>
      </c>
      <c r="L34" s="177">
        <v>0</v>
      </c>
    </row>
    <row r="35" spans="1:12" ht="15.6" customHeight="1">
      <c r="A35" s="217"/>
      <c r="B35" s="223"/>
      <c r="C35" s="227" t="s">
        <v>389</v>
      </c>
      <c r="D35" s="177">
        <v>23</v>
      </c>
      <c r="E35" s="177">
        <v>3</v>
      </c>
      <c r="F35" s="177">
        <v>12</v>
      </c>
      <c r="G35" s="177">
        <v>1</v>
      </c>
      <c r="H35" s="177">
        <v>11</v>
      </c>
      <c r="I35" s="177">
        <v>8</v>
      </c>
      <c r="J35" s="177">
        <v>2</v>
      </c>
      <c r="K35" s="177">
        <v>6</v>
      </c>
      <c r="L35" s="177">
        <v>0</v>
      </c>
    </row>
    <row r="36" spans="1:12" ht="15.6" customHeight="1">
      <c r="A36" s="217"/>
      <c r="B36" s="223"/>
      <c r="C36" s="227" t="s">
        <v>390</v>
      </c>
      <c r="D36" s="177">
        <v>0</v>
      </c>
      <c r="E36" s="177">
        <v>0</v>
      </c>
      <c r="F36" s="177">
        <v>0</v>
      </c>
      <c r="G36" s="177">
        <v>0</v>
      </c>
      <c r="H36" s="177">
        <v>0</v>
      </c>
      <c r="I36" s="177">
        <v>0</v>
      </c>
      <c r="J36" s="177">
        <v>0</v>
      </c>
      <c r="K36" s="177">
        <v>0</v>
      </c>
      <c r="L36" s="177">
        <v>0</v>
      </c>
    </row>
    <row r="37" spans="1:12" ht="15.6" customHeight="1">
      <c r="A37" s="217"/>
      <c r="B37" s="223"/>
      <c r="C37" s="227" t="s">
        <v>391</v>
      </c>
      <c r="D37" s="177">
        <v>908</v>
      </c>
      <c r="E37" s="177">
        <v>1</v>
      </c>
      <c r="F37" s="177">
        <v>158</v>
      </c>
      <c r="G37" s="177">
        <v>146</v>
      </c>
      <c r="H37" s="177">
        <v>12</v>
      </c>
      <c r="I37" s="177">
        <v>749</v>
      </c>
      <c r="J37" s="177">
        <v>354</v>
      </c>
      <c r="K37" s="177">
        <v>395</v>
      </c>
      <c r="L37" s="177">
        <v>0</v>
      </c>
    </row>
    <row r="38" spans="1:12" ht="22.5">
      <c r="A38" s="217"/>
      <c r="B38" s="223"/>
      <c r="C38" s="228" t="s">
        <v>392</v>
      </c>
      <c r="D38" s="177">
        <v>21</v>
      </c>
      <c r="E38" s="177">
        <v>0</v>
      </c>
      <c r="F38" s="177">
        <v>0</v>
      </c>
      <c r="G38" s="177">
        <v>0</v>
      </c>
      <c r="H38" s="177">
        <v>0</v>
      </c>
      <c r="I38" s="177">
        <v>21</v>
      </c>
      <c r="J38" s="177">
        <v>0</v>
      </c>
      <c r="K38" s="177">
        <v>21</v>
      </c>
      <c r="L38" s="177">
        <v>0</v>
      </c>
    </row>
    <row r="39" spans="1:12" ht="15.6" customHeight="1">
      <c r="A39" s="217"/>
      <c r="B39" s="223"/>
      <c r="C39" s="227" t="s">
        <v>393</v>
      </c>
      <c r="D39" s="177">
        <v>141</v>
      </c>
      <c r="E39" s="177">
        <v>53</v>
      </c>
      <c r="F39" s="177">
        <v>71</v>
      </c>
      <c r="G39" s="177">
        <v>12</v>
      </c>
      <c r="H39" s="177">
        <v>59</v>
      </c>
      <c r="I39" s="177">
        <v>17</v>
      </c>
      <c r="J39" s="177">
        <v>5</v>
      </c>
      <c r="K39" s="177">
        <v>12</v>
      </c>
      <c r="L39" s="177">
        <v>0</v>
      </c>
    </row>
    <row r="40" spans="1:12" ht="15.6" customHeight="1">
      <c r="A40" s="217"/>
      <c r="B40" s="223"/>
      <c r="C40" s="227" t="s">
        <v>394</v>
      </c>
      <c r="D40" s="177">
        <v>36</v>
      </c>
      <c r="E40" s="177">
        <v>0</v>
      </c>
      <c r="F40" s="177">
        <v>14</v>
      </c>
      <c r="G40" s="177">
        <v>2</v>
      </c>
      <c r="H40" s="177">
        <v>12</v>
      </c>
      <c r="I40" s="177">
        <v>22</v>
      </c>
      <c r="J40" s="177">
        <v>4</v>
      </c>
      <c r="K40" s="177">
        <v>18</v>
      </c>
      <c r="L40" s="177">
        <v>0</v>
      </c>
    </row>
    <row r="41" spans="1:12" ht="15.6" customHeight="1">
      <c r="A41" s="217"/>
      <c r="B41" s="223"/>
      <c r="C41" s="227" t="s">
        <v>79</v>
      </c>
      <c r="D41" s="177">
        <v>10836</v>
      </c>
      <c r="E41" s="177">
        <v>1725</v>
      </c>
      <c r="F41" s="177">
        <v>6001</v>
      </c>
      <c r="G41" s="177">
        <v>625</v>
      </c>
      <c r="H41" s="177">
        <v>5376</v>
      </c>
      <c r="I41" s="177">
        <v>3110</v>
      </c>
      <c r="J41" s="177">
        <v>657</v>
      </c>
      <c r="K41" s="177">
        <v>2453</v>
      </c>
      <c r="L41" s="177">
        <v>0</v>
      </c>
    </row>
    <row r="42" spans="1:12">
      <c r="A42" s="217"/>
      <c r="B42" s="224"/>
      <c r="C42" s="243" t="s">
        <v>395</v>
      </c>
      <c r="D42" s="225">
        <v>69796</v>
      </c>
      <c r="E42" s="225">
        <v>18350</v>
      </c>
      <c r="F42" s="225">
        <v>37173</v>
      </c>
      <c r="G42" s="225">
        <v>4981</v>
      </c>
      <c r="H42" s="225">
        <v>32192</v>
      </c>
      <c r="I42" s="225">
        <v>14235</v>
      </c>
      <c r="J42" s="225">
        <v>3947</v>
      </c>
      <c r="K42" s="225">
        <v>10288</v>
      </c>
      <c r="L42" s="225">
        <v>0</v>
      </c>
    </row>
    <row r="43" spans="1:12" ht="15.6" customHeight="1">
      <c r="A43" s="217"/>
      <c r="B43" s="218" t="s">
        <v>380</v>
      </c>
      <c r="C43" s="227" t="s">
        <v>76</v>
      </c>
      <c r="D43" s="177">
        <v>0</v>
      </c>
      <c r="E43" s="177">
        <v>0</v>
      </c>
      <c r="F43" s="177">
        <v>0</v>
      </c>
      <c r="G43" s="177">
        <v>0</v>
      </c>
      <c r="H43" s="177">
        <v>0</v>
      </c>
      <c r="I43" s="177">
        <v>0</v>
      </c>
      <c r="J43" s="177">
        <v>0</v>
      </c>
      <c r="K43" s="177">
        <v>0</v>
      </c>
      <c r="L43" s="177">
        <v>0</v>
      </c>
    </row>
    <row r="44" spans="1:12">
      <c r="A44" s="217"/>
      <c r="B44" s="223"/>
      <c r="C44" s="228" t="s">
        <v>385</v>
      </c>
      <c r="D44" s="177">
        <v>34270</v>
      </c>
      <c r="E44" s="177">
        <v>10610</v>
      </c>
      <c r="F44" s="177">
        <v>19135</v>
      </c>
      <c r="G44" s="177">
        <v>1772</v>
      </c>
      <c r="H44" s="177">
        <v>17363</v>
      </c>
      <c r="I44" s="177">
        <v>4512</v>
      </c>
      <c r="J44" s="177">
        <v>1209</v>
      </c>
      <c r="K44" s="177">
        <v>3303</v>
      </c>
      <c r="L44" s="177">
        <v>0</v>
      </c>
    </row>
    <row r="45" spans="1:12" ht="15.6" customHeight="1">
      <c r="A45" s="217"/>
      <c r="B45" s="223"/>
      <c r="C45" s="227" t="s">
        <v>386</v>
      </c>
      <c r="D45" s="177">
        <v>3986</v>
      </c>
      <c r="E45" s="177">
        <v>1229</v>
      </c>
      <c r="F45" s="177">
        <v>2064</v>
      </c>
      <c r="G45" s="177">
        <v>323</v>
      </c>
      <c r="H45" s="177">
        <v>1741</v>
      </c>
      <c r="I45" s="177">
        <v>692</v>
      </c>
      <c r="J45" s="177">
        <v>196</v>
      </c>
      <c r="K45" s="177">
        <v>496</v>
      </c>
      <c r="L45" s="177">
        <v>0</v>
      </c>
    </row>
    <row r="46" spans="1:12" ht="15.6" customHeight="1">
      <c r="A46" s="217"/>
      <c r="B46" s="223"/>
      <c r="C46" s="227" t="s">
        <v>387</v>
      </c>
      <c r="D46" s="177">
        <v>72</v>
      </c>
      <c r="E46" s="177">
        <v>36</v>
      </c>
      <c r="F46" s="177">
        <v>29</v>
      </c>
      <c r="G46" s="177">
        <v>3</v>
      </c>
      <c r="H46" s="177">
        <v>26</v>
      </c>
      <c r="I46" s="177">
        <v>7</v>
      </c>
      <c r="J46" s="177">
        <v>2</v>
      </c>
      <c r="K46" s="177">
        <v>5</v>
      </c>
      <c r="L46" s="177">
        <v>0</v>
      </c>
    </row>
    <row r="47" spans="1:12" ht="15.6" customHeight="1">
      <c r="A47" s="217"/>
      <c r="B47" s="223"/>
      <c r="C47" s="227" t="s">
        <v>388</v>
      </c>
      <c r="D47" s="177">
        <v>1</v>
      </c>
      <c r="E47" s="177">
        <v>1</v>
      </c>
      <c r="F47" s="177">
        <v>0</v>
      </c>
      <c r="G47" s="177">
        <v>0</v>
      </c>
      <c r="H47" s="177">
        <v>0</v>
      </c>
      <c r="I47" s="177">
        <v>0</v>
      </c>
      <c r="J47" s="177">
        <v>0</v>
      </c>
      <c r="K47" s="177">
        <v>0</v>
      </c>
      <c r="L47" s="177">
        <v>0</v>
      </c>
    </row>
    <row r="48" spans="1:12" ht="15.6" customHeight="1">
      <c r="A48" s="217"/>
      <c r="B48" s="223"/>
      <c r="C48" s="227" t="s">
        <v>396</v>
      </c>
      <c r="D48" s="177">
        <v>342</v>
      </c>
      <c r="E48" s="177">
        <v>150</v>
      </c>
      <c r="F48" s="177">
        <v>140</v>
      </c>
      <c r="G48" s="177">
        <v>18</v>
      </c>
      <c r="H48" s="177">
        <v>122</v>
      </c>
      <c r="I48" s="177">
        <v>52</v>
      </c>
      <c r="J48" s="177">
        <v>9</v>
      </c>
      <c r="K48" s="177">
        <v>43</v>
      </c>
      <c r="L48" s="177">
        <v>0</v>
      </c>
    </row>
    <row r="49" spans="1:13" ht="15.6" customHeight="1">
      <c r="A49" s="217"/>
      <c r="B49" s="223"/>
      <c r="C49" s="227" t="s">
        <v>389</v>
      </c>
      <c r="D49" s="177">
        <v>74</v>
      </c>
      <c r="E49" s="177">
        <v>14</v>
      </c>
      <c r="F49" s="177">
        <v>26</v>
      </c>
      <c r="G49" s="177">
        <v>13</v>
      </c>
      <c r="H49" s="177">
        <v>13</v>
      </c>
      <c r="I49" s="177">
        <v>34</v>
      </c>
      <c r="J49" s="177">
        <v>5</v>
      </c>
      <c r="K49" s="177">
        <v>29</v>
      </c>
      <c r="L49" s="177">
        <v>0</v>
      </c>
    </row>
    <row r="50" spans="1:13" ht="15.6" customHeight="1">
      <c r="A50" s="217"/>
      <c r="B50" s="223"/>
      <c r="C50" s="227" t="s">
        <v>391</v>
      </c>
      <c r="D50" s="177">
        <v>180</v>
      </c>
      <c r="E50" s="177">
        <v>0</v>
      </c>
      <c r="F50" s="177">
        <v>39</v>
      </c>
      <c r="G50" s="177">
        <v>37</v>
      </c>
      <c r="H50" s="177">
        <v>2</v>
      </c>
      <c r="I50" s="177">
        <v>141</v>
      </c>
      <c r="J50" s="177">
        <v>57</v>
      </c>
      <c r="K50" s="177">
        <v>84</v>
      </c>
      <c r="L50" s="177">
        <v>0</v>
      </c>
    </row>
    <row r="51" spans="1:13" ht="15.6" customHeight="1">
      <c r="A51" s="217"/>
      <c r="B51" s="223"/>
      <c r="C51" s="227" t="s">
        <v>394</v>
      </c>
      <c r="D51" s="177">
        <v>7</v>
      </c>
      <c r="E51" s="177">
        <v>0</v>
      </c>
      <c r="F51" s="177">
        <v>2</v>
      </c>
      <c r="G51" s="177">
        <v>1</v>
      </c>
      <c r="H51" s="177">
        <v>1</v>
      </c>
      <c r="I51" s="177">
        <v>5</v>
      </c>
      <c r="J51" s="177">
        <v>1</v>
      </c>
      <c r="K51" s="177">
        <v>4</v>
      </c>
      <c r="L51" s="177">
        <v>0</v>
      </c>
    </row>
    <row r="52" spans="1:13" ht="15.6" customHeight="1">
      <c r="A52" s="217"/>
      <c r="B52" s="223"/>
      <c r="C52" s="227" t="s">
        <v>397</v>
      </c>
      <c r="D52" s="177">
        <v>1402</v>
      </c>
      <c r="E52" s="177">
        <v>287</v>
      </c>
      <c r="F52" s="177">
        <v>362</v>
      </c>
      <c r="G52" s="177">
        <v>56</v>
      </c>
      <c r="H52" s="177">
        <v>306</v>
      </c>
      <c r="I52" s="177">
        <v>753</v>
      </c>
      <c r="J52" s="177">
        <v>45</v>
      </c>
      <c r="K52" s="177">
        <v>708</v>
      </c>
      <c r="L52" s="177">
        <v>0</v>
      </c>
    </row>
    <row r="53" spans="1:13" ht="15.6" customHeight="1">
      <c r="A53" s="217"/>
      <c r="B53" s="223"/>
      <c r="C53" s="225" t="s">
        <v>398</v>
      </c>
      <c r="D53" s="225">
        <v>40334</v>
      </c>
      <c r="E53" s="225">
        <v>12327</v>
      </c>
      <c r="F53" s="225">
        <v>21797</v>
      </c>
      <c r="G53" s="225">
        <v>2223</v>
      </c>
      <c r="H53" s="225">
        <v>19574</v>
      </c>
      <c r="I53" s="225">
        <v>6196</v>
      </c>
      <c r="J53" s="225">
        <v>1524</v>
      </c>
      <c r="K53" s="225">
        <v>4672</v>
      </c>
      <c r="L53" s="225">
        <v>0</v>
      </c>
    </row>
    <row r="54" spans="1:13" ht="4.5" customHeight="1">
      <c r="A54" s="244"/>
      <c r="B54" s="245"/>
      <c r="C54" s="245"/>
      <c r="D54" s="10"/>
      <c r="E54" s="10"/>
      <c r="F54" s="10"/>
      <c r="G54" s="10"/>
      <c r="H54" s="10"/>
      <c r="I54" s="10"/>
      <c r="J54" s="10"/>
      <c r="K54" s="10"/>
      <c r="L54" s="10"/>
      <c r="M54" s="10"/>
    </row>
    <row r="55" spans="1:13" ht="12.75" customHeight="1">
      <c r="A55" s="119" t="s">
        <v>137</v>
      </c>
      <c r="B55" s="119"/>
      <c r="C55" s="119"/>
      <c r="D55" s="10"/>
      <c r="E55" s="10"/>
      <c r="F55" s="10"/>
      <c r="G55" s="10"/>
      <c r="H55" s="10"/>
      <c r="I55" s="10"/>
      <c r="J55" s="10"/>
      <c r="K55" s="10"/>
      <c r="L55" s="10"/>
      <c r="M55" s="10"/>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ht="15.6" customHeight="1"/>
    <row r="69" s="10" customFormat="1" ht="15.6" customHeight="1"/>
    <row r="70" s="10" customFormat="1"/>
    <row r="71" s="10" customFormat="1"/>
    <row r="111" spans="4:4">
      <c r="D111" s="121" t="s">
        <v>138</v>
      </c>
    </row>
  </sheetData>
  <mergeCells count="17">
    <mergeCell ref="A29:A53"/>
    <mergeCell ref="B29:C29"/>
    <mergeCell ref="B30:B42"/>
    <mergeCell ref="B43:B53"/>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0" customWidth="1"/>
    <col min="3" max="3" width="24.140625" style="120" customWidth="1"/>
    <col min="4" max="18" width="9.140625" style="120" customWidth="1"/>
    <col min="19" max="19" width="8.5703125" style="120" customWidth="1"/>
    <col min="20" max="237" width="9.140625" style="120"/>
    <col min="238" max="238" width="0.42578125" style="120" customWidth="1"/>
    <col min="239" max="239" width="12.140625" style="120" customWidth="1"/>
    <col min="240" max="240" width="9.85546875" style="120" customWidth="1"/>
    <col min="241" max="242" width="10" style="120" customWidth="1"/>
    <col min="243" max="248" width="9.28515625" style="120" customWidth="1"/>
    <col min="249" max="493" width="9.140625" style="120"/>
    <col min="494" max="494" width="0.42578125" style="120" customWidth="1"/>
    <col min="495" max="495" width="12.140625" style="120" customWidth="1"/>
    <col min="496" max="496" width="9.85546875" style="120" customWidth="1"/>
    <col min="497" max="498" width="10" style="120" customWidth="1"/>
    <col min="499" max="504" width="9.28515625" style="120" customWidth="1"/>
    <col min="505" max="749" width="9.140625" style="120"/>
    <col min="750" max="750" width="0.42578125" style="120" customWidth="1"/>
    <col min="751" max="751" width="12.140625" style="120" customWidth="1"/>
    <col min="752" max="752" width="9.85546875" style="120" customWidth="1"/>
    <col min="753" max="754" width="10" style="120" customWidth="1"/>
    <col min="755" max="760" width="9.28515625" style="120" customWidth="1"/>
    <col min="761" max="1005" width="9.140625" style="120"/>
    <col min="1006" max="1006" width="0.42578125" style="120" customWidth="1"/>
    <col min="1007" max="1007" width="12.140625" style="120" customWidth="1"/>
    <col min="1008" max="1008" width="9.85546875" style="120" customWidth="1"/>
    <col min="1009" max="1010" width="10" style="120" customWidth="1"/>
    <col min="1011" max="1016" width="9.28515625" style="120" customWidth="1"/>
    <col min="1017" max="1261" width="9.140625" style="120"/>
    <col min="1262" max="1262" width="0.42578125" style="120" customWidth="1"/>
    <col min="1263" max="1263" width="12.140625" style="120" customWidth="1"/>
    <col min="1264" max="1264" width="9.85546875" style="120" customWidth="1"/>
    <col min="1265" max="1266" width="10" style="120" customWidth="1"/>
    <col min="1267" max="1272" width="9.28515625" style="120" customWidth="1"/>
    <col min="1273" max="1517" width="9.140625" style="120"/>
    <col min="1518" max="1518" width="0.42578125" style="120" customWidth="1"/>
    <col min="1519" max="1519" width="12.140625" style="120" customWidth="1"/>
    <col min="1520" max="1520" width="9.85546875" style="120" customWidth="1"/>
    <col min="1521" max="1522" width="10" style="120" customWidth="1"/>
    <col min="1523" max="1528" width="9.28515625" style="120" customWidth="1"/>
    <col min="1529" max="1773" width="9.140625" style="120"/>
    <col min="1774" max="1774" width="0.42578125" style="120" customWidth="1"/>
    <col min="1775" max="1775" width="12.140625" style="120" customWidth="1"/>
    <col min="1776" max="1776" width="9.85546875" style="120" customWidth="1"/>
    <col min="1777" max="1778" width="10" style="120" customWidth="1"/>
    <col min="1779" max="1784" width="9.28515625" style="120" customWidth="1"/>
    <col min="1785" max="2029" width="9.140625" style="120"/>
    <col min="2030" max="2030" width="0.42578125" style="120" customWidth="1"/>
    <col min="2031" max="2031" width="12.140625" style="120" customWidth="1"/>
    <col min="2032" max="2032" width="9.85546875" style="120" customWidth="1"/>
    <col min="2033" max="2034" width="10" style="120" customWidth="1"/>
    <col min="2035" max="2040" width="9.28515625" style="120" customWidth="1"/>
    <col min="2041" max="2285" width="9.140625" style="120"/>
    <col min="2286" max="2286" width="0.42578125" style="120" customWidth="1"/>
    <col min="2287" max="2287" width="12.140625" style="120" customWidth="1"/>
    <col min="2288" max="2288" width="9.85546875" style="120" customWidth="1"/>
    <col min="2289" max="2290" width="10" style="120" customWidth="1"/>
    <col min="2291" max="2296" width="9.28515625" style="120" customWidth="1"/>
    <col min="2297" max="2541" width="9.140625" style="120"/>
    <col min="2542" max="2542" width="0.42578125" style="120" customWidth="1"/>
    <col min="2543" max="2543" width="12.140625" style="120" customWidth="1"/>
    <col min="2544" max="2544" width="9.85546875" style="120" customWidth="1"/>
    <col min="2545" max="2546" width="10" style="120" customWidth="1"/>
    <col min="2547" max="2552" width="9.28515625" style="120" customWidth="1"/>
    <col min="2553" max="2797" width="9.140625" style="120"/>
    <col min="2798" max="2798" width="0.42578125" style="120" customWidth="1"/>
    <col min="2799" max="2799" width="12.140625" style="120" customWidth="1"/>
    <col min="2800" max="2800" width="9.85546875" style="120" customWidth="1"/>
    <col min="2801" max="2802" width="10" style="120" customWidth="1"/>
    <col min="2803" max="2808" width="9.28515625" style="120" customWidth="1"/>
    <col min="2809" max="3053" width="9.140625" style="120"/>
    <col min="3054" max="3054" width="0.42578125" style="120" customWidth="1"/>
    <col min="3055" max="3055" width="12.140625" style="120" customWidth="1"/>
    <col min="3056" max="3056" width="9.85546875" style="120" customWidth="1"/>
    <col min="3057" max="3058" width="10" style="120" customWidth="1"/>
    <col min="3059" max="3064" width="9.28515625" style="120" customWidth="1"/>
    <col min="3065" max="3309" width="9.140625" style="120"/>
    <col min="3310" max="3310" width="0.42578125" style="120" customWidth="1"/>
    <col min="3311" max="3311" width="12.140625" style="120" customWidth="1"/>
    <col min="3312" max="3312" width="9.85546875" style="120" customWidth="1"/>
    <col min="3313" max="3314" width="10" style="120" customWidth="1"/>
    <col min="3315" max="3320" width="9.28515625" style="120" customWidth="1"/>
    <col min="3321" max="3565" width="9.140625" style="120"/>
    <col min="3566" max="3566" width="0.42578125" style="120" customWidth="1"/>
    <col min="3567" max="3567" width="12.140625" style="120" customWidth="1"/>
    <col min="3568" max="3568" width="9.85546875" style="120" customWidth="1"/>
    <col min="3569" max="3570" width="10" style="120" customWidth="1"/>
    <col min="3571" max="3576" width="9.28515625" style="120" customWidth="1"/>
    <col min="3577" max="3821" width="9.140625" style="120"/>
    <col min="3822" max="3822" width="0.42578125" style="120" customWidth="1"/>
    <col min="3823" max="3823" width="12.140625" style="120" customWidth="1"/>
    <col min="3824" max="3824" width="9.85546875" style="120" customWidth="1"/>
    <col min="3825" max="3826" width="10" style="120" customWidth="1"/>
    <col min="3827" max="3832" width="9.28515625" style="120" customWidth="1"/>
    <col min="3833" max="4077" width="9.140625" style="120"/>
    <col min="4078" max="4078" width="0.42578125" style="120" customWidth="1"/>
    <col min="4079" max="4079" width="12.140625" style="120" customWidth="1"/>
    <col min="4080" max="4080" width="9.85546875" style="120" customWidth="1"/>
    <col min="4081" max="4082" width="10" style="120" customWidth="1"/>
    <col min="4083" max="4088" width="9.28515625" style="120" customWidth="1"/>
    <col min="4089" max="4333" width="9.140625" style="120"/>
    <col min="4334" max="4334" width="0.42578125" style="120" customWidth="1"/>
    <col min="4335" max="4335" width="12.140625" style="120" customWidth="1"/>
    <col min="4336" max="4336" width="9.85546875" style="120" customWidth="1"/>
    <col min="4337" max="4338" width="10" style="120" customWidth="1"/>
    <col min="4339" max="4344" width="9.28515625" style="120" customWidth="1"/>
    <col min="4345" max="4589" width="9.140625" style="120"/>
    <col min="4590" max="4590" width="0.42578125" style="120" customWidth="1"/>
    <col min="4591" max="4591" width="12.140625" style="120" customWidth="1"/>
    <col min="4592" max="4592" width="9.85546875" style="120" customWidth="1"/>
    <col min="4593" max="4594" width="10" style="120" customWidth="1"/>
    <col min="4595" max="4600" width="9.28515625" style="120" customWidth="1"/>
    <col min="4601" max="4845" width="9.140625" style="120"/>
    <col min="4846" max="4846" width="0.42578125" style="120" customWidth="1"/>
    <col min="4847" max="4847" width="12.140625" style="120" customWidth="1"/>
    <col min="4848" max="4848" width="9.85546875" style="120" customWidth="1"/>
    <col min="4849" max="4850" width="10" style="120" customWidth="1"/>
    <col min="4851" max="4856" width="9.28515625" style="120" customWidth="1"/>
    <col min="4857" max="5101" width="9.140625" style="120"/>
    <col min="5102" max="5102" width="0.42578125" style="120" customWidth="1"/>
    <col min="5103" max="5103" width="12.140625" style="120" customWidth="1"/>
    <col min="5104" max="5104" width="9.85546875" style="120" customWidth="1"/>
    <col min="5105" max="5106" width="10" style="120" customWidth="1"/>
    <col min="5107" max="5112" width="9.28515625" style="120" customWidth="1"/>
    <col min="5113" max="5357" width="9.140625" style="120"/>
    <col min="5358" max="5358" width="0.42578125" style="120" customWidth="1"/>
    <col min="5359" max="5359" width="12.140625" style="120" customWidth="1"/>
    <col min="5360" max="5360" width="9.85546875" style="120" customWidth="1"/>
    <col min="5361" max="5362" width="10" style="120" customWidth="1"/>
    <col min="5363" max="5368" width="9.28515625" style="120" customWidth="1"/>
    <col min="5369" max="5613" width="9.140625" style="120"/>
    <col min="5614" max="5614" width="0.42578125" style="120" customWidth="1"/>
    <col min="5615" max="5615" width="12.140625" style="120" customWidth="1"/>
    <col min="5616" max="5616" width="9.85546875" style="120" customWidth="1"/>
    <col min="5617" max="5618" width="10" style="120" customWidth="1"/>
    <col min="5619" max="5624" width="9.28515625" style="120" customWidth="1"/>
    <col min="5625" max="5869" width="9.140625" style="120"/>
    <col min="5870" max="5870" width="0.42578125" style="120" customWidth="1"/>
    <col min="5871" max="5871" width="12.140625" style="120" customWidth="1"/>
    <col min="5872" max="5872" width="9.85546875" style="120" customWidth="1"/>
    <col min="5873" max="5874" width="10" style="120" customWidth="1"/>
    <col min="5875" max="5880" width="9.28515625" style="120" customWidth="1"/>
    <col min="5881" max="6125" width="9.140625" style="120"/>
    <col min="6126" max="6126" width="0.42578125" style="120" customWidth="1"/>
    <col min="6127" max="6127" width="12.140625" style="120" customWidth="1"/>
    <col min="6128" max="6128" width="9.85546875" style="120" customWidth="1"/>
    <col min="6129" max="6130" width="10" style="120" customWidth="1"/>
    <col min="6131" max="6136" width="9.28515625" style="120" customWidth="1"/>
    <col min="6137" max="6381" width="9.140625" style="120"/>
    <col min="6382" max="6382" width="0.42578125" style="120" customWidth="1"/>
    <col min="6383" max="6383" width="12.140625" style="120" customWidth="1"/>
    <col min="6384" max="6384" width="9.85546875" style="120" customWidth="1"/>
    <col min="6385" max="6386" width="10" style="120" customWidth="1"/>
    <col min="6387" max="6392" width="9.28515625" style="120" customWidth="1"/>
    <col min="6393" max="6637" width="9.140625" style="120"/>
    <col min="6638" max="6638" width="0.42578125" style="120" customWidth="1"/>
    <col min="6639" max="6639" width="12.140625" style="120" customWidth="1"/>
    <col min="6640" max="6640" width="9.85546875" style="120" customWidth="1"/>
    <col min="6641" max="6642" width="10" style="120" customWidth="1"/>
    <col min="6643" max="6648" width="9.28515625" style="120" customWidth="1"/>
    <col min="6649" max="6893" width="9.140625" style="120"/>
    <col min="6894" max="6894" width="0.42578125" style="120" customWidth="1"/>
    <col min="6895" max="6895" width="12.140625" style="120" customWidth="1"/>
    <col min="6896" max="6896" width="9.85546875" style="120" customWidth="1"/>
    <col min="6897" max="6898" width="10" style="120" customWidth="1"/>
    <col min="6899" max="6904" width="9.28515625" style="120" customWidth="1"/>
    <col min="6905" max="7149" width="9.140625" style="120"/>
    <col min="7150" max="7150" width="0.42578125" style="120" customWidth="1"/>
    <col min="7151" max="7151" width="12.140625" style="120" customWidth="1"/>
    <col min="7152" max="7152" width="9.85546875" style="120" customWidth="1"/>
    <col min="7153" max="7154" width="10" style="120" customWidth="1"/>
    <col min="7155" max="7160" width="9.28515625" style="120" customWidth="1"/>
    <col min="7161" max="7405" width="9.140625" style="120"/>
    <col min="7406" max="7406" width="0.42578125" style="120" customWidth="1"/>
    <col min="7407" max="7407" width="12.140625" style="120" customWidth="1"/>
    <col min="7408" max="7408" width="9.85546875" style="120" customWidth="1"/>
    <col min="7409" max="7410" width="10" style="120" customWidth="1"/>
    <col min="7411" max="7416" width="9.28515625" style="120" customWidth="1"/>
    <col min="7417" max="7661" width="9.140625" style="120"/>
    <col min="7662" max="7662" width="0.42578125" style="120" customWidth="1"/>
    <col min="7663" max="7663" width="12.140625" style="120" customWidth="1"/>
    <col min="7664" max="7664" width="9.85546875" style="120" customWidth="1"/>
    <col min="7665" max="7666" width="10" style="120" customWidth="1"/>
    <col min="7667" max="7672" width="9.28515625" style="120" customWidth="1"/>
    <col min="7673" max="7917" width="9.140625" style="120"/>
    <col min="7918" max="7918" width="0.42578125" style="120" customWidth="1"/>
    <col min="7919" max="7919" width="12.140625" style="120" customWidth="1"/>
    <col min="7920" max="7920" width="9.85546875" style="120" customWidth="1"/>
    <col min="7921" max="7922" width="10" style="120" customWidth="1"/>
    <col min="7923" max="7928" width="9.28515625" style="120" customWidth="1"/>
    <col min="7929" max="8173" width="9.140625" style="120"/>
    <col min="8174" max="8174" width="0.42578125" style="120" customWidth="1"/>
    <col min="8175" max="8175" width="12.140625" style="120" customWidth="1"/>
    <col min="8176" max="8176" width="9.85546875" style="120" customWidth="1"/>
    <col min="8177" max="8178" width="10" style="120" customWidth="1"/>
    <col min="8179" max="8184" width="9.28515625" style="120" customWidth="1"/>
    <col min="8185" max="8429" width="9.140625" style="120"/>
    <col min="8430" max="8430" width="0.42578125" style="120" customWidth="1"/>
    <col min="8431" max="8431" width="12.140625" style="120" customWidth="1"/>
    <col min="8432" max="8432" width="9.85546875" style="120" customWidth="1"/>
    <col min="8433" max="8434" width="10" style="120" customWidth="1"/>
    <col min="8435" max="8440" width="9.28515625" style="120" customWidth="1"/>
    <col min="8441" max="8685" width="9.140625" style="120"/>
    <col min="8686" max="8686" width="0.42578125" style="120" customWidth="1"/>
    <col min="8687" max="8687" width="12.140625" style="120" customWidth="1"/>
    <col min="8688" max="8688" width="9.85546875" style="120" customWidth="1"/>
    <col min="8689" max="8690" width="10" style="120" customWidth="1"/>
    <col min="8691" max="8696" width="9.28515625" style="120" customWidth="1"/>
    <col min="8697" max="8941" width="9.140625" style="120"/>
    <col min="8942" max="8942" width="0.42578125" style="120" customWidth="1"/>
    <col min="8943" max="8943" width="12.140625" style="120" customWidth="1"/>
    <col min="8944" max="8944" width="9.85546875" style="120" customWidth="1"/>
    <col min="8945" max="8946" width="10" style="120" customWidth="1"/>
    <col min="8947" max="8952" width="9.28515625" style="120" customWidth="1"/>
    <col min="8953" max="9197" width="9.140625" style="120"/>
    <col min="9198" max="9198" width="0.42578125" style="120" customWidth="1"/>
    <col min="9199" max="9199" width="12.140625" style="120" customWidth="1"/>
    <col min="9200" max="9200" width="9.85546875" style="120" customWidth="1"/>
    <col min="9201" max="9202" width="10" style="120" customWidth="1"/>
    <col min="9203" max="9208" width="9.28515625" style="120" customWidth="1"/>
    <col min="9209" max="9453" width="9.140625" style="120"/>
    <col min="9454" max="9454" width="0.42578125" style="120" customWidth="1"/>
    <col min="9455" max="9455" width="12.140625" style="120" customWidth="1"/>
    <col min="9456" max="9456" width="9.85546875" style="120" customWidth="1"/>
    <col min="9457" max="9458" width="10" style="120" customWidth="1"/>
    <col min="9459" max="9464" width="9.28515625" style="120" customWidth="1"/>
    <col min="9465" max="9709" width="9.140625" style="120"/>
    <col min="9710" max="9710" width="0.42578125" style="120" customWidth="1"/>
    <col min="9711" max="9711" width="12.140625" style="120" customWidth="1"/>
    <col min="9712" max="9712" width="9.85546875" style="120" customWidth="1"/>
    <col min="9713" max="9714" width="10" style="120" customWidth="1"/>
    <col min="9715" max="9720" width="9.28515625" style="120" customWidth="1"/>
    <col min="9721" max="9965" width="9.140625" style="120"/>
    <col min="9966" max="9966" width="0.42578125" style="120" customWidth="1"/>
    <col min="9967" max="9967" width="12.140625" style="120" customWidth="1"/>
    <col min="9968" max="9968" width="9.85546875" style="120" customWidth="1"/>
    <col min="9969" max="9970" width="10" style="120" customWidth="1"/>
    <col min="9971" max="9976" width="9.28515625" style="120" customWidth="1"/>
    <col min="9977" max="10221" width="9.140625" style="120"/>
    <col min="10222" max="10222" width="0.42578125" style="120" customWidth="1"/>
    <col min="10223" max="10223" width="12.140625" style="120" customWidth="1"/>
    <col min="10224" max="10224" width="9.85546875" style="120" customWidth="1"/>
    <col min="10225" max="10226" width="10" style="120" customWidth="1"/>
    <col min="10227" max="10232" width="9.28515625" style="120" customWidth="1"/>
    <col min="10233" max="10477" width="9.140625" style="120"/>
    <col min="10478" max="10478" width="0.42578125" style="120" customWidth="1"/>
    <col min="10479" max="10479" width="12.140625" style="120" customWidth="1"/>
    <col min="10480" max="10480" width="9.85546875" style="120" customWidth="1"/>
    <col min="10481" max="10482" width="10" style="120" customWidth="1"/>
    <col min="10483" max="10488" width="9.28515625" style="120" customWidth="1"/>
    <col min="10489" max="10733" width="9.140625" style="120"/>
    <col min="10734" max="10734" width="0.42578125" style="120" customWidth="1"/>
    <col min="10735" max="10735" width="12.140625" style="120" customWidth="1"/>
    <col min="10736" max="10736" width="9.85546875" style="120" customWidth="1"/>
    <col min="10737" max="10738" width="10" style="120" customWidth="1"/>
    <col min="10739" max="10744" width="9.28515625" style="120" customWidth="1"/>
    <col min="10745" max="10989" width="9.140625" style="120"/>
    <col min="10990" max="10990" width="0.42578125" style="120" customWidth="1"/>
    <col min="10991" max="10991" width="12.140625" style="120" customWidth="1"/>
    <col min="10992" max="10992" width="9.85546875" style="120" customWidth="1"/>
    <col min="10993" max="10994" width="10" style="120" customWidth="1"/>
    <col min="10995" max="11000" width="9.28515625" style="120" customWidth="1"/>
    <col min="11001" max="11245" width="9.140625" style="120"/>
    <col min="11246" max="11246" width="0.42578125" style="120" customWidth="1"/>
    <col min="11247" max="11247" width="12.140625" style="120" customWidth="1"/>
    <col min="11248" max="11248" width="9.85546875" style="120" customWidth="1"/>
    <col min="11249" max="11250" width="10" style="120" customWidth="1"/>
    <col min="11251" max="11256" width="9.28515625" style="120" customWidth="1"/>
    <col min="11257" max="11501" width="9.140625" style="120"/>
    <col min="11502" max="11502" width="0.42578125" style="120" customWidth="1"/>
    <col min="11503" max="11503" width="12.140625" style="120" customWidth="1"/>
    <col min="11504" max="11504" width="9.85546875" style="120" customWidth="1"/>
    <col min="11505" max="11506" width="10" style="120" customWidth="1"/>
    <col min="11507" max="11512" width="9.28515625" style="120" customWidth="1"/>
    <col min="11513" max="11757" width="9.140625" style="120"/>
    <col min="11758" max="11758" width="0.42578125" style="120" customWidth="1"/>
    <col min="11759" max="11759" width="12.140625" style="120" customWidth="1"/>
    <col min="11760" max="11760" width="9.85546875" style="120" customWidth="1"/>
    <col min="11761" max="11762" width="10" style="120" customWidth="1"/>
    <col min="11763" max="11768" width="9.28515625" style="120" customWidth="1"/>
    <col min="11769" max="12013" width="9.140625" style="120"/>
    <col min="12014" max="12014" width="0.42578125" style="120" customWidth="1"/>
    <col min="12015" max="12015" width="12.140625" style="120" customWidth="1"/>
    <col min="12016" max="12016" width="9.85546875" style="120" customWidth="1"/>
    <col min="12017" max="12018" width="10" style="120" customWidth="1"/>
    <col min="12019" max="12024" width="9.28515625" style="120" customWidth="1"/>
    <col min="12025" max="12269" width="9.140625" style="120"/>
    <col min="12270" max="12270" width="0.42578125" style="120" customWidth="1"/>
    <col min="12271" max="12271" width="12.140625" style="120" customWidth="1"/>
    <col min="12272" max="12272" width="9.85546875" style="120" customWidth="1"/>
    <col min="12273" max="12274" width="10" style="120" customWidth="1"/>
    <col min="12275" max="12280" width="9.28515625" style="120" customWidth="1"/>
    <col min="12281" max="12525" width="9.140625" style="120"/>
    <col min="12526" max="12526" width="0.42578125" style="120" customWidth="1"/>
    <col min="12527" max="12527" width="12.140625" style="120" customWidth="1"/>
    <col min="12528" max="12528" width="9.85546875" style="120" customWidth="1"/>
    <col min="12529" max="12530" width="10" style="120" customWidth="1"/>
    <col min="12531" max="12536" width="9.28515625" style="120" customWidth="1"/>
    <col min="12537" max="12781" width="9.140625" style="120"/>
    <col min="12782" max="12782" width="0.42578125" style="120" customWidth="1"/>
    <col min="12783" max="12783" width="12.140625" style="120" customWidth="1"/>
    <col min="12784" max="12784" width="9.85546875" style="120" customWidth="1"/>
    <col min="12785" max="12786" width="10" style="120" customWidth="1"/>
    <col min="12787" max="12792" width="9.28515625" style="120" customWidth="1"/>
    <col min="12793" max="13037" width="9.140625" style="120"/>
    <col min="13038" max="13038" width="0.42578125" style="120" customWidth="1"/>
    <col min="13039" max="13039" width="12.140625" style="120" customWidth="1"/>
    <col min="13040" max="13040" width="9.85546875" style="120" customWidth="1"/>
    <col min="13041" max="13042" width="10" style="120" customWidth="1"/>
    <col min="13043" max="13048" width="9.28515625" style="120" customWidth="1"/>
    <col min="13049" max="13293" width="9.140625" style="120"/>
    <col min="13294" max="13294" width="0.42578125" style="120" customWidth="1"/>
    <col min="13295" max="13295" width="12.140625" style="120" customWidth="1"/>
    <col min="13296" max="13296" width="9.85546875" style="120" customWidth="1"/>
    <col min="13297" max="13298" width="10" style="120" customWidth="1"/>
    <col min="13299" max="13304" width="9.28515625" style="120" customWidth="1"/>
    <col min="13305" max="13549" width="9.140625" style="120"/>
    <col min="13550" max="13550" width="0.42578125" style="120" customWidth="1"/>
    <col min="13551" max="13551" width="12.140625" style="120" customWidth="1"/>
    <col min="13552" max="13552" width="9.85546875" style="120" customWidth="1"/>
    <col min="13553" max="13554" width="10" style="120" customWidth="1"/>
    <col min="13555" max="13560" width="9.28515625" style="120" customWidth="1"/>
    <col min="13561" max="13805" width="9.140625" style="120"/>
    <col min="13806" max="13806" width="0.42578125" style="120" customWidth="1"/>
    <col min="13807" max="13807" width="12.140625" style="120" customWidth="1"/>
    <col min="13808" max="13808" width="9.85546875" style="120" customWidth="1"/>
    <col min="13809" max="13810" width="10" style="120" customWidth="1"/>
    <col min="13811" max="13816" width="9.28515625" style="120" customWidth="1"/>
    <col min="13817" max="14061" width="9.140625" style="120"/>
    <col min="14062" max="14062" width="0.42578125" style="120" customWidth="1"/>
    <col min="14063" max="14063" width="12.140625" style="120" customWidth="1"/>
    <col min="14064" max="14064" width="9.85546875" style="120" customWidth="1"/>
    <col min="14065" max="14066" width="10" style="120" customWidth="1"/>
    <col min="14067" max="14072" width="9.28515625" style="120" customWidth="1"/>
    <col min="14073" max="14317" width="9.140625" style="120"/>
    <col min="14318" max="14318" width="0.42578125" style="120" customWidth="1"/>
    <col min="14319" max="14319" width="12.140625" style="120" customWidth="1"/>
    <col min="14320" max="14320" width="9.85546875" style="120" customWidth="1"/>
    <col min="14321" max="14322" width="10" style="120" customWidth="1"/>
    <col min="14323" max="14328" width="9.28515625" style="120" customWidth="1"/>
    <col min="14329" max="14573" width="9.140625" style="120"/>
    <col min="14574" max="14574" width="0.42578125" style="120" customWidth="1"/>
    <col min="14575" max="14575" width="12.140625" style="120" customWidth="1"/>
    <col min="14576" max="14576" width="9.85546875" style="120" customWidth="1"/>
    <col min="14577" max="14578" width="10" style="120" customWidth="1"/>
    <col min="14579" max="14584" width="9.28515625" style="120" customWidth="1"/>
    <col min="14585" max="14829" width="9.140625" style="120"/>
    <col min="14830" max="14830" width="0.42578125" style="120" customWidth="1"/>
    <col min="14831" max="14831" width="12.140625" style="120" customWidth="1"/>
    <col min="14832" max="14832" width="9.85546875" style="120" customWidth="1"/>
    <col min="14833" max="14834" width="10" style="120" customWidth="1"/>
    <col min="14835" max="14840" width="9.28515625" style="120" customWidth="1"/>
    <col min="14841" max="15085" width="9.140625" style="120"/>
    <col min="15086" max="15086" width="0.42578125" style="120" customWidth="1"/>
    <col min="15087" max="15087" width="12.140625" style="120" customWidth="1"/>
    <col min="15088" max="15088" width="9.85546875" style="120" customWidth="1"/>
    <col min="15089" max="15090" width="10" style="120" customWidth="1"/>
    <col min="15091" max="15096" width="9.28515625" style="120" customWidth="1"/>
    <col min="15097" max="15341" width="9.140625" style="120"/>
    <col min="15342" max="15342" width="0.42578125" style="120" customWidth="1"/>
    <col min="15343" max="15343" width="12.140625" style="120" customWidth="1"/>
    <col min="15344" max="15344" width="9.85546875" style="120" customWidth="1"/>
    <col min="15345" max="15346" width="10" style="120" customWidth="1"/>
    <col min="15347" max="15352" width="9.28515625" style="120" customWidth="1"/>
    <col min="15353" max="15597" width="9.140625" style="120"/>
    <col min="15598" max="15598" width="0.42578125" style="120" customWidth="1"/>
    <col min="15599" max="15599" width="12.140625" style="120" customWidth="1"/>
    <col min="15600" max="15600" width="9.85546875" style="120" customWidth="1"/>
    <col min="15601" max="15602" width="10" style="120" customWidth="1"/>
    <col min="15603" max="15608" width="9.28515625" style="120" customWidth="1"/>
    <col min="15609" max="15853" width="9.140625" style="120"/>
    <col min="15854" max="15854" width="0.42578125" style="120" customWidth="1"/>
    <col min="15855" max="15855" width="12.140625" style="120" customWidth="1"/>
    <col min="15856" max="15856" width="9.85546875" style="120" customWidth="1"/>
    <col min="15857" max="15858" width="10" style="120" customWidth="1"/>
    <col min="15859" max="15864" width="9.28515625" style="120" customWidth="1"/>
    <col min="15865" max="16109" width="9.140625" style="120"/>
    <col min="16110" max="16110" width="0.42578125" style="120" customWidth="1"/>
    <col min="16111" max="16111" width="12.140625" style="120" customWidth="1"/>
    <col min="16112" max="16112" width="9.85546875" style="120" customWidth="1"/>
    <col min="16113" max="16114" width="10" style="120" customWidth="1"/>
    <col min="16115" max="16120" width="9.28515625" style="120" customWidth="1"/>
    <col min="16121" max="16384" width="9.140625" style="120"/>
  </cols>
  <sheetData>
    <row r="1" spans="1:57" s="1" customFormat="1" ht="12"/>
    <row r="2" spans="1:57" s="1" customFormat="1" ht="18" customHeight="1">
      <c r="O2" s="30" t="s">
        <v>63</v>
      </c>
    </row>
    <row r="3" spans="1:57" s="1" customFormat="1" ht="18.75" customHeight="1"/>
    <row r="4" spans="1:57" s="1" customFormat="1" ht="18">
      <c r="Q4" s="2" t="s">
        <v>494</v>
      </c>
    </row>
    <row r="5" spans="1:57" s="33" customFormat="1" ht="31.5" customHeight="1">
      <c r="A5" s="246" t="s">
        <v>27</v>
      </c>
      <c r="B5" s="246"/>
      <c r="C5" s="246"/>
      <c r="D5" s="246"/>
      <c r="E5" s="246"/>
      <c r="F5" s="246"/>
      <c r="G5" s="246"/>
      <c r="H5" s="246"/>
      <c r="I5" s="246"/>
      <c r="J5" s="246"/>
      <c r="K5" s="246"/>
      <c r="L5" s="246"/>
      <c r="M5" s="1"/>
      <c r="N5" s="1"/>
      <c r="O5" s="1"/>
      <c r="P5" s="1"/>
    </row>
    <row r="6" spans="1:57" s="33" customFormat="1" ht="15.75" customHeight="1">
      <c r="A6" s="247"/>
      <c r="B6" s="247"/>
      <c r="C6" s="247"/>
      <c r="D6" s="36" t="s">
        <v>64</v>
      </c>
      <c r="E6" s="36"/>
      <c r="F6" s="248"/>
      <c r="G6" s="35" t="s">
        <v>400</v>
      </c>
      <c r="H6" s="36"/>
      <c r="I6" s="248"/>
      <c r="J6" s="35" t="s">
        <v>401</v>
      </c>
      <c r="K6" s="36"/>
      <c r="L6" s="248"/>
      <c r="M6" s="35" t="s">
        <v>402</v>
      </c>
      <c r="N6" s="36"/>
      <c r="O6" s="248"/>
      <c r="P6" s="35" t="s">
        <v>86</v>
      </c>
      <c r="Q6" s="36"/>
      <c r="R6" s="248"/>
      <c r="S6" s="35" t="s">
        <v>403</v>
      </c>
      <c r="T6" s="36"/>
      <c r="U6" s="248"/>
      <c r="V6" s="35" t="s">
        <v>404</v>
      </c>
      <c r="W6" s="36"/>
      <c r="X6" s="248"/>
      <c r="Y6" s="35" t="s">
        <v>405</v>
      </c>
      <c r="Z6" s="36"/>
      <c r="AA6" s="248"/>
      <c r="AB6" s="35" t="s">
        <v>406</v>
      </c>
      <c r="AC6" s="36"/>
      <c r="AD6" s="248"/>
      <c r="AE6" s="35" t="s">
        <v>407</v>
      </c>
      <c r="AF6" s="36"/>
      <c r="AG6" s="248"/>
      <c r="AH6" s="35" t="s">
        <v>408</v>
      </c>
      <c r="AI6" s="36"/>
      <c r="AJ6" s="248"/>
      <c r="AK6" s="35" t="s">
        <v>409</v>
      </c>
      <c r="AL6" s="36"/>
      <c r="AM6" s="248"/>
      <c r="AN6" s="35" t="s">
        <v>94</v>
      </c>
      <c r="AO6" s="36"/>
      <c r="AP6" s="248"/>
      <c r="AQ6" s="35" t="s">
        <v>95</v>
      </c>
      <c r="AR6" s="36"/>
      <c r="AS6" s="248"/>
      <c r="AT6" s="35" t="s">
        <v>96</v>
      </c>
      <c r="AU6" s="36"/>
      <c r="AV6" s="248"/>
      <c r="AW6" s="35" t="s">
        <v>97</v>
      </c>
      <c r="AX6" s="36"/>
      <c r="AY6" s="248"/>
      <c r="AZ6" s="35" t="s">
        <v>98</v>
      </c>
      <c r="BA6" s="36"/>
      <c r="BB6" s="248"/>
      <c r="BC6" s="35" t="s">
        <v>99</v>
      </c>
      <c r="BD6" s="36"/>
      <c r="BE6" s="248"/>
    </row>
    <row r="7" spans="1:57" s="33" customFormat="1" ht="29.25" customHeight="1">
      <c r="A7" s="247"/>
      <c r="B7" s="247"/>
      <c r="C7" s="247"/>
      <c r="D7" s="249" t="s">
        <v>64</v>
      </c>
      <c r="E7" s="250" t="s">
        <v>410</v>
      </c>
      <c r="F7" s="250" t="s">
        <v>411</v>
      </c>
      <c r="G7" s="250" t="s">
        <v>64</v>
      </c>
      <c r="H7" s="250" t="s">
        <v>410</v>
      </c>
      <c r="I7" s="250" t="s">
        <v>411</v>
      </c>
      <c r="J7" s="250" t="s">
        <v>64</v>
      </c>
      <c r="K7" s="250" t="s">
        <v>410</v>
      </c>
      <c r="L7" s="250" t="s">
        <v>411</v>
      </c>
      <c r="M7" s="250" t="s">
        <v>64</v>
      </c>
      <c r="N7" s="250" t="s">
        <v>410</v>
      </c>
      <c r="O7" s="250" t="s">
        <v>411</v>
      </c>
      <c r="P7" s="250" t="s">
        <v>64</v>
      </c>
      <c r="Q7" s="250" t="s">
        <v>410</v>
      </c>
      <c r="R7" s="250" t="s">
        <v>411</v>
      </c>
      <c r="S7" s="250" t="s">
        <v>64</v>
      </c>
      <c r="T7" s="250" t="s">
        <v>410</v>
      </c>
      <c r="U7" s="250" t="s">
        <v>411</v>
      </c>
      <c r="V7" s="250" t="s">
        <v>64</v>
      </c>
      <c r="W7" s="250" t="s">
        <v>410</v>
      </c>
      <c r="X7" s="250" t="s">
        <v>411</v>
      </c>
      <c r="Y7" s="250" t="s">
        <v>64</v>
      </c>
      <c r="Z7" s="250" t="s">
        <v>410</v>
      </c>
      <c r="AA7" s="250" t="s">
        <v>411</v>
      </c>
      <c r="AB7" s="250" t="s">
        <v>64</v>
      </c>
      <c r="AC7" s="250" t="s">
        <v>410</v>
      </c>
      <c r="AD7" s="250" t="s">
        <v>411</v>
      </c>
      <c r="AE7" s="250" t="s">
        <v>64</v>
      </c>
      <c r="AF7" s="250" t="s">
        <v>410</v>
      </c>
      <c r="AG7" s="250" t="s">
        <v>411</v>
      </c>
      <c r="AH7" s="250" t="s">
        <v>64</v>
      </c>
      <c r="AI7" s="250" t="s">
        <v>410</v>
      </c>
      <c r="AJ7" s="250" t="s">
        <v>411</v>
      </c>
      <c r="AK7" s="250" t="s">
        <v>64</v>
      </c>
      <c r="AL7" s="250" t="s">
        <v>410</v>
      </c>
      <c r="AM7" s="250" t="s">
        <v>411</v>
      </c>
      <c r="AN7" s="250" t="s">
        <v>64</v>
      </c>
      <c r="AO7" s="250" t="s">
        <v>410</v>
      </c>
      <c r="AP7" s="250" t="s">
        <v>411</v>
      </c>
      <c r="AQ7" s="250" t="s">
        <v>64</v>
      </c>
      <c r="AR7" s="250" t="s">
        <v>410</v>
      </c>
      <c r="AS7" s="250" t="s">
        <v>411</v>
      </c>
      <c r="AT7" s="250" t="s">
        <v>64</v>
      </c>
      <c r="AU7" s="250" t="s">
        <v>410</v>
      </c>
      <c r="AV7" s="250" t="s">
        <v>411</v>
      </c>
      <c r="AW7" s="250" t="s">
        <v>64</v>
      </c>
      <c r="AX7" s="250" t="s">
        <v>410</v>
      </c>
      <c r="AY7" s="250" t="s">
        <v>411</v>
      </c>
      <c r="AZ7" s="250" t="s">
        <v>64</v>
      </c>
      <c r="BA7" s="250" t="s">
        <v>410</v>
      </c>
      <c r="BB7" s="250" t="s">
        <v>411</v>
      </c>
      <c r="BC7" s="250" t="s">
        <v>64</v>
      </c>
      <c r="BD7" s="250" t="s">
        <v>410</v>
      </c>
      <c r="BE7" s="250" t="s">
        <v>411</v>
      </c>
    </row>
    <row r="8" spans="1:57" s="33" customFormat="1" ht="3.6" customHeight="1">
      <c r="C8" s="126"/>
      <c r="D8" s="126"/>
      <c r="E8" s="126"/>
      <c r="F8" s="126"/>
      <c r="G8" s="126"/>
      <c r="H8" s="126"/>
    </row>
    <row r="9" spans="1:57" s="33" customFormat="1" ht="15.6" customHeight="1">
      <c r="A9" s="251" t="s">
        <v>207</v>
      </c>
      <c r="B9" s="252"/>
      <c r="C9" s="253"/>
      <c r="D9" s="254">
        <v>188349</v>
      </c>
      <c r="E9" s="254">
        <v>88863</v>
      </c>
      <c r="F9" s="254">
        <v>99486</v>
      </c>
      <c r="G9" s="254">
        <v>13976</v>
      </c>
      <c r="H9" s="254">
        <v>6007</v>
      </c>
      <c r="I9" s="254">
        <v>7969</v>
      </c>
      <c r="J9" s="254">
        <v>38838</v>
      </c>
      <c r="K9" s="254">
        <v>18480</v>
      </c>
      <c r="L9" s="254">
        <v>20358</v>
      </c>
      <c r="M9" s="254">
        <v>30000</v>
      </c>
      <c r="N9" s="254">
        <v>14286</v>
      </c>
      <c r="O9" s="254">
        <v>15714</v>
      </c>
      <c r="P9" s="254">
        <v>22876</v>
      </c>
      <c r="Q9" s="254">
        <v>10485</v>
      </c>
      <c r="R9" s="254">
        <v>12391</v>
      </c>
      <c r="S9" s="254">
        <v>18743</v>
      </c>
      <c r="T9" s="254">
        <v>8778</v>
      </c>
      <c r="U9" s="254">
        <v>9965</v>
      </c>
      <c r="V9" s="254">
        <v>18194</v>
      </c>
      <c r="W9" s="254">
        <v>8622</v>
      </c>
      <c r="X9" s="254">
        <v>9572</v>
      </c>
      <c r="Y9" s="254">
        <v>16857</v>
      </c>
      <c r="Z9" s="254">
        <v>8097</v>
      </c>
      <c r="AA9" s="254">
        <v>8760</v>
      </c>
      <c r="AB9" s="254">
        <v>13168</v>
      </c>
      <c r="AC9" s="254">
        <v>6678</v>
      </c>
      <c r="AD9" s="254">
        <v>6490</v>
      </c>
      <c r="AE9" s="254">
        <v>9328</v>
      </c>
      <c r="AF9" s="254">
        <v>4560</v>
      </c>
      <c r="AG9" s="254">
        <v>4768</v>
      </c>
      <c r="AH9" s="254">
        <v>5008</v>
      </c>
      <c r="AI9" s="254">
        <v>2301</v>
      </c>
      <c r="AJ9" s="254">
        <v>2707</v>
      </c>
      <c r="AK9" s="254">
        <v>1361</v>
      </c>
      <c r="AL9" s="254">
        <v>569</v>
      </c>
      <c r="AM9" s="254">
        <v>792</v>
      </c>
      <c r="AN9" s="254">
        <v>52814</v>
      </c>
      <c r="AO9" s="254">
        <v>24487</v>
      </c>
      <c r="AP9" s="254">
        <v>28327</v>
      </c>
      <c r="AQ9" s="254">
        <v>82814</v>
      </c>
      <c r="AR9" s="254">
        <v>38773</v>
      </c>
      <c r="AS9" s="254">
        <v>44041</v>
      </c>
      <c r="AT9" s="254">
        <v>89838</v>
      </c>
      <c r="AU9" s="254">
        <v>42660</v>
      </c>
      <c r="AV9" s="254">
        <v>47178</v>
      </c>
      <c r="AW9" s="254">
        <v>14336</v>
      </c>
      <c r="AX9" s="254">
        <v>6861</v>
      </c>
      <c r="AY9" s="254">
        <v>7475</v>
      </c>
      <c r="AZ9" s="254">
        <v>186988</v>
      </c>
      <c r="BA9" s="254">
        <v>88294</v>
      </c>
      <c r="BB9" s="254">
        <v>98694</v>
      </c>
      <c r="BC9" s="254">
        <v>188349</v>
      </c>
      <c r="BD9" s="254">
        <v>88863</v>
      </c>
      <c r="BE9" s="254">
        <v>99486</v>
      </c>
    </row>
    <row r="10" spans="1:57" s="33" customFormat="1" ht="15.6" customHeight="1">
      <c r="A10" s="214" t="s">
        <v>372</v>
      </c>
      <c r="B10" s="215" t="s">
        <v>151</v>
      </c>
      <c r="C10" s="216"/>
      <c r="D10" s="254">
        <v>78219</v>
      </c>
      <c r="E10" s="254">
        <v>33754</v>
      </c>
      <c r="F10" s="254">
        <v>44465</v>
      </c>
      <c r="G10" s="254">
        <v>5521</v>
      </c>
      <c r="H10" s="254">
        <v>2279</v>
      </c>
      <c r="I10" s="254">
        <v>3242</v>
      </c>
      <c r="J10" s="254">
        <v>15439</v>
      </c>
      <c r="K10" s="254">
        <v>7008</v>
      </c>
      <c r="L10" s="254">
        <v>8431</v>
      </c>
      <c r="M10" s="254">
        <v>13639</v>
      </c>
      <c r="N10" s="254">
        <v>6113</v>
      </c>
      <c r="O10" s="254">
        <v>7526</v>
      </c>
      <c r="P10" s="254">
        <v>10360</v>
      </c>
      <c r="Q10" s="254">
        <v>4359</v>
      </c>
      <c r="R10" s="254">
        <v>6001</v>
      </c>
      <c r="S10" s="254">
        <v>8154</v>
      </c>
      <c r="T10" s="254">
        <v>3413</v>
      </c>
      <c r="U10" s="254">
        <v>4741</v>
      </c>
      <c r="V10" s="254">
        <v>7576</v>
      </c>
      <c r="W10" s="254">
        <v>3101</v>
      </c>
      <c r="X10" s="254">
        <v>4475</v>
      </c>
      <c r="Y10" s="254">
        <v>6815</v>
      </c>
      <c r="Z10" s="254">
        <v>2828</v>
      </c>
      <c r="AA10" s="254">
        <v>3987</v>
      </c>
      <c r="AB10" s="254">
        <v>5209</v>
      </c>
      <c r="AC10" s="254">
        <v>2266</v>
      </c>
      <c r="AD10" s="254">
        <v>2943</v>
      </c>
      <c r="AE10" s="254">
        <v>3466</v>
      </c>
      <c r="AF10" s="254">
        <v>1461</v>
      </c>
      <c r="AG10" s="254">
        <v>2005</v>
      </c>
      <c r="AH10" s="254">
        <v>1640</v>
      </c>
      <c r="AI10" s="254">
        <v>739</v>
      </c>
      <c r="AJ10" s="254">
        <v>901</v>
      </c>
      <c r="AK10" s="254">
        <v>400</v>
      </c>
      <c r="AL10" s="254">
        <v>187</v>
      </c>
      <c r="AM10" s="254">
        <v>213</v>
      </c>
      <c r="AN10" s="254">
        <v>20960</v>
      </c>
      <c r="AO10" s="254">
        <v>9287</v>
      </c>
      <c r="AP10" s="254">
        <v>11673</v>
      </c>
      <c r="AQ10" s="254">
        <v>34599</v>
      </c>
      <c r="AR10" s="254">
        <v>15400</v>
      </c>
      <c r="AS10" s="254">
        <v>19199</v>
      </c>
      <c r="AT10" s="254">
        <v>38114</v>
      </c>
      <c r="AU10" s="254">
        <v>15967</v>
      </c>
      <c r="AV10" s="254">
        <v>22147</v>
      </c>
      <c r="AW10" s="254">
        <v>5106</v>
      </c>
      <c r="AX10" s="254">
        <v>2200</v>
      </c>
      <c r="AY10" s="254">
        <v>2906</v>
      </c>
      <c r="AZ10" s="254">
        <v>77819</v>
      </c>
      <c r="BA10" s="254">
        <v>33567</v>
      </c>
      <c r="BB10" s="254">
        <v>44252</v>
      </c>
      <c r="BC10" s="254">
        <v>78219</v>
      </c>
      <c r="BD10" s="254">
        <v>33754</v>
      </c>
      <c r="BE10" s="254">
        <v>44465</v>
      </c>
    </row>
    <row r="11" spans="1:57" s="33" customFormat="1" ht="15.6" customHeight="1">
      <c r="A11" s="217"/>
      <c r="B11" s="218" t="s">
        <v>373</v>
      </c>
      <c r="C11" s="219" t="s">
        <v>374</v>
      </c>
      <c r="D11" s="220">
        <v>40444</v>
      </c>
      <c r="E11" s="220">
        <v>14077</v>
      </c>
      <c r="F11" s="220">
        <v>26367</v>
      </c>
      <c r="G11" s="220">
        <v>1047</v>
      </c>
      <c r="H11" s="220">
        <v>289</v>
      </c>
      <c r="I11" s="220">
        <v>758</v>
      </c>
      <c r="J11" s="220">
        <v>5694</v>
      </c>
      <c r="K11" s="220">
        <v>1993</v>
      </c>
      <c r="L11" s="220">
        <v>3701</v>
      </c>
      <c r="M11" s="220">
        <v>7404</v>
      </c>
      <c r="N11" s="220">
        <v>2839</v>
      </c>
      <c r="O11" s="220">
        <v>4565</v>
      </c>
      <c r="P11" s="220">
        <v>6339</v>
      </c>
      <c r="Q11" s="220">
        <v>2305</v>
      </c>
      <c r="R11" s="220">
        <v>4034</v>
      </c>
      <c r="S11" s="220">
        <v>4962</v>
      </c>
      <c r="T11" s="220">
        <v>1711</v>
      </c>
      <c r="U11" s="220">
        <v>3251</v>
      </c>
      <c r="V11" s="220">
        <v>4640</v>
      </c>
      <c r="W11" s="220">
        <v>1503</v>
      </c>
      <c r="X11" s="220">
        <v>3137</v>
      </c>
      <c r="Y11" s="220">
        <v>4089</v>
      </c>
      <c r="Z11" s="220">
        <v>1335</v>
      </c>
      <c r="AA11" s="220">
        <v>2754</v>
      </c>
      <c r="AB11" s="220">
        <v>3052</v>
      </c>
      <c r="AC11" s="220">
        <v>1004</v>
      </c>
      <c r="AD11" s="220">
        <v>2048</v>
      </c>
      <c r="AE11" s="220">
        <v>2053</v>
      </c>
      <c r="AF11" s="220">
        <v>663</v>
      </c>
      <c r="AG11" s="220">
        <v>1390</v>
      </c>
      <c r="AH11" s="220">
        <v>947</v>
      </c>
      <c r="AI11" s="220">
        <v>349</v>
      </c>
      <c r="AJ11" s="220">
        <v>598</v>
      </c>
      <c r="AK11" s="220">
        <v>217</v>
      </c>
      <c r="AL11" s="220">
        <v>86</v>
      </c>
      <c r="AM11" s="220">
        <v>131</v>
      </c>
      <c r="AN11" s="220">
        <v>6741</v>
      </c>
      <c r="AO11" s="220">
        <v>2282</v>
      </c>
      <c r="AP11" s="220">
        <v>4459</v>
      </c>
      <c r="AQ11" s="220">
        <v>14145</v>
      </c>
      <c r="AR11" s="220">
        <v>5121</v>
      </c>
      <c r="AS11" s="220">
        <v>9024</v>
      </c>
      <c r="AT11" s="220">
        <v>23082</v>
      </c>
      <c r="AU11" s="220">
        <v>7858</v>
      </c>
      <c r="AV11" s="220">
        <v>15224</v>
      </c>
      <c r="AW11" s="220">
        <v>3000</v>
      </c>
      <c r="AX11" s="220">
        <v>1012</v>
      </c>
      <c r="AY11" s="220">
        <v>1988</v>
      </c>
      <c r="AZ11" s="220">
        <v>40227</v>
      </c>
      <c r="BA11" s="220">
        <v>13991</v>
      </c>
      <c r="BB11" s="220">
        <v>26236</v>
      </c>
      <c r="BC11" s="220">
        <v>40444</v>
      </c>
      <c r="BD11" s="220">
        <v>14077</v>
      </c>
      <c r="BE11" s="220">
        <v>26367</v>
      </c>
    </row>
    <row r="12" spans="1:57" s="33" customFormat="1" ht="15.6" customHeight="1">
      <c r="A12" s="217"/>
      <c r="B12" s="223"/>
      <c r="C12" s="219" t="s">
        <v>375</v>
      </c>
      <c r="D12" s="220">
        <v>48</v>
      </c>
      <c r="E12" s="220">
        <v>25</v>
      </c>
      <c r="F12" s="220">
        <v>23</v>
      </c>
      <c r="G12" s="220">
        <v>4</v>
      </c>
      <c r="H12" s="220">
        <v>2</v>
      </c>
      <c r="I12" s="220">
        <v>2</v>
      </c>
      <c r="J12" s="220">
        <v>2</v>
      </c>
      <c r="K12" s="220">
        <v>0</v>
      </c>
      <c r="L12" s="220">
        <v>2</v>
      </c>
      <c r="M12" s="220">
        <v>1</v>
      </c>
      <c r="N12" s="220">
        <v>1</v>
      </c>
      <c r="O12" s="220">
        <v>0</v>
      </c>
      <c r="P12" s="220">
        <v>2</v>
      </c>
      <c r="Q12" s="220">
        <v>2</v>
      </c>
      <c r="R12" s="220">
        <v>0</v>
      </c>
      <c r="S12" s="220">
        <v>2</v>
      </c>
      <c r="T12" s="220">
        <v>1</v>
      </c>
      <c r="U12" s="220">
        <v>1</v>
      </c>
      <c r="V12" s="220">
        <v>5</v>
      </c>
      <c r="W12" s="220">
        <v>3</v>
      </c>
      <c r="X12" s="220">
        <v>2</v>
      </c>
      <c r="Y12" s="220">
        <v>5</v>
      </c>
      <c r="Z12" s="220">
        <v>2</v>
      </c>
      <c r="AA12" s="220">
        <v>3</v>
      </c>
      <c r="AB12" s="220">
        <v>9</v>
      </c>
      <c r="AC12" s="220">
        <v>5</v>
      </c>
      <c r="AD12" s="220">
        <v>4</v>
      </c>
      <c r="AE12" s="220">
        <v>12</v>
      </c>
      <c r="AF12" s="220">
        <v>6</v>
      </c>
      <c r="AG12" s="220">
        <v>6</v>
      </c>
      <c r="AH12" s="220">
        <v>4</v>
      </c>
      <c r="AI12" s="220">
        <v>1</v>
      </c>
      <c r="AJ12" s="220">
        <v>3</v>
      </c>
      <c r="AK12" s="220">
        <v>2</v>
      </c>
      <c r="AL12" s="220">
        <v>2</v>
      </c>
      <c r="AM12" s="220">
        <v>0</v>
      </c>
      <c r="AN12" s="220">
        <v>6</v>
      </c>
      <c r="AO12" s="220">
        <v>2</v>
      </c>
      <c r="AP12" s="220">
        <v>4</v>
      </c>
      <c r="AQ12" s="220">
        <v>7</v>
      </c>
      <c r="AR12" s="220">
        <v>3</v>
      </c>
      <c r="AS12" s="220">
        <v>4</v>
      </c>
      <c r="AT12" s="220">
        <v>23</v>
      </c>
      <c r="AU12" s="220">
        <v>13</v>
      </c>
      <c r="AV12" s="220">
        <v>10</v>
      </c>
      <c r="AW12" s="220">
        <v>16</v>
      </c>
      <c r="AX12" s="220">
        <v>7</v>
      </c>
      <c r="AY12" s="220">
        <v>9</v>
      </c>
      <c r="AZ12" s="220">
        <v>46</v>
      </c>
      <c r="BA12" s="220">
        <v>23</v>
      </c>
      <c r="BB12" s="220">
        <v>23</v>
      </c>
      <c r="BC12" s="220">
        <v>48</v>
      </c>
      <c r="BD12" s="220">
        <v>25</v>
      </c>
      <c r="BE12" s="220">
        <v>23</v>
      </c>
    </row>
    <row r="13" spans="1:57" s="33" customFormat="1" ht="15.6" customHeight="1">
      <c r="A13" s="217"/>
      <c r="B13" s="223"/>
      <c r="C13" s="219" t="s">
        <v>376</v>
      </c>
      <c r="D13" s="220">
        <v>113</v>
      </c>
      <c r="E13" s="220">
        <v>38</v>
      </c>
      <c r="F13" s="220">
        <v>75</v>
      </c>
      <c r="G13" s="220">
        <v>2</v>
      </c>
      <c r="H13" s="220">
        <v>0</v>
      </c>
      <c r="I13" s="220">
        <v>2</v>
      </c>
      <c r="J13" s="220">
        <v>4</v>
      </c>
      <c r="K13" s="220">
        <v>1</v>
      </c>
      <c r="L13" s="220">
        <v>3</v>
      </c>
      <c r="M13" s="220">
        <v>14</v>
      </c>
      <c r="N13" s="220">
        <v>3</v>
      </c>
      <c r="O13" s="220">
        <v>11</v>
      </c>
      <c r="P13" s="220">
        <v>13</v>
      </c>
      <c r="Q13" s="220">
        <v>8</v>
      </c>
      <c r="R13" s="220">
        <v>5</v>
      </c>
      <c r="S13" s="220">
        <v>9</v>
      </c>
      <c r="T13" s="220">
        <v>3</v>
      </c>
      <c r="U13" s="220">
        <v>6</v>
      </c>
      <c r="V13" s="220">
        <v>19</v>
      </c>
      <c r="W13" s="220">
        <v>7</v>
      </c>
      <c r="X13" s="220">
        <v>12</v>
      </c>
      <c r="Y13" s="220">
        <v>14</v>
      </c>
      <c r="Z13" s="220">
        <v>2</v>
      </c>
      <c r="AA13" s="220">
        <v>12</v>
      </c>
      <c r="AB13" s="220">
        <v>17</v>
      </c>
      <c r="AC13" s="220">
        <v>7</v>
      </c>
      <c r="AD13" s="220">
        <v>10</v>
      </c>
      <c r="AE13" s="220">
        <v>18</v>
      </c>
      <c r="AF13" s="220">
        <v>6</v>
      </c>
      <c r="AG13" s="220">
        <v>12</v>
      </c>
      <c r="AH13" s="220">
        <v>3</v>
      </c>
      <c r="AI13" s="220">
        <v>1</v>
      </c>
      <c r="AJ13" s="220">
        <v>2</v>
      </c>
      <c r="AK13" s="220">
        <v>0</v>
      </c>
      <c r="AL13" s="220">
        <v>0</v>
      </c>
      <c r="AM13" s="220">
        <v>0</v>
      </c>
      <c r="AN13" s="220">
        <v>6</v>
      </c>
      <c r="AO13" s="220">
        <v>1</v>
      </c>
      <c r="AP13" s="220">
        <v>5</v>
      </c>
      <c r="AQ13" s="220">
        <v>20</v>
      </c>
      <c r="AR13" s="220">
        <v>4</v>
      </c>
      <c r="AS13" s="220">
        <v>16</v>
      </c>
      <c r="AT13" s="220">
        <v>72</v>
      </c>
      <c r="AU13" s="220">
        <v>27</v>
      </c>
      <c r="AV13" s="220">
        <v>45</v>
      </c>
      <c r="AW13" s="220">
        <v>21</v>
      </c>
      <c r="AX13" s="220">
        <v>7</v>
      </c>
      <c r="AY13" s="220">
        <v>14</v>
      </c>
      <c r="AZ13" s="220">
        <v>113</v>
      </c>
      <c r="BA13" s="220">
        <v>38</v>
      </c>
      <c r="BB13" s="220">
        <v>75</v>
      </c>
      <c r="BC13" s="220">
        <v>113</v>
      </c>
      <c r="BD13" s="220">
        <v>38</v>
      </c>
      <c r="BE13" s="220">
        <v>75</v>
      </c>
    </row>
    <row r="14" spans="1:57" s="33" customFormat="1" ht="15.6" customHeight="1">
      <c r="A14" s="217"/>
      <c r="B14" s="223"/>
      <c r="C14" s="219" t="s">
        <v>377</v>
      </c>
      <c r="D14" s="220">
        <v>47</v>
      </c>
      <c r="E14" s="220">
        <v>22</v>
      </c>
      <c r="F14" s="220">
        <v>25</v>
      </c>
      <c r="G14" s="220">
        <v>2</v>
      </c>
      <c r="H14" s="220">
        <v>0</v>
      </c>
      <c r="I14" s="220">
        <v>2</v>
      </c>
      <c r="J14" s="220">
        <v>4</v>
      </c>
      <c r="K14" s="220">
        <v>2</v>
      </c>
      <c r="L14" s="220">
        <v>2</v>
      </c>
      <c r="M14" s="220">
        <v>2</v>
      </c>
      <c r="N14" s="220">
        <v>0</v>
      </c>
      <c r="O14" s="220">
        <v>2</v>
      </c>
      <c r="P14" s="220">
        <v>2</v>
      </c>
      <c r="Q14" s="220">
        <v>2</v>
      </c>
      <c r="R14" s="220">
        <v>0</v>
      </c>
      <c r="S14" s="220">
        <v>5</v>
      </c>
      <c r="T14" s="220">
        <v>1</v>
      </c>
      <c r="U14" s="220">
        <v>4</v>
      </c>
      <c r="V14" s="220">
        <v>7</v>
      </c>
      <c r="W14" s="220">
        <v>5</v>
      </c>
      <c r="X14" s="220">
        <v>2</v>
      </c>
      <c r="Y14" s="220">
        <v>6</v>
      </c>
      <c r="Z14" s="220">
        <v>1</v>
      </c>
      <c r="AA14" s="220">
        <v>5</v>
      </c>
      <c r="AB14" s="220">
        <v>12</v>
      </c>
      <c r="AC14" s="220">
        <v>8</v>
      </c>
      <c r="AD14" s="220">
        <v>4</v>
      </c>
      <c r="AE14" s="220">
        <v>4</v>
      </c>
      <c r="AF14" s="220">
        <v>1</v>
      </c>
      <c r="AG14" s="220">
        <v>3</v>
      </c>
      <c r="AH14" s="220">
        <v>3</v>
      </c>
      <c r="AI14" s="220">
        <v>2</v>
      </c>
      <c r="AJ14" s="220">
        <v>1</v>
      </c>
      <c r="AK14" s="220">
        <v>0</v>
      </c>
      <c r="AL14" s="220">
        <v>0</v>
      </c>
      <c r="AM14" s="220">
        <v>0</v>
      </c>
      <c r="AN14" s="220">
        <v>6</v>
      </c>
      <c r="AO14" s="220">
        <v>2</v>
      </c>
      <c r="AP14" s="220">
        <v>4</v>
      </c>
      <c r="AQ14" s="220">
        <v>8</v>
      </c>
      <c r="AR14" s="220">
        <v>2</v>
      </c>
      <c r="AS14" s="220">
        <v>6</v>
      </c>
      <c r="AT14" s="220">
        <v>32</v>
      </c>
      <c r="AU14" s="220">
        <v>17</v>
      </c>
      <c r="AV14" s="220">
        <v>15</v>
      </c>
      <c r="AW14" s="220">
        <v>7</v>
      </c>
      <c r="AX14" s="220">
        <v>3</v>
      </c>
      <c r="AY14" s="220">
        <v>4</v>
      </c>
      <c r="AZ14" s="220">
        <v>47</v>
      </c>
      <c r="BA14" s="220">
        <v>22</v>
      </c>
      <c r="BB14" s="220">
        <v>25</v>
      </c>
      <c r="BC14" s="220">
        <v>47</v>
      </c>
      <c r="BD14" s="220">
        <v>22</v>
      </c>
      <c r="BE14" s="220">
        <v>25</v>
      </c>
    </row>
    <row r="15" spans="1:57" s="33" customFormat="1" ht="15.6" customHeight="1">
      <c r="A15" s="217"/>
      <c r="B15" s="223"/>
      <c r="C15" s="219" t="s">
        <v>378</v>
      </c>
      <c r="D15" s="220">
        <v>3945</v>
      </c>
      <c r="E15" s="220">
        <v>1552</v>
      </c>
      <c r="F15" s="220">
        <v>2393</v>
      </c>
      <c r="G15" s="220">
        <v>37</v>
      </c>
      <c r="H15" s="220">
        <v>12</v>
      </c>
      <c r="I15" s="220">
        <v>25</v>
      </c>
      <c r="J15" s="220">
        <v>701</v>
      </c>
      <c r="K15" s="220">
        <v>273</v>
      </c>
      <c r="L15" s="220">
        <v>428</v>
      </c>
      <c r="M15" s="220">
        <v>855</v>
      </c>
      <c r="N15" s="220">
        <v>404</v>
      </c>
      <c r="O15" s="220">
        <v>451</v>
      </c>
      <c r="P15" s="220">
        <v>559</v>
      </c>
      <c r="Q15" s="220">
        <v>233</v>
      </c>
      <c r="R15" s="220">
        <v>326</v>
      </c>
      <c r="S15" s="220">
        <v>414</v>
      </c>
      <c r="T15" s="220">
        <v>159</v>
      </c>
      <c r="U15" s="220">
        <v>255</v>
      </c>
      <c r="V15" s="220">
        <v>409</v>
      </c>
      <c r="W15" s="220">
        <v>146</v>
      </c>
      <c r="X15" s="220">
        <v>263</v>
      </c>
      <c r="Y15" s="220">
        <v>405</v>
      </c>
      <c r="Z15" s="220">
        <v>132</v>
      </c>
      <c r="AA15" s="220">
        <v>273</v>
      </c>
      <c r="AB15" s="220">
        <v>297</v>
      </c>
      <c r="AC15" s="220">
        <v>123</v>
      </c>
      <c r="AD15" s="220">
        <v>174</v>
      </c>
      <c r="AE15" s="220">
        <v>184</v>
      </c>
      <c r="AF15" s="220">
        <v>54</v>
      </c>
      <c r="AG15" s="220">
        <v>130</v>
      </c>
      <c r="AH15" s="220">
        <v>73</v>
      </c>
      <c r="AI15" s="220">
        <v>15</v>
      </c>
      <c r="AJ15" s="220">
        <v>58</v>
      </c>
      <c r="AK15" s="220">
        <v>11</v>
      </c>
      <c r="AL15" s="220">
        <v>1</v>
      </c>
      <c r="AM15" s="220">
        <v>10</v>
      </c>
      <c r="AN15" s="220">
        <v>738</v>
      </c>
      <c r="AO15" s="220">
        <v>285</v>
      </c>
      <c r="AP15" s="220">
        <v>453</v>
      </c>
      <c r="AQ15" s="220">
        <v>1593</v>
      </c>
      <c r="AR15" s="220">
        <v>689</v>
      </c>
      <c r="AS15" s="220">
        <v>904</v>
      </c>
      <c r="AT15" s="220">
        <v>2084</v>
      </c>
      <c r="AU15" s="220">
        <v>793</v>
      </c>
      <c r="AV15" s="220">
        <v>1291</v>
      </c>
      <c r="AW15" s="220">
        <v>257</v>
      </c>
      <c r="AX15" s="220">
        <v>69</v>
      </c>
      <c r="AY15" s="220">
        <v>188</v>
      </c>
      <c r="AZ15" s="220">
        <v>3934</v>
      </c>
      <c r="BA15" s="220">
        <v>1551</v>
      </c>
      <c r="BB15" s="220">
        <v>2383</v>
      </c>
      <c r="BC15" s="220">
        <v>3945</v>
      </c>
      <c r="BD15" s="220">
        <v>1552</v>
      </c>
      <c r="BE15" s="220">
        <v>2393</v>
      </c>
    </row>
    <row r="16" spans="1:57" s="33" customFormat="1" ht="15.6" customHeight="1">
      <c r="A16" s="217"/>
      <c r="B16" s="224"/>
      <c r="C16" s="243" t="s">
        <v>379</v>
      </c>
      <c r="D16" s="225">
        <v>44597</v>
      </c>
      <c r="E16" s="225">
        <v>15714</v>
      </c>
      <c r="F16" s="225">
        <v>28883</v>
      </c>
      <c r="G16" s="225">
        <v>1092</v>
      </c>
      <c r="H16" s="225">
        <v>303</v>
      </c>
      <c r="I16" s="225">
        <v>789</v>
      </c>
      <c r="J16" s="225">
        <v>6405</v>
      </c>
      <c r="K16" s="225">
        <v>2269</v>
      </c>
      <c r="L16" s="225">
        <v>4136</v>
      </c>
      <c r="M16" s="225">
        <v>8276</v>
      </c>
      <c r="N16" s="225">
        <v>3247</v>
      </c>
      <c r="O16" s="225">
        <v>5029</v>
      </c>
      <c r="P16" s="225">
        <v>6915</v>
      </c>
      <c r="Q16" s="225">
        <v>2550</v>
      </c>
      <c r="R16" s="225">
        <v>4365</v>
      </c>
      <c r="S16" s="225">
        <v>5392</v>
      </c>
      <c r="T16" s="225">
        <v>1875</v>
      </c>
      <c r="U16" s="225">
        <v>3517</v>
      </c>
      <c r="V16" s="225">
        <v>5080</v>
      </c>
      <c r="W16" s="225">
        <v>1664</v>
      </c>
      <c r="X16" s="225">
        <v>3416</v>
      </c>
      <c r="Y16" s="225">
        <v>4519</v>
      </c>
      <c r="Z16" s="225">
        <v>1472</v>
      </c>
      <c r="AA16" s="225">
        <v>3047</v>
      </c>
      <c r="AB16" s="225">
        <v>3387</v>
      </c>
      <c r="AC16" s="225">
        <v>1147</v>
      </c>
      <c r="AD16" s="225">
        <v>2240</v>
      </c>
      <c r="AE16" s="225">
        <v>2271</v>
      </c>
      <c r="AF16" s="225">
        <v>730</v>
      </c>
      <c r="AG16" s="225">
        <v>1541</v>
      </c>
      <c r="AH16" s="225">
        <v>1030</v>
      </c>
      <c r="AI16" s="225">
        <v>368</v>
      </c>
      <c r="AJ16" s="225">
        <v>662</v>
      </c>
      <c r="AK16" s="225">
        <v>230</v>
      </c>
      <c r="AL16" s="225">
        <v>89</v>
      </c>
      <c r="AM16" s="225">
        <v>141</v>
      </c>
      <c r="AN16" s="225">
        <v>7497</v>
      </c>
      <c r="AO16" s="225">
        <v>2572</v>
      </c>
      <c r="AP16" s="225">
        <v>4925</v>
      </c>
      <c r="AQ16" s="225">
        <v>15773</v>
      </c>
      <c r="AR16" s="225">
        <v>5819</v>
      </c>
      <c r="AS16" s="225">
        <v>9954</v>
      </c>
      <c r="AT16" s="225">
        <v>25293</v>
      </c>
      <c r="AU16" s="225">
        <v>8708</v>
      </c>
      <c r="AV16" s="225">
        <v>16585</v>
      </c>
      <c r="AW16" s="225">
        <v>3301</v>
      </c>
      <c r="AX16" s="225">
        <v>1098</v>
      </c>
      <c r="AY16" s="225">
        <v>2203</v>
      </c>
      <c r="AZ16" s="225">
        <v>44367</v>
      </c>
      <c r="BA16" s="225">
        <v>15625</v>
      </c>
      <c r="BB16" s="225">
        <v>28742</v>
      </c>
      <c r="BC16" s="225">
        <v>44597</v>
      </c>
      <c r="BD16" s="225">
        <v>15714</v>
      </c>
      <c r="BE16" s="225">
        <v>28883</v>
      </c>
    </row>
    <row r="17" spans="1:57" s="33" customFormat="1" ht="15.6" customHeight="1">
      <c r="A17" s="217"/>
      <c r="B17" s="218" t="s">
        <v>380</v>
      </c>
      <c r="C17" s="227" t="s">
        <v>374</v>
      </c>
      <c r="D17" s="220">
        <v>18140</v>
      </c>
      <c r="E17" s="220">
        <v>10322</v>
      </c>
      <c r="F17" s="220">
        <v>7818</v>
      </c>
      <c r="G17" s="220">
        <v>2283</v>
      </c>
      <c r="H17" s="220">
        <v>1148</v>
      </c>
      <c r="I17" s="220">
        <v>1135</v>
      </c>
      <c r="J17" s="220">
        <v>4557</v>
      </c>
      <c r="K17" s="220">
        <v>2452</v>
      </c>
      <c r="L17" s="220">
        <v>2105</v>
      </c>
      <c r="M17" s="220">
        <v>2933</v>
      </c>
      <c r="N17" s="220">
        <v>1624</v>
      </c>
      <c r="O17" s="220">
        <v>1309</v>
      </c>
      <c r="P17" s="220">
        <v>1941</v>
      </c>
      <c r="Q17" s="220">
        <v>1070</v>
      </c>
      <c r="R17" s="220">
        <v>871</v>
      </c>
      <c r="S17" s="220">
        <v>1547</v>
      </c>
      <c r="T17" s="220">
        <v>916</v>
      </c>
      <c r="U17" s="220">
        <v>631</v>
      </c>
      <c r="V17" s="220">
        <v>1402</v>
      </c>
      <c r="W17" s="220">
        <v>847</v>
      </c>
      <c r="X17" s="220">
        <v>555</v>
      </c>
      <c r="Y17" s="220">
        <v>1233</v>
      </c>
      <c r="Z17" s="220">
        <v>772</v>
      </c>
      <c r="AA17" s="220">
        <v>461</v>
      </c>
      <c r="AB17" s="220">
        <v>1047</v>
      </c>
      <c r="AC17" s="220">
        <v>699</v>
      </c>
      <c r="AD17" s="220">
        <v>348</v>
      </c>
      <c r="AE17" s="220">
        <v>706</v>
      </c>
      <c r="AF17" s="220">
        <v>472</v>
      </c>
      <c r="AG17" s="220">
        <v>234</v>
      </c>
      <c r="AH17" s="220">
        <v>368</v>
      </c>
      <c r="AI17" s="220">
        <v>247</v>
      </c>
      <c r="AJ17" s="220">
        <v>121</v>
      </c>
      <c r="AK17" s="220">
        <v>123</v>
      </c>
      <c r="AL17" s="220">
        <v>75</v>
      </c>
      <c r="AM17" s="220">
        <v>48</v>
      </c>
      <c r="AN17" s="220">
        <v>6840</v>
      </c>
      <c r="AO17" s="220">
        <v>3600</v>
      </c>
      <c r="AP17" s="220">
        <v>3240</v>
      </c>
      <c r="AQ17" s="220">
        <v>9773</v>
      </c>
      <c r="AR17" s="220">
        <v>5224</v>
      </c>
      <c r="AS17" s="220">
        <v>4549</v>
      </c>
      <c r="AT17" s="220">
        <v>7170</v>
      </c>
      <c r="AU17" s="220">
        <v>4304</v>
      </c>
      <c r="AV17" s="220">
        <v>2866</v>
      </c>
      <c r="AW17" s="220">
        <v>1074</v>
      </c>
      <c r="AX17" s="220">
        <v>719</v>
      </c>
      <c r="AY17" s="220">
        <v>355</v>
      </c>
      <c r="AZ17" s="220">
        <v>18017</v>
      </c>
      <c r="BA17" s="220">
        <v>10247</v>
      </c>
      <c r="BB17" s="220">
        <v>7770</v>
      </c>
      <c r="BC17" s="220">
        <v>18140</v>
      </c>
      <c r="BD17" s="220">
        <v>10322</v>
      </c>
      <c r="BE17" s="220">
        <v>7818</v>
      </c>
    </row>
    <row r="18" spans="1:57" s="33" customFormat="1" ht="15.6" customHeight="1">
      <c r="A18" s="217"/>
      <c r="B18" s="223"/>
      <c r="C18" s="227" t="s">
        <v>375</v>
      </c>
      <c r="D18" s="220">
        <v>22</v>
      </c>
      <c r="E18" s="220">
        <v>19</v>
      </c>
      <c r="F18" s="220">
        <v>3</v>
      </c>
      <c r="G18" s="220">
        <v>3</v>
      </c>
      <c r="H18" s="220">
        <v>3</v>
      </c>
      <c r="I18" s="220">
        <v>0</v>
      </c>
      <c r="J18" s="220">
        <v>1</v>
      </c>
      <c r="K18" s="220">
        <v>0</v>
      </c>
      <c r="L18" s="220">
        <v>1</v>
      </c>
      <c r="M18" s="220">
        <v>2</v>
      </c>
      <c r="N18" s="220">
        <v>2</v>
      </c>
      <c r="O18" s="220">
        <v>0</v>
      </c>
      <c r="P18" s="220">
        <v>0</v>
      </c>
      <c r="Q18" s="220">
        <v>0</v>
      </c>
      <c r="R18" s="220">
        <v>0</v>
      </c>
      <c r="S18" s="220">
        <v>2</v>
      </c>
      <c r="T18" s="220">
        <v>2</v>
      </c>
      <c r="U18" s="220">
        <v>0</v>
      </c>
      <c r="V18" s="220">
        <v>1</v>
      </c>
      <c r="W18" s="220">
        <v>1</v>
      </c>
      <c r="X18" s="220">
        <v>0</v>
      </c>
      <c r="Y18" s="220">
        <v>2</v>
      </c>
      <c r="Z18" s="220">
        <v>2</v>
      </c>
      <c r="AA18" s="220">
        <v>0</v>
      </c>
      <c r="AB18" s="220">
        <v>5</v>
      </c>
      <c r="AC18" s="220">
        <v>5</v>
      </c>
      <c r="AD18" s="220">
        <v>0</v>
      </c>
      <c r="AE18" s="220">
        <v>5</v>
      </c>
      <c r="AF18" s="220">
        <v>3</v>
      </c>
      <c r="AG18" s="220">
        <v>2</v>
      </c>
      <c r="AH18" s="220">
        <v>1</v>
      </c>
      <c r="AI18" s="220">
        <v>1</v>
      </c>
      <c r="AJ18" s="220">
        <v>0</v>
      </c>
      <c r="AK18" s="220">
        <v>0</v>
      </c>
      <c r="AL18" s="220">
        <v>0</v>
      </c>
      <c r="AM18" s="220">
        <v>0</v>
      </c>
      <c r="AN18" s="220">
        <v>4</v>
      </c>
      <c r="AO18" s="220">
        <v>3</v>
      </c>
      <c r="AP18" s="220">
        <v>1</v>
      </c>
      <c r="AQ18" s="220">
        <v>6</v>
      </c>
      <c r="AR18" s="220">
        <v>5</v>
      </c>
      <c r="AS18" s="220">
        <v>1</v>
      </c>
      <c r="AT18" s="220">
        <v>10</v>
      </c>
      <c r="AU18" s="220">
        <v>10</v>
      </c>
      <c r="AV18" s="220">
        <v>0</v>
      </c>
      <c r="AW18" s="220">
        <v>6</v>
      </c>
      <c r="AX18" s="220">
        <v>4</v>
      </c>
      <c r="AY18" s="220">
        <v>2</v>
      </c>
      <c r="AZ18" s="220">
        <v>22</v>
      </c>
      <c r="BA18" s="220">
        <v>19</v>
      </c>
      <c r="BB18" s="220">
        <v>3</v>
      </c>
      <c r="BC18" s="220">
        <v>22</v>
      </c>
      <c r="BD18" s="220">
        <v>19</v>
      </c>
      <c r="BE18" s="220">
        <v>3</v>
      </c>
    </row>
    <row r="19" spans="1:57" s="33" customFormat="1" ht="15.6" customHeight="1">
      <c r="A19" s="217"/>
      <c r="B19" s="223"/>
      <c r="C19" s="227" t="s">
        <v>376</v>
      </c>
      <c r="D19" s="220">
        <v>54</v>
      </c>
      <c r="E19" s="220">
        <v>26</v>
      </c>
      <c r="F19" s="220">
        <v>28</v>
      </c>
      <c r="G19" s="220">
        <v>0</v>
      </c>
      <c r="H19" s="220">
        <v>0</v>
      </c>
      <c r="I19" s="220">
        <v>0</v>
      </c>
      <c r="J19" s="220">
        <v>8</v>
      </c>
      <c r="K19" s="220">
        <v>4</v>
      </c>
      <c r="L19" s="220">
        <v>4</v>
      </c>
      <c r="M19" s="220">
        <v>9</v>
      </c>
      <c r="N19" s="220">
        <v>2</v>
      </c>
      <c r="O19" s="220">
        <v>7</v>
      </c>
      <c r="P19" s="220">
        <v>5</v>
      </c>
      <c r="Q19" s="220">
        <v>2</v>
      </c>
      <c r="R19" s="220">
        <v>3</v>
      </c>
      <c r="S19" s="220">
        <v>4</v>
      </c>
      <c r="T19" s="220">
        <v>4</v>
      </c>
      <c r="U19" s="220">
        <v>0</v>
      </c>
      <c r="V19" s="220">
        <v>3</v>
      </c>
      <c r="W19" s="220">
        <v>2</v>
      </c>
      <c r="X19" s="220">
        <v>1</v>
      </c>
      <c r="Y19" s="220">
        <v>8</v>
      </c>
      <c r="Z19" s="220">
        <v>4</v>
      </c>
      <c r="AA19" s="220">
        <v>4</v>
      </c>
      <c r="AB19" s="220">
        <v>6</v>
      </c>
      <c r="AC19" s="220">
        <v>3</v>
      </c>
      <c r="AD19" s="220">
        <v>3</v>
      </c>
      <c r="AE19" s="220">
        <v>6</v>
      </c>
      <c r="AF19" s="220">
        <v>3</v>
      </c>
      <c r="AG19" s="220">
        <v>3</v>
      </c>
      <c r="AH19" s="220">
        <v>5</v>
      </c>
      <c r="AI19" s="220">
        <v>2</v>
      </c>
      <c r="AJ19" s="220">
        <v>3</v>
      </c>
      <c r="AK19" s="220">
        <v>0</v>
      </c>
      <c r="AL19" s="220">
        <v>0</v>
      </c>
      <c r="AM19" s="220">
        <v>0</v>
      </c>
      <c r="AN19" s="220">
        <v>8</v>
      </c>
      <c r="AO19" s="220">
        <v>4</v>
      </c>
      <c r="AP19" s="220">
        <v>4</v>
      </c>
      <c r="AQ19" s="220">
        <v>17</v>
      </c>
      <c r="AR19" s="220">
        <v>6</v>
      </c>
      <c r="AS19" s="220">
        <v>11</v>
      </c>
      <c r="AT19" s="220">
        <v>26</v>
      </c>
      <c r="AU19" s="220">
        <v>15</v>
      </c>
      <c r="AV19" s="220">
        <v>11</v>
      </c>
      <c r="AW19" s="220">
        <v>11</v>
      </c>
      <c r="AX19" s="220">
        <v>5</v>
      </c>
      <c r="AY19" s="220">
        <v>6</v>
      </c>
      <c r="AZ19" s="220">
        <v>54</v>
      </c>
      <c r="BA19" s="220">
        <v>26</v>
      </c>
      <c r="BB19" s="220">
        <v>28</v>
      </c>
      <c r="BC19" s="220">
        <v>54</v>
      </c>
      <c r="BD19" s="220">
        <v>26</v>
      </c>
      <c r="BE19" s="220">
        <v>28</v>
      </c>
    </row>
    <row r="20" spans="1:57" s="33" customFormat="1" ht="15.6" customHeight="1">
      <c r="A20" s="217"/>
      <c r="B20" s="223"/>
      <c r="C20" s="227" t="s">
        <v>377</v>
      </c>
      <c r="D20" s="220">
        <v>69</v>
      </c>
      <c r="E20" s="220">
        <v>31</v>
      </c>
      <c r="F20" s="220">
        <v>38</v>
      </c>
      <c r="G20" s="220">
        <v>4</v>
      </c>
      <c r="H20" s="220">
        <v>2</v>
      </c>
      <c r="I20" s="220">
        <v>2</v>
      </c>
      <c r="J20" s="220">
        <v>7</v>
      </c>
      <c r="K20" s="220">
        <v>3</v>
      </c>
      <c r="L20" s="220">
        <v>4</v>
      </c>
      <c r="M20" s="220">
        <v>2</v>
      </c>
      <c r="N20" s="220">
        <v>1</v>
      </c>
      <c r="O20" s="220">
        <v>1</v>
      </c>
      <c r="P20" s="220">
        <v>3</v>
      </c>
      <c r="Q20" s="220">
        <v>1</v>
      </c>
      <c r="R20" s="220">
        <v>2</v>
      </c>
      <c r="S20" s="220">
        <v>6</v>
      </c>
      <c r="T20" s="220">
        <v>0</v>
      </c>
      <c r="U20" s="220">
        <v>6</v>
      </c>
      <c r="V20" s="220">
        <v>7</v>
      </c>
      <c r="W20" s="220">
        <v>3</v>
      </c>
      <c r="X20" s="220">
        <v>4</v>
      </c>
      <c r="Y20" s="220">
        <v>8</v>
      </c>
      <c r="Z20" s="220">
        <v>6</v>
      </c>
      <c r="AA20" s="220">
        <v>2</v>
      </c>
      <c r="AB20" s="220">
        <v>11</v>
      </c>
      <c r="AC20" s="220">
        <v>6</v>
      </c>
      <c r="AD20" s="220">
        <v>5</v>
      </c>
      <c r="AE20" s="220">
        <v>15</v>
      </c>
      <c r="AF20" s="220">
        <v>6</v>
      </c>
      <c r="AG20" s="220">
        <v>9</v>
      </c>
      <c r="AH20" s="220">
        <v>6</v>
      </c>
      <c r="AI20" s="220">
        <v>3</v>
      </c>
      <c r="AJ20" s="220">
        <v>3</v>
      </c>
      <c r="AK20" s="220">
        <v>0</v>
      </c>
      <c r="AL20" s="220">
        <v>0</v>
      </c>
      <c r="AM20" s="220">
        <v>0</v>
      </c>
      <c r="AN20" s="220">
        <v>11</v>
      </c>
      <c r="AO20" s="220">
        <v>5</v>
      </c>
      <c r="AP20" s="220">
        <v>6</v>
      </c>
      <c r="AQ20" s="220">
        <v>13</v>
      </c>
      <c r="AR20" s="220">
        <v>6</v>
      </c>
      <c r="AS20" s="220">
        <v>7</v>
      </c>
      <c r="AT20" s="220">
        <v>35</v>
      </c>
      <c r="AU20" s="220">
        <v>16</v>
      </c>
      <c r="AV20" s="220">
        <v>19</v>
      </c>
      <c r="AW20" s="220">
        <v>21</v>
      </c>
      <c r="AX20" s="220">
        <v>9</v>
      </c>
      <c r="AY20" s="220">
        <v>12</v>
      </c>
      <c r="AZ20" s="220">
        <v>69</v>
      </c>
      <c r="BA20" s="220">
        <v>31</v>
      </c>
      <c r="BB20" s="220">
        <v>38</v>
      </c>
      <c r="BC20" s="220">
        <v>69</v>
      </c>
      <c r="BD20" s="220">
        <v>31</v>
      </c>
      <c r="BE20" s="220">
        <v>38</v>
      </c>
    </row>
    <row r="21" spans="1:57" s="33" customFormat="1" ht="15.6" customHeight="1">
      <c r="A21" s="217"/>
      <c r="B21" s="223"/>
      <c r="C21" s="227" t="s">
        <v>378</v>
      </c>
      <c r="D21" s="220">
        <v>1404</v>
      </c>
      <c r="E21" s="220">
        <v>964</v>
      </c>
      <c r="F21" s="220">
        <v>440</v>
      </c>
      <c r="G21" s="220">
        <v>52</v>
      </c>
      <c r="H21" s="220">
        <v>31</v>
      </c>
      <c r="I21" s="220">
        <v>21</v>
      </c>
      <c r="J21" s="220">
        <v>262</v>
      </c>
      <c r="K21" s="220">
        <v>160</v>
      </c>
      <c r="L21" s="220">
        <v>102</v>
      </c>
      <c r="M21" s="220">
        <v>247</v>
      </c>
      <c r="N21" s="220">
        <v>156</v>
      </c>
      <c r="O21" s="220">
        <v>91</v>
      </c>
      <c r="P21" s="220">
        <v>169</v>
      </c>
      <c r="Q21" s="220">
        <v>121</v>
      </c>
      <c r="R21" s="220">
        <v>48</v>
      </c>
      <c r="S21" s="220">
        <v>134</v>
      </c>
      <c r="T21" s="220">
        <v>94</v>
      </c>
      <c r="U21" s="220">
        <v>40</v>
      </c>
      <c r="V21" s="220">
        <v>131</v>
      </c>
      <c r="W21" s="220">
        <v>104</v>
      </c>
      <c r="X21" s="220">
        <v>27</v>
      </c>
      <c r="Y21" s="220">
        <v>160</v>
      </c>
      <c r="Z21" s="220">
        <v>120</v>
      </c>
      <c r="AA21" s="220">
        <v>40</v>
      </c>
      <c r="AB21" s="220">
        <v>123</v>
      </c>
      <c r="AC21" s="220">
        <v>92</v>
      </c>
      <c r="AD21" s="220">
        <v>31</v>
      </c>
      <c r="AE21" s="220">
        <v>83</v>
      </c>
      <c r="AF21" s="220">
        <v>62</v>
      </c>
      <c r="AG21" s="220">
        <v>21</v>
      </c>
      <c r="AH21" s="220">
        <v>35</v>
      </c>
      <c r="AI21" s="220">
        <v>21</v>
      </c>
      <c r="AJ21" s="220">
        <v>14</v>
      </c>
      <c r="AK21" s="220">
        <v>8</v>
      </c>
      <c r="AL21" s="220">
        <v>3</v>
      </c>
      <c r="AM21" s="220">
        <v>5</v>
      </c>
      <c r="AN21" s="220">
        <v>314</v>
      </c>
      <c r="AO21" s="220">
        <v>191</v>
      </c>
      <c r="AP21" s="220">
        <v>123</v>
      </c>
      <c r="AQ21" s="220">
        <v>561</v>
      </c>
      <c r="AR21" s="220">
        <v>347</v>
      </c>
      <c r="AS21" s="220">
        <v>214</v>
      </c>
      <c r="AT21" s="220">
        <v>717</v>
      </c>
      <c r="AU21" s="220">
        <v>531</v>
      </c>
      <c r="AV21" s="220">
        <v>186</v>
      </c>
      <c r="AW21" s="220">
        <v>118</v>
      </c>
      <c r="AX21" s="220">
        <v>83</v>
      </c>
      <c r="AY21" s="220">
        <v>35</v>
      </c>
      <c r="AZ21" s="220">
        <v>1396</v>
      </c>
      <c r="BA21" s="220">
        <v>961</v>
      </c>
      <c r="BB21" s="220">
        <v>435</v>
      </c>
      <c r="BC21" s="220">
        <v>1404</v>
      </c>
      <c r="BD21" s="220">
        <v>964</v>
      </c>
      <c r="BE21" s="220">
        <v>440</v>
      </c>
    </row>
    <row r="22" spans="1:57" s="33" customFormat="1" ht="15.6" customHeight="1">
      <c r="A22" s="217"/>
      <c r="B22" s="224"/>
      <c r="C22" s="225" t="s">
        <v>381</v>
      </c>
      <c r="D22" s="225">
        <v>19689</v>
      </c>
      <c r="E22" s="225">
        <v>11362</v>
      </c>
      <c r="F22" s="225">
        <v>8327</v>
      </c>
      <c r="G22" s="225">
        <v>2342</v>
      </c>
      <c r="H22" s="225">
        <v>1184</v>
      </c>
      <c r="I22" s="225">
        <v>1158</v>
      </c>
      <c r="J22" s="225">
        <v>4835</v>
      </c>
      <c r="K22" s="225">
        <v>2619</v>
      </c>
      <c r="L22" s="225">
        <v>2216</v>
      </c>
      <c r="M22" s="225">
        <v>3193</v>
      </c>
      <c r="N22" s="225">
        <v>1785</v>
      </c>
      <c r="O22" s="225">
        <v>1408</v>
      </c>
      <c r="P22" s="225">
        <v>2118</v>
      </c>
      <c r="Q22" s="225">
        <v>1194</v>
      </c>
      <c r="R22" s="225">
        <v>924</v>
      </c>
      <c r="S22" s="225">
        <v>1693</v>
      </c>
      <c r="T22" s="225">
        <v>1016</v>
      </c>
      <c r="U22" s="225">
        <v>677</v>
      </c>
      <c r="V22" s="225">
        <v>1544</v>
      </c>
      <c r="W22" s="225">
        <v>957</v>
      </c>
      <c r="X22" s="225">
        <v>587</v>
      </c>
      <c r="Y22" s="225">
        <v>1411</v>
      </c>
      <c r="Z22" s="225">
        <v>904</v>
      </c>
      <c r="AA22" s="225">
        <v>507</v>
      </c>
      <c r="AB22" s="225">
        <v>1192</v>
      </c>
      <c r="AC22" s="225">
        <v>805</v>
      </c>
      <c r="AD22" s="225">
        <v>387</v>
      </c>
      <c r="AE22" s="225">
        <v>815</v>
      </c>
      <c r="AF22" s="225">
        <v>546</v>
      </c>
      <c r="AG22" s="225">
        <v>269</v>
      </c>
      <c r="AH22" s="225">
        <v>415</v>
      </c>
      <c r="AI22" s="225">
        <v>274</v>
      </c>
      <c r="AJ22" s="225">
        <v>141</v>
      </c>
      <c r="AK22" s="225">
        <v>131</v>
      </c>
      <c r="AL22" s="225">
        <v>78</v>
      </c>
      <c r="AM22" s="225">
        <v>53</v>
      </c>
      <c r="AN22" s="225">
        <v>7177</v>
      </c>
      <c r="AO22" s="225">
        <v>3803</v>
      </c>
      <c r="AP22" s="225">
        <v>3374</v>
      </c>
      <c r="AQ22" s="225">
        <v>10370</v>
      </c>
      <c r="AR22" s="225">
        <v>5588</v>
      </c>
      <c r="AS22" s="225">
        <v>4782</v>
      </c>
      <c r="AT22" s="225">
        <v>7958</v>
      </c>
      <c r="AU22" s="225">
        <v>4876</v>
      </c>
      <c r="AV22" s="225">
        <v>3082</v>
      </c>
      <c r="AW22" s="225">
        <v>1230</v>
      </c>
      <c r="AX22" s="225">
        <v>820</v>
      </c>
      <c r="AY22" s="225">
        <v>410</v>
      </c>
      <c r="AZ22" s="225">
        <v>19558</v>
      </c>
      <c r="BA22" s="225">
        <v>11284</v>
      </c>
      <c r="BB22" s="225">
        <v>8274</v>
      </c>
      <c r="BC22" s="225">
        <v>19689</v>
      </c>
      <c r="BD22" s="225">
        <v>11362</v>
      </c>
      <c r="BE22" s="225">
        <v>8327</v>
      </c>
    </row>
    <row r="23" spans="1:57" s="33" customFormat="1" ht="15.6" customHeight="1">
      <c r="A23" s="217"/>
      <c r="B23" s="218" t="s">
        <v>382</v>
      </c>
      <c r="C23" s="227" t="s">
        <v>374</v>
      </c>
      <c r="D23" s="220">
        <v>13640</v>
      </c>
      <c r="E23" s="220">
        <v>6530</v>
      </c>
      <c r="F23" s="220">
        <v>7110</v>
      </c>
      <c r="G23" s="220">
        <v>2073</v>
      </c>
      <c r="H23" s="220">
        <v>781</v>
      </c>
      <c r="I23" s="220">
        <v>1292</v>
      </c>
      <c r="J23" s="220">
        <v>4162</v>
      </c>
      <c r="K23" s="220">
        <v>2103</v>
      </c>
      <c r="L23" s="220">
        <v>2059</v>
      </c>
      <c r="M23" s="220">
        <v>2119</v>
      </c>
      <c r="N23" s="220">
        <v>1056</v>
      </c>
      <c r="O23" s="220">
        <v>1063</v>
      </c>
      <c r="P23" s="220">
        <v>1282</v>
      </c>
      <c r="Q23" s="220">
        <v>586</v>
      </c>
      <c r="R23" s="220">
        <v>696</v>
      </c>
      <c r="S23" s="220">
        <v>1039</v>
      </c>
      <c r="T23" s="220">
        <v>508</v>
      </c>
      <c r="U23" s="220">
        <v>531</v>
      </c>
      <c r="V23" s="220">
        <v>924</v>
      </c>
      <c r="W23" s="220">
        <v>466</v>
      </c>
      <c r="X23" s="220">
        <v>458</v>
      </c>
      <c r="Y23" s="220">
        <v>860</v>
      </c>
      <c r="Z23" s="220">
        <v>443</v>
      </c>
      <c r="AA23" s="220">
        <v>417</v>
      </c>
      <c r="AB23" s="220">
        <v>597</v>
      </c>
      <c r="AC23" s="220">
        <v>300</v>
      </c>
      <c r="AD23" s="220">
        <v>297</v>
      </c>
      <c r="AE23" s="220">
        <v>366</v>
      </c>
      <c r="AF23" s="220">
        <v>178</v>
      </c>
      <c r="AG23" s="220">
        <v>188</v>
      </c>
      <c r="AH23" s="220">
        <v>179</v>
      </c>
      <c r="AI23" s="220">
        <v>89</v>
      </c>
      <c r="AJ23" s="220">
        <v>90</v>
      </c>
      <c r="AK23" s="220">
        <v>39</v>
      </c>
      <c r="AL23" s="220">
        <v>20</v>
      </c>
      <c r="AM23" s="220">
        <v>19</v>
      </c>
      <c r="AN23" s="220">
        <v>6235</v>
      </c>
      <c r="AO23" s="220">
        <v>2884</v>
      </c>
      <c r="AP23" s="220">
        <v>3351</v>
      </c>
      <c r="AQ23" s="220">
        <v>8354</v>
      </c>
      <c r="AR23" s="220">
        <v>3940</v>
      </c>
      <c r="AS23" s="220">
        <v>4414</v>
      </c>
      <c r="AT23" s="220">
        <v>4702</v>
      </c>
      <c r="AU23" s="220">
        <v>2303</v>
      </c>
      <c r="AV23" s="220">
        <v>2399</v>
      </c>
      <c r="AW23" s="220">
        <v>545</v>
      </c>
      <c r="AX23" s="220">
        <v>267</v>
      </c>
      <c r="AY23" s="220">
        <v>278</v>
      </c>
      <c r="AZ23" s="220">
        <v>13601</v>
      </c>
      <c r="BA23" s="220">
        <v>6510</v>
      </c>
      <c r="BB23" s="220">
        <v>7091</v>
      </c>
      <c r="BC23" s="220">
        <v>13640</v>
      </c>
      <c r="BD23" s="220">
        <v>6530</v>
      </c>
      <c r="BE23" s="220">
        <v>7110</v>
      </c>
    </row>
    <row r="24" spans="1:57" s="33" customFormat="1" ht="15.6" customHeight="1">
      <c r="A24" s="217"/>
      <c r="B24" s="223"/>
      <c r="C24" s="227" t="s">
        <v>375</v>
      </c>
      <c r="D24" s="220">
        <v>5</v>
      </c>
      <c r="E24" s="220">
        <v>5</v>
      </c>
      <c r="F24" s="220">
        <v>0</v>
      </c>
      <c r="G24" s="220">
        <v>0</v>
      </c>
      <c r="H24" s="220">
        <v>0</v>
      </c>
      <c r="I24" s="220">
        <v>0</v>
      </c>
      <c r="J24" s="220">
        <v>1</v>
      </c>
      <c r="K24" s="220">
        <v>1</v>
      </c>
      <c r="L24" s="220">
        <v>0</v>
      </c>
      <c r="M24" s="220">
        <v>1</v>
      </c>
      <c r="N24" s="220">
        <v>1</v>
      </c>
      <c r="O24" s="220">
        <v>0</v>
      </c>
      <c r="P24" s="220">
        <v>0</v>
      </c>
      <c r="Q24" s="220">
        <v>0</v>
      </c>
      <c r="R24" s="220">
        <v>0</v>
      </c>
      <c r="S24" s="220">
        <v>0</v>
      </c>
      <c r="T24" s="220">
        <v>0</v>
      </c>
      <c r="U24" s="220">
        <v>0</v>
      </c>
      <c r="V24" s="220">
        <v>0</v>
      </c>
      <c r="W24" s="220">
        <v>0</v>
      </c>
      <c r="X24" s="220">
        <v>0</v>
      </c>
      <c r="Y24" s="220">
        <v>1</v>
      </c>
      <c r="Z24" s="220">
        <v>1</v>
      </c>
      <c r="AA24" s="220">
        <v>0</v>
      </c>
      <c r="AB24" s="220">
        <v>0</v>
      </c>
      <c r="AC24" s="220">
        <v>0</v>
      </c>
      <c r="AD24" s="220">
        <v>0</v>
      </c>
      <c r="AE24" s="220">
        <v>1</v>
      </c>
      <c r="AF24" s="220">
        <v>1</v>
      </c>
      <c r="AG24" s="220">
        <v>0</v>
      </c>
      <c r="AH24" s="220">
        <v>1</v>
      </c>
      <c r="AI24" s="220">
        <v>1</v>
      </c>
      <c r="AJ24" s="220">
        <v>0</v>
      </c>
      <c r="AK24" s="220">
        <v>0</v>
      </c>
      <c r="AL24" s="220">
        <v>0</v>
      </c>
      <c r="AM24" s="220">
        <v>0</v>
      </c>
      <c r="AN24" s="220">
        <v>1</v>
      </c>
      <c r="AO24" s="220">
        <v>1</v>
      </c>
      <c r="AP24" s="220">
        <v>0</v>
      </c>
      <c r="AQ24" s="220">
        <v>2</v>
      </c>
      <c r="AR24" s="220">
        <v>2</v>
      </c>
      <c r="AS24" s="220">
        <v>0</v>
      </c>
      <c r="AT24" s="220">
        <v>1</v>
      </c>
      <c r="AU24" s="220">
        <v>1</v>
      </c>
      <c r="AV24" s="220">
        <v>0</v>
      </c>
      <c r="AW24" s="220">
        <v>2</v>
      </c>
      <c r="AX24" s="220">
        <v>2</v>
      </c>
      <c r="AY24" s="220">
        <v>0</v>
      </c>
      <c r="AZ24" s="220">
        <v>5</v>
      </c>
      <c r="BA24" s="220">
        <v>5</v>
      </c>
      <c r="BB24" s="220">
        <v>0</v>
      </c>
      <c r="BC24" s="220">
        <v>5</v>
      </c>
      <c r="BD24" s="220">
        <v>5</v>
      </c>
      <c r="BE24" s="220">
        <v>0</v>
      </c>
    </row>
    <row r="25" spans="1:57" s="33" customFormat="1" ht="15.6" customHeight="1">
      <c r="A25" s="217"/>
      <c r="B25" s="223"/>
      <c r="C25" s="227" t="s">
        <v>376</v>
      </c>
      <c r="D25" s="220">
        <v>1</v>
      </c>
      <c r="E25" s="220">
        <v>1</v>
      </c>
      <c r="F25" s="220">
        <v>0</v>
      </c>
      <c r="G25" s="220">
        <v>0</v>
      </c>
      <c r="H25" s="220">
        <v>0</v>
      </c>
      <c r="I25" s="220">
        <v>0</v>
      </c>
      <c r="J25" s="220">
        <v>0</v>
      </c>
      <c r="K25" s="220">
        <v>0</v>
      </c>
      <c r="L25" s="220">
        <v>0</v>
      </c>
      <c r="M25" s="220">
        <v>1</v>
      </c>
      <c r="N25" s="220">
        <v>1</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20">
        <v>0</v>
      </c>
      <c r="AL25" s="220">
        <v>0</v>
      </c>
      <c r="AM25" s="220">
        <v>0</v>
      </c>
      <c r="AN25" s="220">
        <v>0</v>
      </c>
      <c r="AO25" s="220">
        <v>0</v>
      </c>
      <c r="AP25" s="220">
        <v>0</v>
      </c>
      <c r="AQ25" s="220">
        <v>1</v>
      </c>
      <c r="AR25" s="220">
        <v>1</v>
      </c>
      <c r="AS25" s="220">
        <v>0</v>
      </c>
      <c r="AT25" s="220">
        <v>0</v>
      </c>
      <c r="AU25" s="220">
        <v>0</v>
      </c>
      <c r="AV25" s="220">
        <v>0</v>
      </c>
      <c r="AW25" s="220">
        <v>0</v>
      </c>
      <c r="AX25" s="220">
        <v>0</v>
      </c>
      <c r="AY25" s="220">
        <v>0</v>
      </c>
      <c r="AZ25" s="220">
        <v>1</v>
      </c>
      <c r="BA25" s="220">
        <v>1</v>
      </c>
      <c r="BB25" s="220">
        <v>0</v>
      </c>
      <c r="BC25" s="220">
        <v>1</v>
      </c>
      <c r="BD25" s="220">
        <v>1</v>
      </c>
      <c r="BE25" s="220">
        <v>0</v>
      </c>
    </row>
    <row r="26" spans="1:57" s="33" customFormat="1" ht="15.6" customHeight="1">
      <c r="A26" s="217"/>
      <c r="B26" s="223"/>
      <c r="C26" s="227" t="s">
        <v>377</v>
      </c>
      <c r="D26" s="220">
        <v>81</v>
      </c>
      <c r="E26" s="220">
        <v>41</v>
      </c>
      <c r="F26" s="220">
        <v>40</v>
      </c>
      <c r="G26" s="220">
        <v>2</v>
      </c>
      <c r="H26" s="220">
        <v>1</v>
      </c>
      <c r="I26" s="220">
        <v>1</v>
      </c>
      <c r="J26" s="220">
        <v>4</v>
      </c>
      <c r="K26" s="220">
        <v>2</v>
      </c>
      <c r="L26" s="220">
        <v>2</v>
      </c>
      <c r="M26" s="220">
        <v>10</v>
      </c>
      <c r="N26" s="220">
        <v>3</v>
      </c>
      <c r="O26" s="220">
        <v>7</v>
      </c>
      <c r="P26" s="220">
        <v>10</v>
      </c>
      <c r="Q26" s="220">
        <v>8</v>
      </c>
      <c r="R26" s="220">
        <v>2</v>
      </c>
      <c r="S26" s="220">
        <v>11</v>
      </c>
      <c r="T26" s="220">
        <v>6</v>
      </c>
      <c r="U26" s="220">
        <v>5</v>
      </c>
      <c r="V26" s="220">
        <v>5</v>
      </c>
      <c r="W26" s="220">
        <v>5</v>
      </c>
      <c r="X26" s="220">
        <v>0</v>
      </c>
      <c r="Y26" s="220">
        <v>10</v>
      </c>
      <c r="Z26" s="220">
        <v>4</v>
      </c>
      <c r="AA26" s="220">
        <v>6</v>
      </c>
      <c r="AB26" s="220">
        <v>15</v>
      </c>
      <c r="AC26" s="220">
        <v>6</v>
      </c>
      <c r="AD26" s="220">
        <v>9</v>
      </c>
      <c r="AE26" s="220">
        <v>7</v>
      </c>
      <c r="AF26" s="220">
        <v>2</v>
      </c>
      <c r="AG26" s="220">
        <v>5</v>
      </c>
      <c r="AH26" s="220">
        <v>7</v>
      </c>
      <c r="AI26" s="220">
        <v>4</v>
      </c>
      <c r="AJ26" s="220">
        <v>3</v>
      </c>
      <c r="AK26" s="220">
        <v>0</v>
      </c>
      <c r="AL26" s="220">
        <v>0</v>
      </c>
      <c r="AM26" s="220">
        <v>0</v>
      </c>
      <c r="AN26" s="220">
        <v>6</v>
      </c>
      <c r="AO26" s="220">
        <v>3</v>
      </c>
      <c r="AP26" s="220">
        <v>3</v>
      </c>
      <c r="AQ26" s="220">
        <v>16</v>
      </c>
      <c r="AR26" s="220">
        <v>6</v>
      </c>
      <c r="AS26" s="220">
        <v>10</v>
      </c>
      <c r="AT26" s="220">
        <v>51</v>
      </c>
      <c r="AU26" s="220">
        <v>29</v>
      </c>
      <c r="AV26" s="220">
        <v>22</v>
      </c>
      <c r="AW26" s="220">
        <v>14</v>
      </c>
      <c r="AX26" s="220">
        <v>6</v>
      </c>
      <c r="AY26" s="220">
        <v>8</v>
      </c>
      <c r="AZ26" s="220">
        <v>81</v>
      </c>
      <c r="BA26" s="220">
        <v>41</v>
      </c>
      <c r="BB26" s="220">
        <v>40</v>
      </c>
      <c r="BC26" s="220">
        <v>81</v>
      </c>
      <c r="BD26" s="220">
        <v>41</v>
      </c>
      <c r="BE26" s="220">
        <v>40</v>
      </c>
    </row>
    <row r="27" spans="1:57" s="33" customFormat="1" ht="15.6" customHeight="1">
      <c r="A27" s="217"/>
      <c r="B27" s="223"/>
      <c r="C27" s="227" t="s">
        <v>378</v>
      </c>
      <c r="D27" s="220">
        <v>206</v>
      </c>
      <c r="E27" s="220">
        <v>101</v>
      </c>
      <c r="F27" s="220">
        <v>105</v>
      </c>
      <c r="G27" s="220">
        <v>12</v>
      </c>
      <c r="H27" s="220">
        <v>10</v>
      </c>
      <c r="I27" s="220">
        <v>2</v>
      </c>
      <c r="J27" s="220">
        <v>32</v>
      </c>
      <c r="K27" s="220">
        <v>14</v>
      </c>
      <c r="L27" s="220">
        <v>18</v>
      </c>
      <c r="M27" s="220">
        <v>39</v>
      </c>
      <c r="N27" s="220">
        <v>20</v>
      </c>
      <c r="O27" s="220">
        <v>19</v>
      </c>
      <c r="P27" s="220">
        <v>35</v>
      </c>
      <c r="Q27" s="220">
        <v>21</v>
      </c>
      <c r="R27" s="220">
        <v>14</v>
      </c>
      <c r="S27" s="220">
        <v>19</v>
      </c>
      <c r="T27" s="220">
        <v>8</v>
      </c>
      <c r="U27" s="220">
        <v>11</v>
      </c>
      <c r="V27" s="220">
        <v>23</v>
      </c>
      <c r="W27" s="220">
        <v>9</v>
      </c>
      <c r="X27" s="220">
        <v>14</v>
      </c>
      <c r="Y27" s="220">
        <v>14</v>
      </c>
      <c r="Z27" s="220">
        <v>4</v>
      </c>
      <c r="AA27" s="220">
        <v>10</v>
      </c>
      <c r="AB27" s="220">
        <v>18</v>
      </c>
      <c r="AC27" s="220">
        <v>8</v>
      </c>
      <c r="AD27" s="220">
        <v>10</v>
      </c>
      <c r="AE27" s="220">
        <v>6</v>
      </c>
      <c r="AF27" s="220">
        <v>4</v>
      </c>
      <c r="AG27" s="220">
        <v>2</v>
      </c>
      <c r="AH27" s="220">
        <v>8</v>
      </c>
      <c r="AI27" s="220">
        <v>3</v>
      </c>
      <c r="AJ27" s="220">
        <v>5</v>
      </c>
      <c r="AK27" s="220">
        <v>0</v>
      </c>
      <c r="AL27" s="220">
        <v>0</v>
      </c>
      <c r="AM27" s="220">
        <v>0</v>
      </c>
      <c r="AN27" s="220">
        <v>44</v>
      </c>
      <c r="AO27" s="220">
        <v>24</v>
      </c>
      <c r="AP27" s="220">
        <v>20</v>
      </c>
      <c r="AQ27" s="220">
        <v>83</v>
      </c>
      <c r="AR27" s="220">
        <v>44</v>
      </c>
      <c r="AS27" s="220">
        <v>39</v>
      </c>
      <c r="AT27" s="220">
        <v>109</v>
      </c>
      <c r="AU27" s="220">
        <v>50</v>
      </c>
      <c r="AV27" s="220">
        <v>59</v>
      </c>
      <c r="AW27" s="220">
        <v>14</v>
      </c>
      <c r="AX27" s="220">
        <v>7</v>
      </c>
      <c r="AY27" s="220">
        <v>7</v>
      </c>
      <c r="AZ27" s="220">
        <v>206</v>
      </c>
      <c r="BA27" s="220">
        <v>101</v>
      </c>
      <c r="BB27" s="220">
        <v>105</v>
      </c>
      <c r="BC27" s="220">
        <v>206</v>
      </c>
      <c r="BD27" s="220">
        <v>101</v>
      </c>
      <c r="BE27" s="220">
        <v>105</v>
      </c>
    </row>
    <row r="28" spans="1:57" s="33" customFormat="1" ht="15.6" customHeight="1">
      <c r="A28" s="217"/>
      <c r="B28" s="224"/>
      <c r="C28" s="225" t="s">
        <v>383</v>
      </c>
      <c r="D28" s="225">
        <v>13933</v>
      </c>
      <c r="E28" s="225">
        <v>6678</v>
      </c>
      <c r="F28" s="225">
        <v>7255</v>
      </c>
      <c r="G28" s="225">
        <v>2087</v>
      </c>
      <c r="H28" s="225">
        <v>792</v>
      </c>
      <c r="I28" s="225">
        <v>1295</v>
      </c>
      <c r="J28" s="225">
        <v>4199</v>
      </c>
      <c r="K28" s="225">
        <v>2120</v>
      </c>
      <c r="L28" s="225">
        <v>2079</v>
      </c>
      <c r="M28" s="225">
        <v>2170</v>
      </c>
      <c r="N28" s="225">
        <v>1081</v>
      </c>
      <c r="O28" s="225">
        <v>1089</v>
      </c>
      <c r="P28" s="225">
        <v>1327</v>
      </c>
      <c r="Q28" s="225">
        <v>615</v>
      </c>
      <c r="R28" s="225">
        <v>712</v>
      </c>
      <c r="S28" s="225">
        <v>1069</v>
      </c>
      <c r="T28" s="225">
        <v>522</v>
      </c>
      <c r="U28" s="225">
        <v>547</v>
      </c>
      <c r="V28" s="225">
        <v>952</v>
      </c>
      <c r="W28" s="225">
        <v>480</v>
      </c>
      <c r="X28" s="225">
        <v>472</v>
      </c>
      <c r="Y28" s="225">
        <v>885</v>
      </c>
      <c r="Z28" s="225">
        <v>452</v>
      </c>
      <c r="AA28" s="225">
        <v>433</v>
      </c>
      <c r="AB28" s="225">
        <v>630</v>
      </c>
      <c r="AC28" s="225">
        <v>314</v>
      </c>
      <c r="AD28" s="225">
        <v>316</v>
      </c>
      <c r="AE28" s="225">
        <v>380</v>
      </c>
      <c r="AF28" s="225">
        <v>185</v>
      </c>
      <c r="AG28" s="225">
        <v>195</v>
      </c>
      <c r="AH28" s="225">
        <v>195</v>
      </c>
      <c r="AI28" s="225">
        <v>97</v>
      </c>
      <c r="AJ28" s="225">
        <v>98</v>
      </c>
      <c r="AK28" s="225">
        <v>39</v>
      </c>
      <c r="AL28" s="225">
        <v>20</v>
      </c>
      <c r="AM28" s="225">
        <v>19</v>
      </c>
      <c r="AN28" s="225">
        <v>6286</v>
      </c>
      <c r="AO28" s="225">
        <v>2912</v>
      </c>
      <c r="AP28" s="225">
        <v>3374</v>
      </c>
      <c r="AQ28" s="225">
        <v>8456</v>
      </c>
      <c r="AR28" s="225">
        <v>3993</v>
      </c>
      <c r="AS28" s="225">
        <v>4463</v>
      </c>
      <c r="AT28" s="225">
        <v>4863</v>
      </c>
      <c r="AU28" s="225">
        <v>2383</v>
      </c>
      <c r="AV28" s="225">
        <v>2480</v>
      </c>
      <c r="AW28" s="225">
        <v>575</v>
      </c>
      <c r="AX28" s="225">
        <v>282</v>
      </c>
      <c r="AY28" s="225">
        <v>293</v>
      </c>
      <c r="AZ28" s="225">
        <v>13894</v>
      </c>
      <c r="BA28" s="225">
        <v>6658</v>
      </c>
      <c r="BB28" s="225">
        <v>7236</v>
      </c>
      <c r="BC28" s="225">
        <v>13933</v>
      </c>
      <c r="BD28" s="225">
        <v>6678</v>
      </c>
      <c r="BE28" s="225">
        <v>7255</v>
      </c>
    </row>
    <row r="29" spans="1:57" s="33" customFormat="1" ht="12" customHeight="1">
      <c r="A29" s="214" t="s">
        <v>384</v>
      </c>
      <c r="B29" s="215" t="s">
        <v>153</v>
      </c>
      <c r="C29" s="216"/>
      <c r="D29" s="174">
        <v>110130</v>
      </c>
      <c r="E29" s="174">
        <v>55109</v>
      </c>
      <c r="F29" s="174">
        <v>55021</v>
      </c>
      <c r="G29" s="174">
        <v>8455</v>
      </c>
      <c r="H29" s="174">
        <v>3728</v>
      </c>
      <c r="I29" s="174">
        <v>4727</v>
      </c>
      <c r="J29" s="174">
        <v>23399</v>
      </c>
      <c r="K29" s="174">
        <v>11472</v>
      </c>
      <c r="L29" s="174">
        <v>11927</v>
      </c>
      <c r="M29" s="174">
        <v>16361</v>
      </c>
      <c r="N29" s="174">
        <v>8173</v>
      </c>
      <c r="O29" s="174">
        <v>8188</v>
      </c>
      <c r="P29" s="174">
        <v>12516</v>
      </c>
      <c r="Q29" s="174">
        <v>6126</v>
      </c>
      <c r="R29" s="174">
        <v>6390</v>
      </c>
      <c r="S29" s="174">
        <v>10589</v>
      </c>
      <c r="T29" s="174">
        <v>5365</v>
      </c>
      <c r="U29" s="174">
        <v>5224</v>
      </c>
      <c r="V29" s="174">
        <v>10618</v>
      </c>
      <c r="W29" s="174">
        <v>5521</v>
      </c>
      <c r="X29" s="174">
        <v>5097</v>
      </c>
      <c r="Y29" s="174">
        <v>10042</v>
      </c>
      <c r="Z29" s="174">
        <v>5269</v>
      </c>
      <c r="AA29" s="174">
        <v>4773</v>
      </c>
      <c r="AB29" s="174">
        <v>7959</v>
      </c>
      <c r="AC29" s="174">
        <v>4412</v>
      </c>
      <c r="AD29" s="174">
        <v>3547</v>
      </c>
      <c r="AE29" s="174">
        <v>5862</v>
      </c>
      <c r="AF29" s="174">
        <v>3099</v>
      </c>
      <c r="AG29" s="174">
        <v>2763</v>
      </c>
      <c r="AH29" s="174">
        <v>3368</v>
      </c>
      <c r="AI29" s="174">
        <v>1562</v>
      </c>
      <c r="AJ29" s="174">
        <v>1806</v>
      </c>
      <c r="AK29" s="174">
        <v>961</v>
      </c>
      <c r="AL29" s="174">
        <v>382</v>
      </c>
      <c r="AM29" s="174">
        <v>579</v>
      </c>
      <c r="AN29" s="174">
        <v>31854</v>
      </c>
      <c r="AO29" s="174">
        <v>15200</v>
      </c>
      <c r="AP29" s="174">
        <v>16654</v>
      </c>
      <c r="AQ29" s="174">
        <v>48215</v>
      </c>
      <c r="AR29" s="174">
        <v>23373</v>
      </c>
      <c r="AS29" s="174">
        <v>24842</v>
      </c>
      <c r="AT29" s="174">
        <v>51724</v>
      </c>
      <c r="AU29" s="174">
        <v>26693</v>
      </c>
      <c r="AV29" s="174">
        <v>25031</v>
      </c>
      <c r="AW29" s="174">
        <v>9230</v>
      </c>
      <c r="AX29" s="174">
        <v>4661</v>
      </c>
      <c r="AY29" s="174">
        <v>4569</v>
      </c>
      <c r="AZ29" s="174">
        <v>109169</v>
      </c>
      <c r="BA29" s="174">
        <v>54727</v>
      </c>
      <c r="BB29" s="174">
        <v>54442</v>
      </c>
      <c r="BC29" s="174">
        <v>110130</v>
      </c>
      <c r="BD29" s="174">
        <v>55109</v>
      </c>
      <c r="BE29" s="174">
        <v>55021</v>
      </c>
    </row>
    <row r="30" spans="1:57" s="33" customFormat="1" ht="12" customHeight="1">
      <c r="A30" s="217"/>
      <c r="B30" s="218" t="s">
        <v>373</v>
      </c>
      <c r="C30" s="227" t="s">
        <v>76</v>
      </c>
      <c r="D30" s="220">
        <v>0</v>
      </c>
      <c r="E30" s="220">
        <v>0</v>
      </c>
      <c r="F30" s="220">
        <v>0</v>
      </c>
      <c r="G30" s="220">
        <v>0</v>
      </c>
      <c r="H30" s="220">
        <v>0</v>
      </c>
      <c r="I30" s="220">
        <v>0</v>
      </c>
      <c r="J30" s="220">
        <v>0</v>
      </c>
      <c r="K30" s="220">
        <v>0</v>
      </c>
      <c r="L30" s="220">
        <v>0</v>
      </c>
      <c r="M30" s="220">
        <v>0</v>
      </c>
      <c r="N30" s="220">
        <v>0</v>
      </c>
      <c r="O30" s="220">
        <v>0</v>
      </c>
      <c r="P30" s="220">
        <v>0</v>
      </c>
      <c r="Q30" s="220">
        <v>0</v>
      </c>
      <c r="R30" s="220">
        <v>0</v>
      </c>
      <c r="S30" s="220">
        <v>0</v>
      </c>
      <c r="T30" s="220">
        <v>0</v>
      </c>
      <c r="U30" s="220">
        <v>0</v>
      </c>
      <c r="V30" s="220">
        <v>0</v>
      </c>
      <c r="W30" s="220">
        <v>0</v>
      </c>
      <c r="X30" s="220">
        <v>0</v>
      </c>
      <c r="Y30" s="220">
        <v>0</v>
      </c>
      <c r="Z30" s="220">
        <v>0</v>
      </c>
      <c r="AA30" s="220">
        <v>0</v>
      </c>
      <c r="AB30" s="220">
        <v>0</v>
      </c>
      <c r="AC30" s="220">
        <v>0</v>
      </c>
      <c r="AD30" s="220">
        <v>0</v>
      </c>
      <c r="AE30" s="220">
        <v>0</v>
      </c>
      <c r="AF30" s="220">
        <v>0</v>
      </c>
      <c r="AG30" s="220">
        <v>0</v>
      </c>
      <c r="AH30" s="220">
        <v>0</v>
      </c>
      <c r="AI30" s="220">
        <v>0</v>
      </c>
      <c r="AJ30" s="220">
        <v>0</v>
      </c>
      <c r="AK30" s="220">
        <v>0</v>
      </c>
      <c r="AL30" s="220">
        <v>0</v>
      </c>
      <c r="AM30" s="220">
        <v>0</v>
      </c>
      <c r="AN30" s="220">
        <v>0</v>
      </c>
      <c r="AO30" s="220">
        <v>0</v>
      </c>
      <c r="AP30" s="220">
        <v>0</v>
      </c>
      <c r="AQ30" s="220">
        <v>0</v>
      </c>
      <c r="AR30" s="220">
        <v>0</v>
      </c>
      <c r="AS30" s="220">
        <v>0</v>
      </c>
      <c r="AT30" s="220">
        <v>0</v>
      </c>
      <c r="AU30" s="220">
        <v>0</v>
      </c>
      <c r="AV30" s="220">
        <v>0</v>
      </c>
      <c r="AW30" s="220">
        <v>0</v>
      </c>
      <c r="AX30" s="220">
        <v>0</v>
      </c>
      <c r="AY30" s="220">
        <v>0</v>
      </c>
      <c r="AZ30" s="220">
        <v>0</v>
      </c>
      <c r="BA30" s="220">
        <v>0</v>
      </c>
      <c r="BB30" s="220">
        <v>0</v>
      </c>
      <c r="BC30" s="220">
        <v>0</v>
      </c>
      <c r="BD30" s="220">
        <v>0</v>
      </c>
      <c r="BE30" s="220">
        <v>0</v>
      </c>
    </row>
    <row r="31" spans="1:57" s="33" customFormat="1" ht="12" customHeight="1">
      <c r="A31" s="217"/>
      <c r="B31" s="223"/>
      <c r="C31" s="228" t="s">
        <v>385</v>
      </c>
      <c r="D31" s="220">
        <v>49714</v>
      </c>
      <c r="E31" s="220">
        <v>22387</v>
      </c>
      <c r="F31" s="220">
        <v>27327</v>
      </c>
      <c r="G31" s="220">
        <v>3493</v>
      </c>
      <c r="H31" s="220">
        <v>1344</v>
      </c>
      <c r="I31" s="220">
        <v>2149</v>
      </c>
      <c r="J31" s="220">
        <v>9974</v>
      </c>
      <c r="K31" s="220">
        <v>4402</v>
      </c>
      <c r="L31" s="220">
        <v>5572</v>
      </c>
      <c r="M31" s="220">
        <v>7363</v>
      </c>
      <c r="N31" s="220">
        <v>3385</v>
      </c>
      <c r="O31" s="220">
        <v>3978</v>
      </c>
      <c r="P31" s="220">
        <v>5737</v>
      </c>
      <c r="Q31" s="220">
        <v>2500</v>
      </c>
      <c r="R31" s="220">
        <v>3237</v>
      </c>
      <c r="S31" s="220">
        <v>4954</v>
      </c>
      <c r="T31" s="220">
        <v>2199</v>
      </c>
      <c r="U31" s="220">
        <v>2755</v>
      </c>
      <c r="V31" s="220">
        <v>4950</v>
      </c>
      <c r="W31" s="220">
        <v>2306</v>
      </c>
      <c r="X31" s="220">
        <v>2644</v>
      </c>
      <c r="Y31" s="220">
        <v>4747</v>
      </c>
      <c r="Z31" s="220">
        <v>2283</v>
      </c>
      <c r="AA31" s="220">
        <v>2464</v>
      </c>
      <c r="AB31" s="220">
        <v>3739</v>
      </c>
      <c r="AC31" s="220">
        <v>1822</v>
      </c>
      <c r="AD31" s="220">
        <v>1917</v>
      </c>
      <c r="AE31" s="220">
        <v>2859</v>
      </c>
      <c r="AF31" s="220">
        <v>1349</v>
      </c>
      <c r="AG31" s="220">
        <v>1510</v>
      </c>
      <c r="AH31" s="220">
        <v>1449</v>
      </c>
      <c r="AI31" s="220">
        <v>624</v>
      </c>
      <c r="AJ31" s="220">
        <v>825</v>
      </c>
      <c r="AK31" s="220">
        <v>449</v>
      </c>
      <c r="AL31" s="220">
        <v>173</v>
      </c>
      <c r="AM31" s="220">
        <v>276</v>
      </c>
      <c r="AN31" s="220">
        <v>13467</v>
      </c>
      <c r="AO31" s="220">
        <v>5746</v>
      </c>
      <c r="AP31" s="220">
        <v>7721</v>
      </c>
      <c r="AQ31" s="220">
        <v>20830</v>
      </c>
      <c r="AR31" s="220">
        <v>9131</v>
      </c>
      <c r="AS31" s="220">
        <v>11699</v>
      </c>
      <c r="AT31" s="220">
        <v>24127</v>
      </c>
      <c r="AU31" s="220">
        <v>11110</v>
      </c>
      <c r="AV31" s="220">
        <v>13017</v>
      </c>
      <c r="AW31" s="220">
        <v>4308</v>
      </c>
      <c r="AX31" s="220">
        <v>1973</v>
      </c>
      <c r="AY31" s="220">
        <v>2335</v>
      </c>
      <c r="AZ31" s="220">
        <v>49265</v>
      </c>
      <c r="BA31" s="220">
        <v>22214</v>
      </c>
      <c r="BB31" s="220">
        <v>27051</v>
      </c>
      <c r="BC31" s="220">
        <v>49714</v>
      </c>
      <c r="BD31" s="220">
        <v>22387</v>
      </c>
      <c r="BE31" s="220">
        <v>27327</v>
      </c>
    </row>
    <row r="32" spans="1:57" ht="12" customHeight="1">
      <c r="A32" s="217"/>
      <c r="B32" s="223"/>
      <c r="C32" s="227" t="s">
        <v>386</v>
      </c>
      <c r="D32" s="220">
        <v>7932</v>
      </c>
      <c r="E32" s="220">
        <v>4372</v>
      </c>
      <c r="F32" s="220">
        <v>3560</v>
      </c>
      <c r="G32" s="220">
        <v>353</v>
      </c>
      <c r="H32" s="220">
        <v>161</v>
      </c>
      <c r="I32" s="220">
        <v>192</v>
      </c>
      <c r="J32" s="220">
        <v>1327</v>
      </c>
      <c r="K32" s="220">
        <v>731</v>
      </c>
      <c r="L32" s="220">
        <v>596</v>
      </c>
      <c r="M32" s="220">
        <v>1314</v>
      </c>
      <c r="N32" s="220">
        <v>737</v>
      </c>
      <c r="O32" s="220">
        <v>577</v>
      </c>
      <c r="P32" s="220">
        <v>989</v>
      </c>
      <c r="Q32" s="220">
        <v>543</v>
      </c>
      <c r="R32" s="220">
        <v>446</v>
      </c>
      <c r="S32" s="220">
        <v>867</v>
      </c>
      <c r="T32" s="220">
        <v>491</v>
      </c>
      <c r="U32" s="220">
        <v>376</v>
      </c>
      <c r="V32" s="220">
        <v>802</v>
      </c>
      <c r="W32" s="220">
        <v>457</v>
      </c>
      <c r="X32" s="220">
        <v>345</v>
      </c>
      <c r="Y32" s="220">
        <v>806</v>
      </c>
      <c r="Z32" s="220">
        <v>458</v>
      </c>
      <c r="AA32" s="220">
        <v>348</v>
      </c>
      <c r="AB32" s="220">
        <v>623</v>
      </c>
      <c r="AC32" s="220">
        <v>361</v>
      </c>
      <c r="AD32" s="220">
        <v>262</v>
      </c>
      <c r="AE32" s="220">
        <v>517</v>
      </c>
      <c r="AF32" s="220">
        <v>281</v>
      </c>
      <c r="AG32" s="220">
        <v>236</v>
      </c>
      <c r="AH32" s="220">
        <v>274</v>
      </c>
      <c r="AI32" s="220">
        <v>132</v>
      </c>
      <c r="AJ32" s="220">
        <v>142</v>
      </c>
      <c r="AK32" s="220">
        <v>60</v>
      </c>
      <c r="AL32" s="220">
        <v>20</v>
      </c>
      <c r="AM32" s="220">
        <v>40</v>
      </c>
      <c r="AN32" s="220">
        <v>1680</v>
      </c>
      <c r="AO32" s="220">
        <v>892</v>
      </c>
      <c r="AP32" s="220">
        <v>788</v>
      </c>
      <c r="AQ32" s="220">
        <v>2994</v>
      </c>
      <c r="AR32" s="220">
        <v>1629</v>
      </c>
      <c r="AS32" s="220">
        <v>1365</v>
      </c>
      <c r="AT32" s="220">
        <v>4087</v>
      </c>
      <c r="AU32" s="220">
        <v>2310</v>
      </c>
      <c r="AV32" s="220">
        <v>1777</v>
      </c>
      <c r="AW32" s="220">
        <v>791</v>
      </c>
      <c r="AX32" s="220">
        <v>413</v>
      </c>
      <c r="AY32" s="220">
        <v>378</v>
      </c>
      <c r="AZ32" s="220">
        <v>7872</v>
      </c>
      <c r="BA32" s="220">
        <v>4352</v>
      </c>
      <c r="BB32" s="220">
        <v>3520</v>
      </c>
      <c r="BC32" s="220">
        <v>7932</v>
      </c>
      <c r="BD32" s="220">
        <v>4372</v>
      </c>
      <c r="BE32" s="220">
        <v>3560</v>
      </c>
    </row>
    <row r="33" spans="1:57" ht="12" customHeight="1">
      <c r="A33" s="217"/>
      <c r="B33" s="223"/>
      <c r="C33" s="227" t="s">
        <v>387</v>
      </c>
      <c r="D33" s="220">
        <v>185</v>
      </c>
      <c r="E33" s="220">
        <v>65</v>
      </c>
      <c r="F33" s="220">
        <v>120</v>
      </c>
      <c r="G33" s="220">
        <v>5</v>
      </c>
      <c r="H33" s="220">
        <v>0</v>
      </c>
      <c r="I33" s="220">
        <v>5</v>
      </c>
      <c r="J33" s="220">
        <v>17</v>
      </c>
      <c r="K33" s="220">
        <v>3</v>
      </c>
      <c r="L33" s="220">
        <v>14</v>
      </c>
      <c r="M33" s="220">
        <v>17</v>
      </c>
      <c r="N33" s="220">
        <v>4</v>
      </c>
      <c r="O33" s="220">
        <v>13</v>
      </c>
      <c r="P33" s="220">
        <v>18</v>
      </c>
      <c r="Q33" s="220">
        <v>7</v>
      </c>
      <c r="R33" s="220">
        <v>11</v>
      </c>
      <c r="S33" s="220">
        <v>14</v>
      </c>
      <c r="T33" s="220">
        <v>5</v>
      </c>
      <c r="U33" s="220">
        <v>9</v>
      </c>
      <c r="V33" s="220">
        <v>22</v>
      </c>
      <c r="W33" s="220">
        <v>10</v>
      </c>
      <c r="X33" s="220">
        <v>12</v>
      </c>
      <c r="Y33" s="220">
        <v>31</v>
      </c>
      <c r="Z33" s="220">
        <v>13</v>
      </c>
      <c r="AA33" s="220">
        <v>18</v>
      </c>
      <c r="AB33" s="220">
        <v>32</v>
      </c>
      <c r="AC33" s="220">
        <v>13</v>
      </c>
      <c r="AD33" s="220">
        <v>19</v>
      </c>
      <c r="AE33" s="220">
        <v>21</v>
      </c>
      <c r="AF33" s="220">
        <v>5</v>
      </c>
      <c r="AG33" s="220">
        <v>16</v>
      </c>
      <c r="AH33" s="220">
        <v>6</v>
      </c>
      <c r="AI33" s="220">
        <v>4</v>
      </c>
      <c r="AJ33" s="220">
        <v>2</v>
      </c>
      <c r="AK33" s="220">
        <v>2</v>
      </c>
      <c r="AL33" s="220">
        <v>1</v>
      </c>
      <c r="AM33" s="220">
        <v>1</v>
      </c>
      <c r="AN33" s="220">
        <v>22</v>
      </c>
      <c r="AO33" s="220">
        <v>3</v>
      </c>
      <c r="AP33" s="220">
        <v>19</v>
      </c>
      <c r="AQ33" s="220">
        <v>39</v>
      </c>
      <c r="AR33" s="220">
        <v>7</v>
      </c>
      <c r="AS33" s="220">
        <v>32</v>
      </c>
      <c r="AT33" s="220">
        <v>117</v>
      </c>
      <c r="AU33" s="220">
        <v>48</v>
      </c>
      <c r="AV33" s="220">
        <v>69</v>
      </c>
      <c r="AW33" s="220">
        <v>27</v>
      </c>
      <c r="AX33" s="220">
        <v>9</v>
      </c>
      <c r="AY33" s="220">
        <v>18</v>
      </c>
      <c r="AZ33" s="220">
        <v>183</v>
      </c>
      <c r="BA33" s="220">
        <v>64</v>
      </c>
      <c r="BB33" s="220">
        <v>119</v>
      </c>
      <c r="BC33" s="220">
        <v>185</v>
      </c>
      <c r="BD33" s="220">
        <v>65</v>
      </c>
      <c r="BE33" s="220">
        <v>120</v>
      </c>
    </row>
    <row r="34" spans="1:57" ht="12" customHeight="1">
      <c r="A34" s="217"/>
      <c r="B34" s="223"/>
      <c r="C34" s="227" t="s">
        <v>388</v>
      </c>
      <c r="D34" s="220">
        <v>0</v>
      </c>
      <c r="E34" s="220">
        <v>0</v>
      </c>
      <c r="F34" s="220">
        <v>0</v>
      </c>
      <c r="G34" s="220">
        <v>0</v>
      </c>
      <c r="H34" s="220">
        <v>0</v>
      </c>
      <c r="I34" s="220">
        <v>0</v>
      </c>
      <c r="J34" s="220">
        <v>0</v>
      </c>
      <c r="K34" s="220">
        <v>0</v>
      </c>
      <c r="L34" s="220">
        <v>0</v>
      </c>
      <c r="M34" s="220">
        <v>0</v>
      </c>
      <c r="N34" s="220">
        <v>0</v>
      </c>
      <c r="O34" s="220">
        <v>0</v>
      </c>
      <c r="P34" s="220">
        <v>0</v>
      </c>
      <c r="Q34" s="220">
        <v>0</v>
      </c>
      <c r="R34" s="220">
        <v>0</v>
      </c>
      <c r="S34" s="220">
        <v>0</v>
      </c>
      <c r="T34" s="220">
        <v>0</v>
      </c>
      <c r="U34" s="220">
        <v>0</v>
      </c>
      <c r="V34" s="220">
        <v>0</v>
      </c>
      <c r="W34" s="220">
        <v>0</v>
      </c>
      <c r="X34" s="220">
        <v>0</v>
      </c>
      <c r="Y34" s="220">
        <v>0</v>
      </c>
      <c r="Z34" s="220">
        <v>0</v>
      </c>
      <c r="AA34" s="220">
        <v>0</v>
      </c>
      <c r="AB34" s="220">
        <v>0</v>
      </c>
      <c r="AC34" s="220">
        <v>0</v>
      </c>
      <c r="AD34" s="220">
        <v>0</v>
      </c>
      <c r="AE34" s="220">
        <v>0</v>
      </c>
      <c r="AF34" s="220">
        <v>0</v>
      </c>
      <c r="AG34" s="220">
        <v>0</v>
      </c>
      <c r="AH34" s="220">
        <v>0</v>
      </c>
      <c r="AI34" s="220">
        <v>0</v>
      </c>
      <c r="AJ34" s="220">
        <v>0</v>
      </c>
      <c r="AK34" s="220">
        <v>0</v>
      </c>
      <c r="AL34" s="220">
        <v>0</v>
      </c>
      <c r="AM34" s="220">
        <v>0</v>
      </c>
      <c r="AN34" s="220">
        <v>0</v>
      </c>
      <c r="AO34" s="220">
        <v>0</v>
      </c>
      <c r="AP34" s="220">
        <v>0</v>
      </c>
      <c r="AQ34" s="220">
        <v>0</v>
      </c>
      <c r="AR34" s="220">
        <v>0</v>
      </c>
      <c r="AS34" s="220">
        <v>0</v>
      </c>
      <c r="AT34" s="220">
        <v>0</v>
      </c>
      <c r="AU34" s="220">
        <v>0</v>
      </c>
      <c r="AV34" s="220">
        <v>0</v>
      </c>
      <c r="AW34" s="220">
        <v>0</v>
      </c>
      <c r="AX34" s="220">
        <v>0</v>
      </c>
      <c r="AY34" s="220">
        <v>0</v>
      </c>
      <c r="AZ34" s="220">
        <v>0</v>
      </c>
      <c r="BA34" s="220">
        <v>0</v>
      </c>
      <c r="BB34" s="220">
        <v>0</v>
      </c>
      <c r="BC34" s="220">
        <v>0</v>
      </c>
      <c r="BD34" s="220">
        <v>0</v>
      </c>
      <c r="BE34" s="220">
        <v>0</v>
      </c>
    </row>
    <row r="35" spans="1:57">
      <c r="A35" s="217"/>
      <c r="B35" s="223"/>
      <c r="C35" s="227" t="s">
        <v>389</v>
      </c>
      <c r="D35" s="220">
        <v>23</v>
      </c>
      <c r="E35" s="220">
        <v>17</v>
      </c>
      <c r="F35" s="220">
        <v>6</v>
      </c>
      <c r="G35" s="220">
        <v>0</v>
      </c>
      <c r="H35" s="220">
        <v>0</v>
      </c>
      <c r="I35" s="220">
        <v>0</v>
      </c>
      <c r="J35" s="220">
        <v>0</v>
      </c>
      <c r="K35" s="220">
        <v>0</v>
      </c>
      <c r="L35" s="220">
        <v>0</v>
      </c>
      <c r="M35" s="220">
        <v>3</v>
      </c>
      <c r="N35" s="220">
        <v>2</v>
      </c>
      <c r="O35" s="220">
        <v>1</v>
      </c>
      <c r="P35" s="220">
        <v>1</v>
      </c>
      <c r="Q35" s="220">
        <v>1</v>
      </c>
      <c r="R35" s="220">
        <v>0</v>
      </c>
      <c r="S35" s="220">
        <v>2</v>
      </c>
      <c r="T35" s="220">
        <v>2</v>
      </c>
      <c r="U35" s="220">
        <v>0</v>
      </c>
      <c r="V35" s="220">
        <v>7</v>
      </c>
      <c r="W35" s="220">
        <v>4</v>
      </c>
      <c r="X35" s="220">
        <v>3</v>
      </c>
      <c r="Y35" s="220">
        <v>4</v>
      </c>
      <c r="Z35" s="220">
        <v>4</v>
      </c>
      <c r="AA35" s="220">
        <v>0</v>
      </c>
      <c r="AB35" s="220">
        <v>3</v>
      </c>
      <c r="AC35" s="220">
        <v>2</v>
      </c>
      <c r="AD35" s="220">
        <v>1</v>
      </c>
      <c r="AE35" s="220">
        <v>2</v>
      </c>
      <c r="AF35" s="220">
        <v>1</v>
      </c>
      <c r="AG35" s="220">
        <v>1</v>
      </c>
      <c r="AH35" s="220">
        <v>1</v>
      </c>
      <c r="AI35" s="220">
        <v>1</v>
      </c>
      <c r="AJ35" s="220">
        <v>0</v>
      </c>
      <c r="AK35" s="220">
        <v>0</v>
      </c>
      <c r="AL35" s="220">
        <v>0</v>
      </c>
      <c r="AM35" s="220">
        <v>0</v>
      </c>
      <c r="AN35" s="220">
        <v>0</v>
      </c>
      <c r="AO35" s="220">
        <v>0</v>
      </c>
      <c r="AP35" s="220">
        <v>0</v>
      </c>
      <c r="AQ35" s="220">
        <v>3</v>
      </c>
      <c r="AR35" s="220">
        <v>2</v>
      </c>
      <c r="AS35" s="220">
        <v>1</v>
      </c>
      <c r="AT35" s="220">
        <v>17</v>
      </c>
      <c r="AU35" s="220">
        <v>13</v>
      </c>
      <c r="AV35" s="220">
        <v>4</v>
      </c>
      <c r="AW35" s="220">
        <v>3</v>
      </c>
      <c r="AX35" s="220">
        <v>2</v>
      </c>
      <c r="AY35" s="220">
        <v>1</v>
      </c>
      <c r="AZ35" s="220">
        <v>23</v>
      </c>
      <c r="BA35" s="220">
        <v>17</v>
      </c>
      <c r="BB35" s="220">
        <v>6</v>
      </c>
      <c r="BC35" s="220">
        <v>23</v>
      </c>
      <c r="BD35" s="220">
        <v>17</v>
      </c>
      <c r="BE35" s="220">
        <v>6</v>
      </c>
    </row>
    <row r="36" spans="1:57" ht="12" customHeight="1">
      <c r="A36" s="217"/>
      <c r="B36" s="223"/>
      <c r="C36" s="227" t="s">
        <v>390</v>
      </c>
      <c r="D36" s="220">
        <v>0</v>
      </c>
      <c r="E36" s="220">
        <v>0</v>
      </c>
      <c r="F36" s="220">
        <v>0</v>
      </c>
      <c r="G36" s="220">
        <v>0</v>
      </c>
      <c r="H36" s="220">
        <v>0</v>
      </c>
      <c r="I36" s="220">
        <v>0</v>
      </c>
      <c r="J36" s="220">
        <v>0</v>
      </c>
      <c r="K36" s="220">
        <v>0</v>
      </c>
      <c r="L36" s="220">
        <v>0</v>
      </c>
      <c r="M36" s="220">
        <v>0</v>
      </c>
      <c r="N36" s="220">
        <v>0</v>
      </c>
      <c r="O36" s="220">
        <v>0</v>
      </c>
      <c r="P36" s="220">
        <v>0</v>
      </c>
      <c r="Q36" s="220">
        <v>0</v>
      </c>
      <c r="R36" s="220">
        <v>0</v>
      </c>
      <c r="S36" s="220">
        <v>0</v>
      </c>
      <c r="T36" s="220">
        <v>0</v>
      </c>
      <c r="U36" s="220">
        <v>0</v>
      </c>
      <c r="V36" s="220">
        <v>0</v>
      </c>
      <c r="W36" s="220">
        <v>0</v>
      </c>
      <c r="X36" s="220">
        <v>0</v>
      </c>
      <c r="Y36" s="220">
        <v>0</v>
      </c>
      <c r="Z36" s="220">
        <v>0</v>
      </c>
      <c r="AA36" s="220">
        <v>0</v>
      </c>
      <c r="AB36" s="220">
        <v>0</v>
      </c>
      <c r="AC36" s="220">
        <v>0</v>
      </c>
      <c r="AD36" s="220">
        <v>0</v>
      </c>
      <c r="AE36" s="220">
        <v>0</v>
      </c>
      <c r="AF36" s="220">
        <v>0</v>
      </c>
      <c r="AG36" s="220">
        <v>0</v>
      </c>
      <c r="AH36" s="220">
        <v>0</v>
      </c>
      <c r="AI36" s="220">
        <v>0</v>
      </c>
      <c r="AJ36" s="220">
        <v>0</v>
      </c>
      <c r="AK36" s="220">
        <v>0</v>
      </c>
      <c r="AL36" s="220">
        <v>0</v>
      </c>
      <c r="AM36" s="220">
        <v>0</v>
      </c>
      <c r="AN36" s="220">
        <v>0</v>
      </c>
      <c r="AO36" s="220">
        <v>0</v>
      </c>
      <c r="AP36" s="220">
        <v>0</v>
      </c>
      <c r="AQ36" s="220">
        <v>0</v>
      </c>
      <c r="AR36" s="220">
        <v>0</v>
      </c>
      <c r="AS36" s="220">
        <v>0</v>
      </c>
      <c r="AT36" s="220">
        <v>0</v>
      </c>
      <c r="AU36" s="220">
        <v>0</v>
      </c>
      <c r="AV36" s="220">
        <v>0</v>
      </c>
      <c r="AW36" s="220">
        <v>0</v>
      </c>
      <c r="AX36" s="220">
        <v>0</v>
      </c>
      <c r="AY36" s="220">
        <v>0</v>
      </c>
      <c r="AZ36" s="220">
        <v>0</v>
      </c>
      <c r="BA36" s="220">
        <v>0</v>
      </c>
      <c r="BB36" s="220">
        <v>0</v>
      </c>
      <c r="BC36" s="220">
        <v>0</v>
      </c>
      <c r="BD36" s="220">
        <v>0</v>
      </c>
      <c r="BE36" s="220">
        <v>0</v>
      </c>
    </row>
    <row r="37" spans="1:57">
      <c r="A37" s="217"/>
      <c r="B37" s="223"/>
      <c r="C37" s="227" t="s">
        <v>391</v>
      </c>
      <c r="D37" s="220">
        <v>908</v>
      </c>
      <c r="E37" s="220">
        <v>348</v>
      </c>
      <c r="F37" s="220">
        <v>560</v>
      </c>
      <c r="G37" s="220">
        <v>81</v>
      </c>
      <c r="H37" s="220">
        <v>16</v>
      </c>
      <c r="I37" s="220">
        <v>65</v>
      </c>
      <c r="J37" s="220">
        <v>522</v>
      </c>
      <c r="K37" s="220">
        <v>177</v>
      </c>
      <c r="L37" s="220">
        <v>345</v>
      </c>
      <c r="M37" s="220">
        <v>218</v>
      </c>
      <c r="N37" s="220">
        <v>116</v>
      </c>
      <c r="O37" s="220">
        <v>102</v>
      </c>
      <c r="P37" s="220">
        <v>50</v>
      </c>
      <c r="Q37" s="220">
        <v>21</v>
      </c>
      <c r="R37" s="220">
        <v>29</v>
      </c>
      <c r="S37" s="220">
        <v>18</v>
      </c>
      <c r="T37" s="220">
        <v>10</v>
      </c>
      <c r="U37" s="220">
        <v>8</v>
      </c>
      <c r="V37" s="220">
        <v>7</v>
      </c>
      <c r="W37" s="220">
        <v>2</v>
      </c>
      <c r="X37" s="220">
        <v>5</v>
      </c>
      <c r="Y37" s="220">
        <v>2</v>
      </c>
      <c r="Z37" s="220">
        <v>2</v>
      </c>
      <c r="AA37" s="220">
        <v>0</v>
      </c>
      <c r="AB37" s="220">
        <v>3</v>
      </c>
      <c r="AC37" s="220">
        <v>0</v>
      </c>
      <c r="AD37" s="220">
        <v>3</v>
      </c>
      <c r="AE37" s="220">
        <v>3</v>
      </c>
      <c r="AF37" s="220">
        <v>1</v>
      </c>
      <c r="AG37" s="220">
        <v>2</v>
      </c>
      <c r="AH37" s="220">
        <v>0</v>
      </c>
      <c r="AI37" s="220">
        <v>0</v>
      </c>
      <c r="AJ37" s="220">
        <v>0</v>
      </c>
      <c r="AK37" s="220">
        <v>4</v>
      </c>
      <c r="AL37" s="220">
        <v>3</v>
      </c>
      <c r="AM37" s="220">
        <v>1</v>
      </c>
      <c r="AN37" s="220">
        <v>603</v>
      </c>
      <c r="AO37" s="220">
        <v>193</v>
      </c>
      <c r="AP37" s="220">
        <v>410</v>
      </c>
      <c r="AQ37" s="220">
        <v>821</v>
      </c>
      <c r="AR37" s="220">
        <v>309</v>
      </c>
      <c r="AS37" s="220">
        <v>512</v>
      </c>
      <c r="AT37" s="220">
        <v>80</v>
      </c>
      <c r="AU37" s="220">
        <v>35</v>
      </c>
      <c r="AV37" s="220">
        <v>45</v>
      </c>
      <c r="AW37" s="220">
        <v>3</v>
      </c>
      <c r="AX37" s="220">
        <v>1</v>
      </c>
      <c r="AY37" s="220">
        <v>2</v>
      </c>
      <c r="AZ37" s="220">
        <v>904</v>
      </c>
      <c r="BA37" s="220">
        <v>345</v>
      </c>
      <c r="BB37" s="220">
        <v>559</v>
      </c>
      <c r="BC37" s="220">
        <v>908</v>
      </c>
      <c r="BD37" s="220">
        <v>348</v>
      </c>
      <c r="BE37" s="220">
        <v>560</v>
      </c>
    </row>
    <row r="38" spans="1:57" ht="22.5">
      <c r="A38" s="217"/>
      <c r="B38" s="223"/>
      <c r="C38" s="228" t="s">
        <v>392</v>
      </c>
      <c r="D38" s="220">
        <v>21</v>
      </c>
      <c r="E38" s="220">
        <v>9</v>
      </c>
      <c r="F38" s="220">
        <v>12</v>
      </c>
      <c r="G38" s="220">
        <v>0</v>
      </c>
      <c r="H38" s="220">
        <v>0</v>
      </c>
      <c r="I38" s="220">
        <v>0</v>
      </c>
      <c r="J38" s="220">
        <v>4</v>
      </c>
      <c r="K38" s="220">
        <v>1</v>
      </c>
      <c r="L38" s="220">
        <v>3</v>
      </c>
      <c r="M38" s="220">
        <v>10</v>
      </c>
      <c r="N38" s="220">
        <v>5</v>
      </c>
      <c r="O38" s="220">
        <v>5</v>
      </c>
      <c r="P38" s="220">
        <v>2</v>
      </c>
      <c r="Q38" s="220">
        <v>1</v>
      </c>
      <c r="R38" s="220">
        <v>1</v>
      </c>
      <c r="S38" s="220">
        <v>1</v>
      </c>
      <c r="T38" s="220">
        <v>0</v>
      </c>
      <c r="U38" s="220">
        <v>1</v>
      </c>
      <c r="V38" s="220">
        <v>2</v>
      </c>
      <c r="W38" s="220">
        <v>0</v>
      </c>
      <c r="X38" s="220">
        <v>2</v>
      </c>
      <c r="Y38" s="220">
        <v>1</v>
      </c>
      <c r="Z38" s="220">
        <v>1</v>
      </c>
      <c r="AA38" s="220">
        <v>0</v>
      </c>
      <c r="AB38" s="220">
        <v>1</v>
      </c>
      <c r="AC38" s="220">
        <v>1</v>
      </c>
      <c r="AD38" s="220">
        <v>0</v>
      </c>
      <c r="AE38" s="220">
        <v>0</v>
      </c>
      <c r="AF38" s="220">
        <v>0</v>
      </c>
      <c r="AG38" s="220">
        <v>0</v>
      </c>
      <c r="AH38" s="220">
        <v>0</v>
      </c>
      <c r="AI38" s="220">
        <v>0</v>
      </c>
      <c r="AJ38" s="220">
        <v>0</v>
      </c>
      <c r="AK38" s="220">
        <v>0</v>
      </c>
      <c r="AL38" s="220">
        <v>0</v>
      </c>
      <c r="AM38" s="220">
        <v>0</v>
      </c>
      <c r="AN38" s="220">
        <v>4</v>
      </c>
      <c r="AO38" s="220">
        <v>1</v>
      </c>
      <c r="AP38" s="220">
        <v>3</v>
      </c>
      <c r="AQ38" s="220">
        <v>14</v>
      </c>
      <c r="AR38" s="220">
        <v>6</v>
      </c>
      <c r="AS38" s="220">
        <v>8</v>
      </c>
      <c r="AT38" s="220">
        <v>7</v>
      </c>
      <c r="AU38" s="220">
        <v>3</v>
      </c>
      <c r="AV38" s="220">
        <v>4</v>
      </c>
      <c r="AW38" s="220">
        <v>0</v>
      </c>
      <c r="AX38" s="220">
        <v>0</v>
      </c>
      <c r="AY38" s="220">
        <v>0</v>
      </c>
      <c r="AZ38" s="220">
        <v>21</v>
      </c>
      <c r="BA38" s="220">
        <v>9</v>
      </c>
      <c r="BB38" s="220">
        <v>12</v>
      </c>
      <c r="BC38" s="220">
        <v>21</v>
      </c>
      <c r="BD38" s="220">
        <v>9</v>
      </c>
      <c r="BE38" s="220">
        <v>12</v>
      </c>
    </row>
    <row r="39" spans="1:57" ht="12" customHeight="1">
      <c r="A39" s="217"/>
      <c r="B39" s="223"/>
      <c r="C39" s="227" t="s">
        <v>393</v>
      </c>
      <c r="D39" s="220">
        <v>141</v>
      </c>
      <c r="E39" s="220">
        <v>59</v>
      </c>
      <c r="F39" s="220">
        <v>82</v>
      </c>
      <c r="G39" s="220">
        <v>36</v>
      </c>
      <c r="H39" s="220">
        <v>14</v>
      </c>
      <c r="I39" s="220">
        <v>22</v>
      </c>
      <c r="J39" s="220">
        <v>59</v>
      </c>
      <c r="K39" s="220">
        <v>19</v>
      </c>
      <c r="L39" s="220">
        <v>40</v>
      </c>
      <c r="M39" s="220">
        <v>27</v>
      </c>
      <c r="N39" s="220">
        <v>15</v>
      </c>
      <c r="O39" s="220">
        <v>12</v>
      </c>
      <c r="P39" s="220">
        <v>2</v>
      </c>
      <c r="Q39" s="220">
        <v>2</v>
      </c>
      <c r="R39" s="220">
        <v>0</v>
      </c>
      <c r="S39" s="220">
        <v>3</v>
      </c>
      <c r="T39" s="220">
        <v>2</v>
      </c>
      <c r="U39" s="220">
        <v>1</v>
      </c>
      <c r="V39" s="220">
        <v>2</v>
      </c>
      <c r="W39" s="220">
        <v>1</v>
      </c>
      <c r="X39" s="220">
        <v>1</v>
      </c>
      <c r="Y39" s="220">
        <v>4</v>
      </c>
      <c r="Z39" s="220">
        <v>3</v>
      </c>
      <c r="AA39" s="220">
        <v>1</v>
      </c>
      <c r="AB39" s="220">
        <v>3</v>
      </c>
      <c r="AC39" s="220">
        <v>2</v>
      </c>
      <c r="AD39" s="220">
        <v>1</v>
      </c>
      <c r="AE39" s="220">
        <v>3</v>
      </c>
      <c r="AF39" s="220">
        <v>1</v>
      </c>
      <c r="AG39" s="220">
        <v>2</v>
      </c>
      <c r="AH39" s="220">
        <v>1</v>
      </c>
      <c r="AI39" s="220">
        <v>0</v>
      </c>
      <c r="AJ39" s="220">
        <v>1</v>
      </c>
      <c r="AK39" s="220">
        <v>1</v>
      </c>
      <c r="AL39" s="220">
        <v>0</v>
      </c>
      <c r="AM39" s="220">
        <v>1</v>
      </c>
      <c r="AN39" s="220">
        <v>95</v>
      </c>
      <c r="AO39" s="220">
        <v>33</v>
      </c>
      <c r="AP39" s="220">
        <v>62</v>
      </c>
      <c r="AQ39" s="220">
        <v>122</v>
      </c>
      <c r="AR39" s="220">
        <v>48</v>
      </c>
      <c r="AS39" s="220">
        <v>74</v>
      </c>
      <c r="AT39" s="220">
        <v>14</v>
      </c>
      <c r="AU39" s="220">
        <v>10</v>
      </c>
      <c r="AV39" s="220">
        <v>4</v>
      </c>
      <c r="AW39" s="220">
        <v>4</v>
      </c>
      <c r="AX39" s="220">
        <v>1</v>
      </c>
      <c r="AY39" s="220">
        <v>3</v>
      </c>
      <c r="AZ39" s="220">
        <v>140</v>
      </c>
      <c r="BA39" s="220">
        <v>59</v>
      </c>
      <c r="BB39" s="220">
        <v>81</v>
      </c>
      <c r="BC39" s="220">
        <v>141</v>
      </c>
      <c r="BD39" s="220">
        <v>59</v>
      </c>
      <c r="BE39" s="220">
        <v>82</v>
      </c>
    </row>
    <row r="40" spans="1:57" ht="12" customHeight="1">
      <c r="A40" s="217"/>
      <c r="B40" s="223"/>
      <c r="C40" s="227" t="s">
        <v>394</v>
      </c>
      <c r="D40" s="220">
        <v>36</v>
      </c>
      <c r="E40" s="220">
        <v>23</v>
      </c>
      <c r="F40" s="220">
        <v>13</v>
      </c>
      <c r="G40" s="220">
        <v>0</v>
      </c>
      <c r="H40" s="220">
        <v>0</v>
      </c>
      <c r="I40" s="220">
        <v>0</v>
      </c>
      <c r="J40" s="220">
        <v>0</v>
      </c>
      <c r="K40" s="220">
        <v>0</v>
      </c>
      <c r="L40" s="220">
        <v>0</v>
      </c>
      <c r="M40" s="220">
        <v>1</v>
      </c>
      <c r="N40" s="220">
        <v>1</v>
      </c>
      <c r="O40" s="220">
        <v>0</v>
      </c>
      <c r="P40" s="220">
        <v>3</v>
      </c>
      <c r="Q40" s="220">
        <v>3</v>
      </c>
      <c r="R40" s="220">
        <v>0</v>
      </c>
      <c r="S40" s="220">
        <v>2</v>
      </c>
      <c r="T40" s="220">
        <v>0</v>
      </c>
      <c r="U40" s="220">
        <v>2</v>
      </c>
      <c r="V40" s="220">
        <v>10</v>
      </c>
      <c r="W40" s="220">
        <v>7</v>
      </c>
      <c r="X40" s="220">
        <v>3</v>
      </c>
      <c r="Y40" s="220">
        <v>1</v>
      </c>
      <c r="Z40" s="220">
        <v>1</v>
      </c>
      <c r="AA40" s="220">
        <v>0</v>
      </c>
      <c r="AB40" s="220">
        <v>5</v>
      </c>
      <c r="AC40" s="220">
        <v>4</v>
      </c>
      <c r="AD40" s="220">
        <v>1</v>
      </c>
      <c r="AE40" s="220">
        <v>5</v>
      </c>
      <c r="AF40" s="220">
        <v>2</v>
      </c>
      <c r="AG40" s="220">
        <v>3</v>
      </c>
      <c r="AH40" s="220">
        <v>9</v>
      </c>
      <c r="AI40" s="220">
        <v>5</v>
      </c>
      <c r="AJ40" s="220">
        <v>4</v>
      </c>
      <c r="AK40" s="220">
        <v>0</v>
      </c>
      <c r="AL40" s="220">
        <v>0</v>
      </c>
      <c r="AM40" s="220">
        <v>0</v>
      </c>
      <c r="AN40" s="220">
        <v>0</v>
      </c>
      <c r="AO40" s="220">
        <v>0</v>
      </c>
      <c r="AP40" s="220">
        <v>0</v>
      </c>
      <c r="AQ40" s="220">
        <v>1</v>
      </c>
      <c r="AR40" s="220">
        <v>1</v>
      </c>
      <c r="AS40" s="220">
        <v>0</v>
      </c>
      <c r="AT40" s="220">
        <v>21</v>
      </c>
      <c r="AU40" s="220">
        <v>15</v>
      </c>
      <c r="AV40" s="220">
        <v>6</v>
      </c>
      <c r="AW40" s="220">
        <v>14</v>
      </c>
      <c r="AX40" s="220">
        <v>7</v>
      </c>
      <c r="AY40" s="220">
        <v>7</v>
      </c>
      <c r="AZ40" s="220">
        <v>36</v>
      </c>
      <c r="BA40" s="220">
        <v>23</v>
      </c>
      <c r="BB40" s="220">
        <v>13</v>
      </c>
      <c r="BC40" s="220">
        <v>36</v>
      </c>
      <c r="BD40" s="220">
        <v>23</v>
      </c>
      <c r="BE40" s="220">
        <v>13</v>
      </c>
    </row>
    <row r="41" spans="1:57" ht="12" customHeight="1">
      <c r="A41" s="217"/>
      <c r="B41" s="223"/>
      <c r="C41" s="227" t="s">
        <v>79</v>
      </c>
      <c r="D41" s="220">
        <v>10836</v>
      </c>
      <c r="E41" s="220">
        <v>3988</v>
      </c>
      <c r="F41" s="220">
        <v>6848</v>
      </c>
      <c r="G41" s="220">
        <v>364</v>
      </c>
      <c r="H41" s="220">
        <v>162</v>
      </c>
      <c r="I41" s="220">
        <v>202</v>
      </c>
      <c r="J41" s="220">
        <v>1245</v>
      </c>
      <c r="K41" s="220">
        <v>567</v>
      </c>
      <c r="L41" s="220">
        <v>678</v>
      </c>
      <c r="M41" s="220">
        <v>1656</v>
      </c>
      <c r="N41" s="220">
        <v>694</v>
      </c>
      <c r="O41" s="220">
        <v>962</v>
      </c>
      <c r="P41" s="220">
        <v>1584</v>
      </c>
      <c r="Q41" s="220">
        <v>623</v>
      </c>
      <c r="R41" s="220">
        <v>961</v>
      </c>
      <c r="S41" s="220">
        <v>1346</v>
      </c>
      <c r="T41" s="220">
        <v>536</v>
      </c>
      <c r="U41" s="220">
        <v>810</v>
      </c>
      <c r="V41" s="220">
        <v>1362</v>
      </c>
      <c r="W41" s="220">
        <v>407</v>
      </c>
      <c r="X41" s="220">
        <v>955</v>
      </c>
      <c r="Y41" s="220">
        <v>1244</v>
      </c>
      <c r="Z41" s="220">
        <v>364</v>
      </c>
      <c r="AA41" s="220">
        <v>880</v>
      </c>
      <c r="AB41" s="220">
        <v>834</v>
      </c>
      <c r="AC41" s="220">
        <v>269</v>
      </c>
      <c r="AD41" s="220">
        <v>565</v>
      </c>
      <c r="AE41" s="220">
        <v>630</v>
      </c>
      <c r="AF41" s="220">
        <v>212</v>
      </c>
      <c r="AG41" s="220">
        <v>418</v>
      </c>
      <c r="AH41" s="220">
        <v>382</v>
      </c>
      <c r="AI41" s="220">
        <v>105</v>
      </c>
      <c r="AJ41" s="220">
        <v>277</v>
      </c>
      <c r="AK41" s="220">
        <v>189</v>
      </c>
      <c r="AL41" s="220">
        <v>49</v>
      </c>
      <c r="AM41" s="220">
        <v>140</v>
      </c>
      <c r="AN41" s="220">
        <v>1609</v>
      </c>
      <c r="AO41" s="220">
        <v>729</v>
      </c>
      <c r="AP41" s="220">
        <v>880</v>
      </c>
      <c r="AQ41" s="220">
        <v>3265</v>
      </c>
      <c r="AR41" s="220">
        <v>1423</v>
      </c>
      <c r="AS41" s="220">
        <v>1842</v>
      </c>
      <c r="AT41" s="220">
        <v>6370</v>
      </c>
      <c r="AU41" s="220">
        <v>2199</v>
      </c>
      <c r="AV41" s="220">
        <v>4171</v>
      </c>
      <c r="AW41" s="220">
        <v>1012</v>
      </c>
      <c r="AX41" s="220">
        <v>317</v>
      </c>
      <c r="AY41" s="220">
        <v>695</v>
      </c>
      <c r="AZ41" s="220">
        <v>10647</v>
      </c>
      <c r="BA41" s="220">
        <v>3939</v>
      </c>
      <c r="BB41" s="220">
        <v>6708</v>
      </c>
      <c r="BC41" s="220">
        <v>10836</v>
      </c>
      <c r="BD41" s="220">
        <v>3988</v>
      </c>
      <c r="BE41" s="220">
        <v>6848</v>
      </c>
    </row>
    <row r="42" spans="1:57" ht="12" customHeight="1">
      <c r="A42" s="217"/>
      <c r="B42" s="224"/>
      <c r="C42" s="243" t="s">
        <v>395</v>
      </c>
      <c r="D42" s="225">
        <v>69796</v>
      </c>
      <c r="E42" s="225">
        <v>31268</v>
      </c>
      <c r="F42" s="225">
        <v>38528</v>
      </c>
      <c r="G42" s="225">
        <v>4332</v>
      </c>
      <c r="H42" s="225">
        <v>1697</v>
      </c>
      <c r="I42" s="225">
        <v>2635</v>
      </c>
      <c r="J42" s="225">
        <v>13148</v>
      </c>
      <c r="K42" s="225">
        <v>5900</v>
      </c>
      <c r="L42" s="225">
        <v>7248</v>
      </c>
      <c r="M42" s="225">
        <v>10609</v>
      </c>
      <c r="N42" s="225">
        <v>4959</v>
      </c>
      <c r="O42" s="225">
        <v>5650</v>
      </c>
      <c r="P42" s="225">
        <v>8386</v>
      </c>
      <c r="Q42" s="225">
        <v>3701</v>
      </c>
      <c r="R42" s="225">
        <v>4685</v>
      </c>
      <c r="S42" s="225">
        <v>7207</v>
      </c>
      <c r="T42" s="225">
        <v>3245</v>
      </c>
      <c r="U42" s="225">
        <v>3962</v>
      </c>
      <c r="V42" s="225">
        <v>7164</v>
      </c>
      <c r="W42" s="225">
        <v>3194</v>
      </c>
      <c r="X42" s="225">
        <v>3970</v>
      </c>
      <c r="Y42" s="225">
        <v>6840</v>
      </c>
      <c r="Z42" s="225">
        <v>3129</v>
      </c>
      <c r="AA42" s="225">
        <v>3711</v>
      </c>
      <c r="AB42" s="225">
        <v>5243</v>
      </c>
      <c r="AC42" s="225">
        <v>2474</v>
      </c>
      <c r="AD42" s="225">
        <v>2769</v>
      </c>
      <c r="AE42" s="225">
        <v>4040</v>
      </c>
      <c r="AF42" s="225">
        <v>1852</v>
      </c>
      <c r="AG42" s="225">
        <v>2188</v>
      </c>
      <c r="AH42" s="225">
        <v>2122</v>
      </c>
      <c r="AI42" s="225">
        <v>871</v>
      </c>
      <c r="AJ42" s="225">
        <v>1251</v>
      </c>
      <c r="AK42" s="225">
        <v>705</v>
      </c>
      <c r="AL42" s="225">
        <v>246</v>
      </c>
      <c r="AM42" s="225">
        <v>459</v>
      </c>
      <c r="AN42" s="225">
        <v>17480</v>
      </c>
      <c r="AO42" s="225">
        <v>7597</v>
      </c>
      <c r="AP42" s="225">
        <v>9883</v>
      </c>
      <c r="AQ42" s="225">
        <v>28089</v>
      </c>
      <c r="AR42" s="225">
        <v>12556</v>
      </c>
      <c r="AS42" s="225">
        <v>15533</v>
      </c>
      <c r="AT42" s="225">
        <v>34840</v>
      </c>
      <c r="AU42" s="225">
        <v>15743</v>
      </c>
      <c r="AV42" s="225">
        <v>19097</v>
      </c>
      <c r="AW42" s="225">
        <v>6162</v>
      </c>
      <c r="AX42" s="225">
        <v>2723</v>
      </c>
      <c r="AY42" s="225">
        <v>3439</v>
      </c>
      <c r="AZ42" s="225">
        <v>69091</v>
      </c>
      <c r="BA42" s="225">
        <v>31022</v>
      </c>
      <c r="BB42" s="225">
        <v>38069</v>
      </c>
      <c r="BC42" s="225">
        <v>69796</v>
      </c>
      <c r="BD42" s="225">
        <v>31268</v>
      </c>
      <c r="BE42" s="225">
        <v>38528</v>
      </c>
    </row>
    <row r="43" spans="1:57" ht="12" customHeight="1">
      <c r="A43" s="217"/>
      <c r="B43" s="218" t="s">
        <v>380</v>
      </c>
      <c r="C43" s="227" t="s">
        <v>76</v>
      </c>
      <c r="D43" s="220">
        <v>0</v>
      </c>
      <c r="E43" s="220">
        <v>0</v>
      </c>
      <c r="F43" s="220">
        <v>0</v>
      </c>
      <c r="G43" s="220">
        <v>0</v>
      </c>
      <c r="H43" s="220">
        <v>0</v>
      </c>
      <c r="I43" s="220">
        <v>0</v>
      </c>
      <c r="J43" s="220">
        <v>0</v>
      </c>
      <c r="K43" s="220">
        <v>0</v>
      </c>
      <c r="L43" s="220">
        <v>0</v>
      </c>
      <c r="M43" s="220">
        <v>0</v>
      </c>
      <c r="N43" s="220">
        <v>0</v>
      </c>
      <c r="O43" s="220">
        <v>0</v>
      </c>
      <c r="P43" s="220">
        <v>0</v>
      </c>
      <c r="Q43" s="220">
        <v>0</v>
      </c>
      <c r="R43" s="220">
        <v>0</v>
      </c>
      <c r="S43" s="220">
        <v>0</v>
      </c>
      <c r="T43" s="220">
        <v>0</v>
      </c>
      <c r="U43" s="220">
        <v>0</v>
      </c>
      <c r="V43" s="220">
        <v>0</v>
      </c>
      <c r="W43" s="220">
        <v>0</v>
      </c>
      <c r="X43" s="220">
        <v>0</v>
      </c>
      <c r="Y43" s="220">
        <v>0</v>
      </c>
      <c r="Z43" s="220">
        <v>0</v>
      </c>
      <c r="AA43" s="220">
        <v>0</v>
      </c>
      <c r="AB43" s="220">
        <v>0</v>
      </c>
      <c r="AC43" s="220">
        <v>0</v>
      </c>
      <c r="AD43" s="220">
        <v>0</v>
      </c>
      <c r="AE43" s="220">
        <v>0</v>
      </c>
      <c r="AF43" s="220">
        <v>0</v>
      </c>
      <c r="AG43" s="220">
        <v>0</v>
      </c>
      <c r="AH43" s="220">
        <v>0</v>
      </c>
      <c r="AI43" s="220">
        <v>0</v>
      </c>
      <c r="AJ43" s="220">
        <v>0</v>
      </c>
      <c r="AK43" s="220">
        <v>0</v>
      </c>
      <c r="AL43" s="220">
        <v>0</v>
      </c>
      <c r="AM43" s="220">
        <v>0</v>
      </c>
      <c r="AN43" s="220">
        <v>0</v>
      </c>
      <c r="AO43" s="220">
        <v>0</v>
      </c>
      <c r="AP43" s="220">
        <v>0</v>
      </c>
      <c r="AQ43" s="220">
        <v>0</v>
      </c>
      <c r="AR43" s="220">
        <v>0</v>
      </c>
      <c r="AS43" s="220">
        <v>0</v>
      </c>
      <c r="AT43" s="220">
        <v>0</v>
      </c>
      <c r="AU43" s="220">
        <v>0</v>
      </c>
      <c r="AV43" s="220">
        <v>0</v>
      </c>
      <c r="AW43" s="220">
        <v>0</v>
      </c>
      <c r="AX43" s="220">
        <v>0</v>
      </c>
      <c r="AY43" s="220">
        <v>0</v>
      </c>
      <c r="AZ43" s="220">
        <v>0</v>
      </c>
      <c r="BA43" s="220">
        <v>0</v>
      </c>
      <c r="BB43" s="220">
        <v>0</v>
      </c>
      <c r="BC43" s="220">
        <v>0</v>
      </c>
      <c r="BD43" s="220">
        <v>0</v>
      </c>
      <c r="BE43" s="220">
        <v>0</v>
      </c>
    </row>
    <row r="44" spans="1:57" ht="12" customHeight="1">
      <c r="A44" s="217"/>
      <c r="B44" s="223"/>
      <c r="C44" s="228" t="s">
        <v>385</v>
      </c>
      <c r="D44" s="220">
        <v>34270</v>
      </c>
      <c r="E44" s="220">
        <v>20103</v>
      </c>
      <c r="F44" s="220">
        <v>14167</v>
      </c>
      <c r="G44" s="220">
        <v>3700</v>
      </c>
      <c r="H44" s="220">
        <v>1832</v>
      </c>
      <c r="I44" s="220">
        <v>1868</v>
      </c>
      <c r="J44" s="220">
        <v>9091</v>
      </c>
      <c r="K44" s="220">
        <v>4907</v>
      </c>
      <c r="L44" s="220">
        <v>4184</v>
      </c>
      <c r="M44" s="220">
        <v>4941</v>
      </c>
      <c r="N44" s="220">
        <v>2711</v>
      </c>
      <c r="O44" s="220">
        <v>2230</v>
      </c>
      <c r="P44" s="220">
        <v>3571</v>
      </c>
      <c r="Q44" s="220">
        <v>2062</v>
      </c>
      <c r="R44" s="220">
        <v>1509</v>
      </c>
      <c r="S44" s="220">
        <v>2873</v>
      </c>
      <c r="T44" s="220">
        <v>1788</v>
      </c>
      <c r="U44" s="220">
        <v>1085</v>
      </c>
      <c r="V44" s="220">
        <v>2914</v>
      </c>
      <c r="W44" s="220">
        <v>1950</v>
      </c>
      <c r="X44" s="220">
        <v>964</v>
      </c>
      <c r="Y44" s="220">
        <v>2623</v>
      </c>
      <c r="Z44" s="220">
        <v>1717</v>
      </c>
      <c r="AA44" s="220">
        <v>906</v>
      </c>
      <c r="AB44" s="220">
        <v>2256</v>
      </c>
      <c r="AC44" s="220">
        <v>1593</v>
      </c>
      <c r="AD44" s="220">
        <v>663</v>
      </c>
      <c r="AE44" s="220">
        <v>1420</v>
      </c>
      <c r="AF44" s="220">
        <v>970</v>
      </c>
      <c r="AG44" s="220">
        <v>450</v>
      </c>
      <c r="AH44" s="220">
        <v>709</v>
      </c>
      <c r="AI44" s="220">
        <v>480</v>
      </c>
      <c r="AJ44" s="220">
        <v>229</v>
      </c>
      <c r="AK44" s="220">
        <v>172</v>
      </c>
      <c r="AL44" s="220">
        <v>93</v>
      </c>
      <c r="AM44" s="220">
        <v>79</v>
      </c>
      <c r="AN44" s="220">
        <v>12791</v>
      </c>
      <c r="AO44" s="220">
        <v>6739</v>
      </c>
      <c r="AP44" s="220">
        <v>6052</v>
      </c>
      <c r="AQ44" s="220">
        <v>17732</v>
      </c>
      <c r="AR44" s="220">
        <v>9450</v>
      </c>
      <c r="AS44" s="220">
        <v>8282</v>
      </c>
      <c r="AT44" s="220">
        <v>14237</v>
      </c>
      <c r="AU44" s="220">
        <v>9110</v>
      </c>
      <c r="AV44" s="220">
        <v>5127</v>
      </c>
      <c r="AW44" s="220">
        <v>2129</v>
      </c>
      <c r="AX44" s="220">
        <v>1450</v>
      </c>
      <c r="AY44" s="220">
        <v>679</v>
      </c>
      <c r="AZ44" s="220">
        <v>34098</v>
      </c>
      <c r="BA44" s="220">
        <v>20010</v>
      </c>
      <c r="BB44" s="220">
        <v>14088</v>
      </c>
      <c r="BC44" s="220">
        <v>34270</v>
      </c>
      <c r="BD44" s="220">
        <v>20103</v>
      </c>
      <c r="BE44" s="220">
        <v>14167</v>
      </c>
    </row>
    <row r="45" spans="1:57">
      <c r="A45" s="217"/>
      <c r="B45" s="223"/>
      <c r="C45" s="227" t="s">
        <v>386</v>
      </c>
      <c r="D45" s="220">
        <v>3986</v>
      </c>
      <c r="E45" s="220">
        <v>3001</v>
      </c>
      <c r="F45" s="220">
        <v>985</v>
      </c>
      <c r="G45" s="220">
        <v>267</v>
      </c>
      <c r="H45" s="220">
        <v>161</v>
      </c>
      <c r="I45" s="220">
        <v>106</v>
      </c>
      <c r="J45" s="220">
        <v>798</v>
      </c>
      <c r="K45" s="220">
        <v>558</v>
      </c>
      <c r="L45" s="220">
        <v>240</v>
      </c>
      <c r="M45" s="220">
        <v>610</v>
      </c>
      <c r="N45" s="220">
        <v>429</v>
      </c>
      <c r="O45" s="220">
        <v>181</v>
      </c>
      <c r="P45" s="220">
        <v>401</v>
      </c>
      <c r="Q45" s="220">
        <v>300</v>
      </c>
      <c r="R45" s="220">
        <v>101</v>
      </c>
      <c r="S45" s="220">
        <v>375</v>
      </c>
      <c r="T45" s="220">
        <v>284</v>
      </c>
      <c r="U45" s="220">
        <v>91</v>
      </c>
      <c r="V45" s="220">
        <v>395</v>
      </c>
      <c r="W45" s="220">
        <v>326</v>
      </c>
      <c r="X45" s="220">
        <v>69</v>
      </c>
      <c r="Y45" s="220">
        <v>387</v>
      </c>
      <c r="Z45" s="220">
        <v>323</v>
      </c>
      <c r="AA45" s="220">
        <v>64</v>
      </c>
      <c r="AB45" s="220">
        <v>347</v>
      </c>
      <c r="AC45" s="220">
        <v>296</v>
      </c>
      <c r="AD45" s="220">
        <v>51</v>
      </c>
      <c r="AE45" s="220">
        <v>246</v>
      </c>
      <c r="AF45" s="220">
        <v>205</v>
      </c>
      <c r="AG45" s="220">
        <v>41</v>
      </c>
      <c r="AH45" s="220">
        <v>131</v>
      </c>
      <c r="AI45" s="220">
        <v>95</v>
      </c>
      <c r="AJ45" s="220">
        <v>36</v>
      </c>
      <c r="AK45" s="220">
        <v>29</v>
      </c>
      <c r="AL45" s="220">
        <v>24</v>
      </c>
      <c r="AM45" s="220">
        <v>5</v>
      </c>
      <c r="AN45" s="220">
        <v>1065</v>
      </c>
      <c r="AO45" s="220">
        <v>719</v>
      </c>
      <c r="AP45" s="220">
        <v>346</v>
      </c>
      <c r="AQ45" s="220">
        <v>1675</v>
      </c>
      <c r="AR45" s="220">
        <v>1148</v>
      </c>
      <c r="AS45" s="220">
        <v>527</v>
      </c>
      <c r="AT45" s="220">
        <v>1905</v>
      </c>
      <c r="AU45" s="220">
        <v>1529</v>
      </c>
      <c r="AV45" s="220">
        <v>376</v>
      </c>
      <c r="AW45" s="220">
        <v>377</v>
      </c>
      <c r="AX45" s="220">
        <v>300</v>
      </c>
      <c r="AY45" s="220">
        <v>77</v>
      </c>
      <c r="AZ45" s="220">
        <v>3957</v>
      </c>
      <c r="BA45" s="220">
        <v>2977</v>
      </c>
      <c r="BB45" s="220">
        <v>980</v>
      </c>
      <c r="BC45" s="220">
        <v>3986</v>
      </c>
      <c r="BD45" s="220">
        <v>3001</v>
      </c>
      <c r="BE45" s="220">
        <v>985</v>
      </c>
    </row>
    <row r="46" spans="1:57" ht="12" customHeight="1">
      <c r="A46" s="217"/>
      <c r="B46" s="223"/>
      <c r="C46" s="227" t="s">
        <v>387</v>
      </c>
      <c r="D46" s="220">
        <v>72</v>
      </c>
      <c r="E46" s="220">
        <v>35</v>
      </c>
      <c r="F46" s="220">
        <v>37</v>
      </c>
      <c r="G46" s="220">
        <v>3</v>
      </c>
      <c r="H46" s="220">
        <v>2</v>
      </c>
      <c r="I46" s="220">
        <v>1</v>
      </c>
      <c r="J46" s="220">
        <v>9</v>
      </c>
      <c r="K46" s="220">
        <v>3</v>
      </c>
      <c r="L46" s="220">
        <v>6</v>
      </c>
      <c r="M46" s="220">
        <v>9</v>
      </c>
      <c r="N46" s="220">
        <v>3</v>
      </c>
      <c r="O46" s="220">
        <v>6</v>
      </c>
      <c r="P46" s="220">
        <v>9</v>
      </c>
      <c r="Q46" s="220">
        <v>3</v>
      </c>
      <c r="R46" s="220">
        <v>6</v>
      </c>
      <c r="S46" s="220">
        <v>5</v>
      </c>
      <c r="T46" s="220">
        <v>4</v>
      </c>
      <c r="U46" s="220">
        <v>1</v>
      </c>
      <c r="V46" s="220">
        <v>10</v>
      </c>
      <c r="W46" s="220">
        <v>6</v>
      </c>
      <c r="X46" s="220">
        <v>4</v>
      </c>
      <c r="Y46" s="220">
        <v>9</v>
      </c>
      <c r="Z46" s="220">
        <v>4</v>
      </c>
      <c r="AA46" s="220">
        <v>5</v>
      </c>
      <c r="AB46" s="220">
        <v>9</v>
      </c>
      <c r="AC46" s="220">
        <v>6</v>
      </c>
      <c r="AD46" s="220">
        <v>3</v>
      </c>
      <c r="AE46" s="220">
        <v>7</v>
      </c>
      <c r="AF46" s="220">
        <v>3</v>
      </c>
      <c r="AG46" s="220">
        <v>4</v>
      </c>
      <c r="AH46" s="220">
        <v>1</v>
      </c>
      <c r="AI46" s="220">
        <v>0</v>
      </c>
      <c r="AJ46" s="220">
        <v>1</v>
      </c>
      <c r="AK46" s="220">
        <v>1</v>
      </c>
      <c r="AL46" s="220">
        <v>1</v>
      </c>
      <c r="AM46" s="220">
        <v>0</v>
      </c>
      <c r="AN46" s="220">
        <v>12</v>
      </c>
      <c r="AO46" s="220">
        <v>5</v>
      </c>
      <c r="AP46" s="220">
        <v>7</v>
      </c>
      <c r="AQ46" s="220">
        <v>21</v>
      </c>
      <c r="AR46" s="220">
        <v>8</v>
      </c>
      <c r="AS46" s="220">
        <v>13</v>
      </c>
      <c r="AT46" s="220">
        <v>42</v>
      </c>
      <c r="AU46" s="220">
        <v>23</v>
      </c>
      <c r="AV46" s="220">
        <v>19</v>
      </c>
      <c r="AW46" s="220">
        <v>8</v>
      </c>
      <c r="AX46" s="220">
        <v>3</v>
      </c>
      <c r="AY46" s="220">
        <v>5</v>
      </c>
      <c r="AZ46" s="220">
        <v>71</v>
      </c>
      <c r="BA46" s="220">
        <v>34</v>
      </c>
      <c r="BB46" s="220">
        <v>37</v>
      </c>
      <c r="BC46" s="220">
        <v>72</v>
      </c>
      <c r="BD46" s="220">
        <v>35</v>
      </c>
      <c r="BE46" s="220">
        <v>37</v>
      </c>
    </row>
    <row r="47" spans="1:57" ht="12" customHeight="1">
      <c r="A47" s="217"/>
      <c r="B47" s="223"/>
      <c r="C47" s="227" t="s">
        <v>388</v>
      </c>
      <c r="D47" s="220">
        <v>1</v>
      </c>
      <c r="E47" s="220">
        <v>0</v>
      </c>
      <c r="F47" s="220">
        <v>1</v>
      </c>
      <c r="G47" s="220">
        <v>0</v>
      </c>
      <c r="H47" s="220">
        <v>0</v>
      </c>
      <c r="I47" s="220">
        <v>0</v>
      </c>
      <c r="J47" s="220">
        <v>0</v>
      </c>
      <c r="K47" s="220">
        <v>0</v>
      </c>
      <c r="L47" s="220">
        <v>0</v>
      </c>
      <c r="M47" s="220">
        <v>0</v>
      </c>
      <c r="N47" s="220">
        <v>0</v>
      </c>
      <c r="O47" s="220">
        <v>0</v>
      </c>
      <c r="P47" s="220">
        <v>0</v>
      </c>
      <c r="Q47" s="220">
        <v>0</v>
      </c>
      <c r="R47" s="220">
        <v>0</v>
      </c>
      <c r="S47" s="220">
        <v>0</v>
      </c>
      <c r="T47" s="220">
        <v>0</v>
      </c>
      <c r="U47" s="220">
        <v>0</v>
      </c>
      <c r="V47" s="220">
        <v>0</v>
      </c>
      <c r="W47" s="220">
        <v>0</v>
      </c>
      <c r="X47" s="220">
        <v>0</v>
      </c>
      <c r="Y47" s="220">
        <v>0</v>
      </c>
      <c r="Z47" s="220">
        <v>0</v>
      </c>
      <c r="AA47" s="220">
        <v>0</v>
      </c>
      <c r="AB47" s="220">
        <v>0</v>
      </c>
      <c r="AC47" s="220">
        <v>0</v>
      </c>
      <c r="AD47" s="220">
        <v>0</v>
      </c>
      <c r="AE47" s="220">
        <v>0</v>
      </c>
      <c r="AF47" s="220">
        <v>0</v>
      </c>
      <c r="AG47" s="220">
        <v>0</v>
      </c>
      <c r="AH47" s="220">
        <v>1</v>
      </c>
      <c r="AI47" s="220">
        <v>0</v>
      </c>
      <c r="AJ47" s="220">
        <v>1</v>
      </c>
      <c r="AK47" s="220">
        <v>0</v>
      </c>
      <c r="AL47" s="220">
        <v>0</v>
      </c>
      <c r="AM47" s="220">
        <v>0</v>
      </c>
      <c r="AN47" s="220">
        <v>0</v>
      </c>
      <c r="AO47" s="220">
        <v>0</v>
      </c>
      <c r="AP47" s="220">
        <v>0</v>
      </c>
      <c r="AQ47" s="220">
        <v>0</v>
      </c>
      <c r="AR47" s="220">
        <v>0</v>
      </c>
      <c r="AS47" s="220">
        <v>0</v>
      </c>
      <c r="AT47" s="220">
        <v>0</v>
      </c>
      <c r="AU47" s="220">
        <v>0</v>
      </c>
      <c r="AV47" s="220">
        <v>0</v>
      </c>
      <c r="AW47" s="220">
        <v>1</v>
      </c>
      <c r="AX47" s="220">
        <v>0</v>
      </c>
      <c r="AY47" s="220">
        <v>1</v>
      </c>
      <c r="AZ47" s="220">
        <v>1</v>
      </c>
      <c r="BA47" s="220">
        <v>0</v>
      </c>
      <c r="BB47" s="220">
        <v>1</v>
      </c>
      <c r="BC47" s="220">
        <v>1</v>
      </c>
      <c r="BD47" s="220">
        <v>0</v>
      </c>
      <c r="BE47" s="220">
        <v>1</v>
      </c>
    </row>
    <row r="48" spans="1:57" ht="12" customHeight="1">
      <c r="A48" s="217"/>
      <c r="B48" s="223"/>
      <c r="C48" s="227" t="s">
        <v>396</v>
      </c>
      <c r="D48" s="220">
        <v>342</v>
      </c>
      <c r="E48" s="220">
        <v>107</v>
      </c>
      <c r="F48" s="220">
        <v>235</v>
      </c>
      <c r="G48" s="220">
        <v>0</v>
      </c>
      <c r="H48" s="220">
        <v>0</v>
      </c>
      <c r="I48" s="220">
        <v>0</v>
      </c>
      <c r="J48" s="220">
        <v>0</v>
      </c>
      <c r="K48" s="220">
        <v>0</v>
      </c>
      <c r="L48" s="220">
        <v>0</v>
      </c>
      <c r="M48" s="220">
        <v>0</v>
      </c>
      <c r="N48" s="220">
        <v>0</v>
      </c>
      <c r="O48" s="220">
        <v>0</v>
      </c>
      <c r="P48" s="220">
        <v>0</v>
      </c>
      <c r="Q48" s="220">
        <v>0</v>
      </c>
      <c r="R48" s="220">
        <v>0</v>
      </c>
      <c r="S48" s="220">
        <v>0</v>
      </c>
      <c r="T48" s="220">
        <v>0</v>
      </c>
      <c r="U48" s="220">
        <v>0</v>
      </c>
      <c r="V48" s="220">
        <v>0</v>
      </c>
      <c r="W48" s="220">
        <v>0</v>
      </c>
      <c r="X48" s="220">
        <v>0</v>
      </c>
      <c r="Y48" s="220">
        <v>1</v>
      </c>
      <c r="Z48" s="220">
        <v>0</v>
      </c>
      <c r="AA48" s="220">
        <v>1</v>
      </c>
      <c r="AB48" s="220">
        <v>0</v>
      </c>
      <c r="AC48" s="220">
        <v>0</v>
      </c>
      <c r="AD48" s="220">
        <v>0</v>
      </c>
      <c r="AE48" s="220">
        <v>0</v>
      </c>
      <c r="AF48" s="220">
        <v>0</v>
      </c>
      <c r="AG48" s="220">
        <v>0</v>
      </c>
      <c r="AH48" s="220">
        <v>334</v>
      </c>
      <c r="AI48" s="220">
        <v>105</v>
      </c>
      <c r="AJ48" s="220">
        <v>229</v>
      </c>
      <c r="AK48" s="220">
        <v>7</v>
      </c>
      <c r="AL48" s="220">
        <v>2</v>
      </c>
      <c r="AM48" s="220">
        <v>5</v>
      </c>
      <c r="AN48" s="220">
        <v>0</v>
      </c>
      <c r="AO48" s="220">
        <v>0</v>
      </c>
      <c r="AP48" s="220">
        <v>0</v>
      </c>
      <c r="AQ48" s="220">
        <v>0</v>
      </c>
      <c r="AR48" s="220">
        <v>0</v>
      </c>
      <c r="AS48" s="220">
        <v>0</v>
      </c>
      <c r="AT48" s="220">
        <v>1</v>
      </c>
      <c r="AU48" s="220">
        <v>0</v>
      </c>
      <c r="AV48" s="220">
        <v>1</v>
      </c>
      <c r="AW48" s="220">
        <v>334</v>
      </c>
      <c r="AX48" s="220">
        <v>105</v>
      </c>
      <c r="AY48" s="220">
        <v>229</v>
      </c>
      <c r="AZ48" s="220">
        <v>335</v>
      </c>
      <c r="BA48" s="220">
        <v>105</v>
      </c>
      <c r="BB48" s="220">
        <v>230</v>
      </c>
      <c r="BC48" s="220">
        <v>342</v>
      </c>
      <c r="BD48" s="220">
        <v>107</v>
      </c>
      <c r="BE48" s="220">
        <v>235</v>
      </c>
    </row>
    <row r="49" spans="1:57" ht="12" customHeight="1">
      <c r="A49" s="217"/>
      <c r="B49" s="223"/>
      <c r="C49" s="227" t="s">
        <v>389</v>
      </c>
      <c r="D49" s="220">
        <v>74</v>
      </c>
      <c r="E49" s="220">
        <v>52</v>
      </c>
      <c r="F49" s="220">
        <v>22</v>
      </c>
      <c r="G49" s="220">
        <v>1</v>
      </c>
      <c r="H49" s="220">
        <v>1</v>
      </c>
      <c r="I49" s="220">
        <v>0</v>
      </c>
      <c r="J49" s="220">
        <v>8</v>
      </c>
      <c r="K49" s="220">
        <v>6</v>
      </c>
      <c r="L49" s="220">
        <v>2</v>
      </c>
      <c r="M49" s="220">
        <v>11</v>
      </c>
      <c r="N49" s="220">
        <v>7</v>
      </c>
      <c r="O49" s="220">
        <v>4</v>
      </c>
      <c r="P49" s="220">
        <v>8</v>
      </c>
      <c r="Q49" s="220">
        <v>3</v>
      </c>
      <c r="R49" s="220">
        <v>5</v>
      </c>
      <c r="S49" s="220">
        <v>8</v>
      </c>
      <c r="T49" s="220">
        <v>7</v>
      </c>
      <c r="U49" s="220">
        <v>1</v>
      </c>
      <c r="V49" s="220">
        <v>6</v>
      </c>
      <c r="W49" s="220">
        <v>2</v>
      </c>
      <c r="X49" s="220">
        <v>4</v>
      </c>
      <c r="Y49" s="220">
        <v>10</v>
      </c>
      <c r="Z49" s="220">
        <v>8</v>
      </c>
      <c r="AA49" s="220">
        <v>2</v>
      </c>
      <c r="AB49" s="220">
        <v>10</v>
      </c>
      <c r="AC49" s="220">
        <v>8</v>
      </c>
      <c r="AD49" s="220">
        <v>2</v>
      </c>
      <c r="AE49" s="220">
        <v>10</v>
      </c>
      <c r="AF49" s="220">
        <v>9</v>
      </c>
      <c r="AG49" s="220">
        <v>1</v>
      </c>
      <c r="AH49" s="220">
        <v>2</v>
      </c>
      <c r="AI49" s="220">
        <v>1</v>
      </c>
      <c r="AJ49" s="220">
        <v>1</v>
      </c>
      <c r="AK49" s="220">
        <v>0</v>
      </c>
      <c r="AL49" s="220">
        <v>0</v>
      </c>
      <c r="AM49" s="220">
        <v>0</v>
      </c>
      <c r="AN49" s="220">
        <v>9</v>
      </c>
      <c r="AO49" s="220">
        <v>7</v>
      </c>
      <c r="AP49" s="220">
        <v>2</v>
      </c>
      <c r="AQ49" s="220">
        <v>20</v>
      </c>
      <c r="AR49" s="220">
        <v>14</v>
      </c>
      <c r="AS49" s="220">
        <v>6</v>
      </c>
      <c r="AT49" s="220">
        <v>42</v>
      </c>
      <c r="AU49" s="220">
        <v>28</v>
      </c>
      <c r="AV49" s="220">
        <v>14</v>
      </c>
      <c r="AW49" s="220">
        <v>12</v>
      </c>
      <c r="AX49" s="220">
        <v>10</v>
      </c>
      <c r="AY49" s="220">
        <v>2</v>
      </c>
      <c r="AZ49" s="220">
        <v>74</v>
      </c>
      <c r="BA49" s="220">
        <v>52</v>
      </c>
      <c r="BB49" s="220">
        <v>22</v>
      </c>
      <c r="BC49" s="220">
        <v>74</v>
      </c>
      <c r="BD49" s="220">
        <v>52</v>
      </c>
      <c r="BE49" s="220">
        <v>22</v>
      </c>
    </row>
    <row r="50" spans="1:57" ht="12" customHeight="1">
      <c r="A50" s="217"/>
      <c r="B50" s="223"/>
      <c r="C50" s="227" t="s">
        <v>391</v>
      </c>
      <c r="D50" s="220">
        <v>180</v>
      </c>
      <c r="E50" s="220">
        <v>102</v>
      </c>
      <c r="F50" s="220">
        <v>78</v>
      </c>
      <c r="G50" s="220">
        <v>29</v>
      </c>
      <c r="H50" s="220">
        <v>14</v>
      </c>
      <c r="I50" s="220">
        <v>15</v>
      </c>
      <c r="J50" s="220">
        <v>88</v>
      </c>
      <c r="K50" s="220">
        <v>51</v>
      </c>
      <c r="L50" s="220">
        <v>37</v>
      </c>
      <c r="M50" s="220">
        <v>42</v>
      </c>
      <c r="N50" s="220">
        <v>26</v>
      </c>
      <c r="O50" s="220">
        <v>16</v>
      </c>
      <c r="P50" s="220">
        <v>10</v>
      </c>
      <c r="Q50" s="220">
        <v>6</v>
      </c>
      <c r="R50" s="220">
        <v>4</v>
      </c>
      <c r="S50" s="220">
        <v>4</v>
      </c>
      <c r="T50" s="220">
        <v>2</v>
      </c>
      <c r="U50" s="220">
        <v>2</v>
      </c>
      <c r="V50" s="220">
        <v>4</v>
      </c>
      <c r="W50" s="220">
        <v>2</v>
      </c>
      <c r="X50" s="220">
        <v>2</v>
      </c>
      <c r="Y50" s="220">
        <v>0</v>
      </c>
      <c r="Z50" s="220">
        <v>0</v>
      </c>
      <c r="AA50" s="220">
        <v>0</v>
      </c>
      <c r="AB50" s="220">
        <v>1</v>
      </c>
      <c r="AC50" s="220">
        <v>1</v>
      </c>
      <c r="AD50" s="220">
        <v>0</v>
      </c>
      <c r="AE50" s="220">
        <v>1</v>
      </c>
      <c r="AF50" s="220">
        <v>0</v>
      </c>
      <c r="AG50" s="220">
        <v>1</v>
      </c>
      <c r="AH50" s="220">
        <v>0</v>
      </c>
      <c r="AI50" s="220">
        <v>0</v>
      </c>
      <c r="AJ50" s="220">
        <v>0</v>
      </c>
      <c r="AK50" s="220">
        <v>1</v>
      </c>
      <c r="AL50" s="220">
        <v>0</v>
      </c>
      <c r="AM50" s="220">
        <v>1</v>
      </c>
      <c r="AN50" s="220">
        <v>117</v>
      </c>
      <c r="AO50" s="220">
        <v>65</v>
      </c>
      <c r="AP50" s="220">
        <v>52</v>
      </c>
      <c r="AQ50" s="220">
        <v>159</v>
      </c>
      <c r="AR50" s="220">
        <v>91</v>
      </c>
      <c r="AS50" s="220">
        <v>68</v>
      </c>
      <c r="AT50" s="220">
        <v>19</v>
      </c>
      <c r="AU50" s="220">
        <v>11</v>
      </c>
      <c r="AV50" s="220">
        <v>8</v>
      </c>
      <c r="AW50" s="220">
        <v>1</v>
      </c>
      <c r="AX50" s="220">
        <v>0</v>
      </c>
      <c r="AY50" s="220">
        <v>1</v>
      </c>
      <c r="AZ50" s="220">
        <v>179</v>
      </c>
      <c r="BA50" s="220">
        <v>102</v>
      </c>
      <c r="BB50" s="220">
        <v>77</v>
      </c>
      <c r="BC50" s="220">
        <v>180</v>
      </c>
      <c r="BD50" s="220">
        <v>102</v>
      </c>
      <c r="BE50" s="220">
        <v>78</v>
      </c>
    </row>
    <row r="51" spans="1:57" ht="12" customHeight="1">
      <c r="A51" s="217"/>
      <c r="B51" s="223"/>
      <c r="C51" s="227" t="s">
        <v>394</v>
      </c>
      <c r="D51" s="220">
        <v>7</v>
      </c>
      <c r="E51" s="220">
        <v>2</v>
      </c>
      <c r="F51" s="220">
        <v>5</v>
      </c>
      <c r="G51" s="220">
        <v>0</v>
      </c>
      <c r="H51" s="220">
        <v>0</v>
      </c>
      <c r="I51" s="220">
        <v>0</v>
      </c>
      <c r="J51" s="220">
        <v>0</v>
      </c>
      <c r="K51" s="220">
        <v>0</v>
      </c>
      <c r="L51" s="220">
        <v>0</v>
      </c>
      <c r="M51" s="220">
        <v>0</v>
      </c>
      <c r="N51" s="220">
        <v>0</v>
      </c>
      <c r="O51" s="220">
        <v>0</v>
      </c>
      <c r="P51" s="220">
        <v>0</v>
      </c>
      <c r="Q51" s="220">
        <v>0</v>
      </c>
      <c r="R51" s="220">
        <v>0</v>
      </c>
      <c r="S51" s="220">
        <v>0</v>
      </c>
      <c r="T51" s="220">
        <v>0</v>
      </c>
      <c r="U51" s="220">
        <v>0</v>
      </c>
      <c r="V51" s="220">
        <v>0</v>
      </c>
      <c r="W51" s="220">
        <v>0</v>
      </c>
      <c r="X51" s="220">
        <v>0</v>
      </c>
      <c r="Y51" s="220">
        <v>3</v>
      </c>
      <c r="Z51" s="220">
        <v>1</v>
      </c>
      <c r="AA51" s="220">
        <v>2</v>
      </c>
      <c r="AB51" s="220">
        <v>1</v>
      </c>
      <c r="AC51" s="220">
        <v>1</v>
      </c>
      <c r="AD51" s="220">
        <v>0</v>
      </c>
      <c r="AE51" s="220">
        <v>0</v>
      </c>
      <c r="AF51" s="220">
        <v>0</v>
      </c>
      <c r="AG51" s="220">
        <v>0</v>
      </c>
      <c r="AH51" s="220">
        <v>3</v>
      </c>
      <c r="AI51" s="220">
        <v>0</v>
      </c>
      <c r="AJ51" s="220">
        <v>3</v>
      </c>
      <c r="AK51" s="220">
        <v>0</v>
      </c>
      <c r="AL51" s="220">
        <v>0</v>
      </c>
      <c r="AM51" s="220">
        <v>0</v>
      </c>
      <c r="AN51" s="220">
        <v>0</v>
      </c>
      <c r="AO51" s="220">
        <v>0</v>
      </c>
      <c r="AP51" s="220">
        <v>0</v>
      </c>
      <c r="AQ51" s="220">
        <v>0</v>
      </c>
      <c r="AR51" s="220">
        <v>0</v>
      </c>
      <c r="AS51" s="220">
        <v>0</v>
      </c>
      <c r="AT51" s="220">
        <v>4</v>
      </c>
      <c r="AU51" s="220">
        <v>2</v>
      </c>
      <c r="AV51" s="220">
        <v>2</v>
      </c>
      <c r="AW51" s="220">
        <v>3</v>
      </c>
      <c r="AX51" s="220">
        <v>0</v>
      </c>
      <c r="AY51" s="220">
        <v>3</v>
      </c>
      <c r="AZ51" s="220">
        <v>7</v>
      </c>
      <c r="BA51" s="220">
        <v>2</v>
      </c>
      <c r="BB51" s="220">
        <v>5</v>
      </c>
      <c r="BC51" s="220">
        <v>7</v>
      </c>
      <c r="BD51" s="220">
        <v>2</v>
      </c>
      <c r="BE51" s="220">
        <v>5</v>
      </c>
    </row>
    <row r="52" spans="1:57">
      <c r="A52" s="217"/>
      <c r="B52" s="223"/>
      <c r="C52" s="227" t="s">
        <v>397</v>
      </c>
      <c r="D52" s="220">
        <v>1402</v>
      </c>
      <c r="E52" s="220">
        <v>439</v>
      </c>
      <c r="F52" s="220">
        <v>963</v>
      </c>
      <c r="G52" s="220">
        <v>123</v>
      </c>
      <c r="H52" s="220">
        <v>21</v>
      </c>
      <c r="I52" s="220">
        <v>102</v>
      </c>
      <c r="J52" s="220">
        <v>257</v>
      </c>
      <c r="K52" s="220">
        <v>47</v>
      </c>
      <c r="L52" s="220">
        <v>210</v>
      </c>
      <c r="M52" s="220">
        <v>139</v>
      </c>
      <c r="N52" s="220">
        <v>38</v>
      </c>
      <c r="O52" s="220">
        <v>101</v>
      </c>
      <c r="P52" s="220">
        <v>131</v>
      </c>
      <c r="Q52" s="220">
        <v>51</v>
      </c>
      <c r="R52" s="220">
        <v>80</v>
      </c>
      <c r="S52" s="220">
        <v>117</v>
      </c>
      <c r="T52" s="220">
        <v>35</v>
      </c>
      <c r="U52" s="220">
        <v>82</v>
      </c>
      <c r="V52" s="220">
        <v>125</v>
      </c>
      <c r="W52" s="220">
        <v>41</v>
      </c>
      <c r="X52" s="220">
        <v>84</v>
      </c>
      <c r="Y52" s="220">
        <v>169</v>
      </c>
      <c r="Z52" s="220">
        <v>87</v>
      </c>
      <c r="AA52" s="220">
        <v>82</v>
      </c>
      <c r="AB52" s="220">
        <v>92</v>
      </c>
      <c r="AC52" s="220">
        <v>33</v>
      </c>
      <c r="AD52" s="220">
        <v>59</v>
      </c>
      <c r="AE52" s="220">
        <v>138</v>
      </c>
      <c r="AF52" s="220">
        <v>60</v>
      </c>
      <c r="AG52" s="220">
        <v>78</v>
      </c>
      <c r="AH52" s="220">
        <v>65</v>
      </c>
      <c r="AI52" s="220">
        <v>10</v>
      </c>
      <c r="AJ52" s="220">
        <v>55</v>
      </c>
      <c r="AK52" s="220">
        <v>46</v>
      </c>
      <c r="AL52" s="220">
        <v>16</v>
      </c>
      <c r="AM52" s="220">
        <v>30</v>
      </c>
      <c r="AN52" s="220">
        <v>380</v>
      </c>
      <c r="AO52" s="220">
        <v>68</v>
      </c>
      <c r="AP52" s="220">
        <v>312</v>
      </c>
      <c r="AQ52" s="220">
        <v>519</v>
      </c>
      <c r="AR52" s="220">
        <v>106</v>
      </c>
      <c r="AS52" s="220">
        <v>413</v>
      </c>
      <c r="AT52" s="220">
        <v>634</v>
      </c>
      <c r="AU52" s="220">
        <v>247</v>
      </c>
      <c r="AV52" s="220">
        <v>387</v>
      </c>
      <c r="AW52" s="220">
        <v>203</v>
      </c>
      <c r="AX52" s="220">
        <v>70</v>
      </c>
      <c r="AY52" s="220">
        <v>133</v>
      </c>
      <c r="AZ52" s="220">
        <v>1356</v>
      </c>
      <c r="BA52" s="220">
        <v>423</v>
      </c>
      <c r="BB52" s="220">
        <v>933</v>
      </c>
      <c r="BC52" s="220">
        <v>1402</v>
      </c>
      <c r="BD52" s="220">
        <v>439</v>
      </c>
      <c r="BE52" s="220">
        <v>963</v>
      </c>
    </row>
    <row r="53" spans="1:57" ht="12" customHeight="1">
      <c r="A53" s="217"/>
      <c r="B53" s="223"/>
      <c r="C53" s="225" t="s">
        <v>398</v>
      </c>
      <c r="D53" s="225">
        <v>40334</v>
      </c>
      <c r="E53" s="225">
        <v>23841</v>
      </c>
      <c r="F53" s="225">
        <v>16493</v>
      </c>
      <c r="G53" s="225">
        <v>4123</v>
      </c>
      <c r="H53" s="225">
        <v>2031</v>
      </c>
      <c r="I53" s="225">
        <v>2092</v>
      </c>
      <c r="J53" s="225">
        <v>10251</v>
      </c>
      <c r="K53" s="225">
        <v>5572</v>
      </c>
      <c r="L53" s="225">
        <v>4679</v>
      </c>
      <c r="M53" s="225">
        <v>5752</v>
      </c>
      <c r="N53" s="225">
        <v>3214</v>
      </c>
      <c r="O53" s="225">
        <v>2538</v>
      </c>
      <c r="P53" s="225">
        <v>4130</v>
      </c>
      <c r="Q53" s="225">
        <v>2425</v>
      </c>
      <c r="R53" s="225">
        <v>1705</v>
      </c>
      <c r="S53" s="225">
        <v>3382</v>
      </c>
      <c r="T53" s="225">
        <v>2120</v>
      </c>
      <c r="U53" s="225">
        <v>1262</v>
      </c>
      <c r="V53" s="225">
        <v>3454</v>
      </c>
      <c r="W53" s="225">
        <v>2327</v>
      </c>
      <c r="X53" s="225">
        <v>1127</v>
      </c>
      <c r="Y53" s="225">
        <v>3202</v>
      </c>
      <c r="Z53" s="225">
        <v>2140</v>
      </c>
      <c r="AA53" s="225">
        <v>1062</v>
      </c>
      <c r="AB53" s="225">
        <v>2716</v>
      </c>
      <c r="AC53" s="225">
        <v>1938</v>
      </c>
      <c r="AD53" s="225">
        <v>778</v>
      </c>
      <c r="AE53" s="225">
        <v>1822</v>
      </c>
      <c r="AF53" s="225">
        <v>1247</v>
      </c>
      <c r="AG53" s="225">
        <v>575</v>
      </c>
      <c r="AH53" s="225">
        <v>1246</v>
      </c>
      <c r="AI53" s="225">
        <v>691</v>
      </c>
      <c r="AJ53" s="225">
        <v>555</v>
      </c>
      <c r="AK53" s="225">
        <v>256</v>
      </c>
      <c r="AL53" s="225">
        <v>136</v>
      </c>
      <c r="AM53" s="225">
        <v>120</v>
      </c>
      <c r="AN53" s="225">
        <v>14374</v>
      </c>
      <c r="AO53" s="225">
        <v>7603</v>
      </c>
      <c r="AP53" s="225">
        <v>6771</v>
      </c>
      <c r="AQ53" s="225">
        <v>20126</v>
      </c>
      <c r="AR53" s="225">
        <v>10817</v>
      </c>
      <c r="AS53" s="225">
        <v>9309</v>
      </c>
      <c r="AT53" s="225">
        <v>16884</v>
      </c>
      <c r="AU53" s="225">
        <v>10950</v>
      </c>
      <c r="AV53" s="225">
        <v>5934</v>
      </c>
      <c r="AW53" s="225">
        <v>3068</v>
      </c>
      <c r="AX53" s="225">
        <v>1938</v>
      </c>
      <c r="AY53" s="225">
        <v>1130</v>
      </c>
      <c r="AZ53" s="225">
        <v>40078</v>
      </c>
      <c r="BA53" s="225">
        <v>23705</v>
      </c>
      <c r="BB53" s="225">
        <v>16373</v>
      </c>
      <c r="BC53" s="225">
        <v>40334</v>
      </c>
      <c r="BD53" s="225">
        <v>23841</v>
      </c>
      <c r="BE53" s="225">
        <v>16493</v>
      </c>
    </row>
    <row r="54" spans="1:57" ht="3.6" customHeight="1">
      <c r="A54" s="176"/>
      <c r="B54" s="131"/>
      <c r="C54" s="131"/>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row>
    <row r="55" spans="1:57" ht="11.45" customHeight="1">
      <c r="A55" s="119" t="s">
        <v>137</v>
      </c>
      <c r="B55" s="119"/>
      <c r="C55" s="119"/>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row>
  </sheetData>
  <mergeCells count="30">
    <mergeCell ref="A29:A53"/>
    <mergeCell ref="B29:C29"/>
    <mergeCell ref="B30:B42"/>
    <mergeCell ref="B43:B53"/>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0" customWidth="1"/>
    <col min="3" max="3" width="27.5703125" style="120" customWidth="1"/>
    <col min="4" max="4" width="9.140625" style="120" customWidth="1"/>
    <col min="5" max="5" width="14.28515625" style="120" bestFit="1" customWidth="1"/>
    <col min="6" max="6" width="11.28515625" style="120" bestFit="1" customWidth="1"/>
    <col min="7" max="7" width="9.28515625" style="120" bestFit="1" customWidth="1"/>
    <col min="8" max="8" width="10.28515625" style="120" bestFit="1" customWidth="1"/>
    <col min="9" max="9" width="10" style="120" customWidth="1"/>
    <col min="10" max="10" width="10.28515625" style="120" bestFit="1" customWidth="1"/>
    <col min="11" max="11" width="11.28515625" style="120" bestFit="1" customWidth="1"/>
    <col min="12" max="12" width="11.28515625" style="120" customWidth="1"/>
    <col min="13" max="13" width="6" style="120" customWidth="1"/>
    <col min="14" max="231" width="9.140625" style="120"/>
    <col min="232" max="232" width="0.42578125" style="120" customWidth="1"/>
    <col min="233" max="233" width="12.140625" style="120" customWidth="1"/>
    <col min="234" max="234" width="9.85546875" style="120" customWidth="1"/>
    <col min="235" max="236" width="10" style="120" customWidth="1"/>
    <col min="237" max="242" width="9.28515625" style="120" customWidth="1"/>
    <col min="243" max="487" width="9.140625" style="120"/>
    <col min="488" max="488" width="0.42578125" style="120" customWidth="1"/>
    <col min="489" max="489" width="12.140625" style="120" customWidth="1"/>
    <col min="490" max="490" width="9.85546875" style="120" customWidth="1"/>
    <col min="491" max="492" width="10" style="120" customWidth="1"/>
    <col min="493" max="498" width="9.28515625" style="120" customWidth="1"/>
    <col min="499" max="743" width="9.140625" style="120"/>
    <col min="744" max="744" width="0.42578125" style="120" customWidth="1"/>
    <col min="745" max="745" width="12.140625" style="120" customWidth="1"/>
    <col min="746" max="746" width="9.85546875" style="120" customWidth="1"/>
    <col min="747" max="748" width="10" style="120" customWidth="1"/>
    <col min="749" max="754" width="9.28515625" style="120" customWidth="1"/>
    <col min="755" max="999" width="9.140625" style="120"/>
    <col min="1000" max="1000" width="0.42578125" style="120" customWidth="1"/>
    <col min="1001" max="1001" width="12.140625" style="120" customWidth="1"/>
    <col min="1002" max="1002" width="9.85546875" style="120" customWidth="1"/>
    <col min="1003" max="1004" width="10" style="120" customWidth="1"/>
    <col min="1005" max="1010" width="9.28515625" style="120" customWidth="1"/>
    <col min="1011" max="1255" width="9.140625" style="120"/>
    <col min="1256" max="1256" width="0.42578125" style="120" customWidth="1"/>
    <col min="1257" max="1257" width="12.140625" style="120" customWidth="1"/>
    <col min="1258" max="1258" width="9.85546875" style="120" customWidth="1"/>
    <col min="1259" max="1260" width="10" style="120" customWidth="1"/>
    <col min="1261" max="1266" width="9.28515625" style="120" customWidth="1"/>
    <col min="1267" max="1511" width="9.140625" style="120"/>
    <col min="1512" max="1512" width="0.42578125" style="120" customWidth="1"/>
    <col min="1513" max="1513" width="12.140625" style="120" customWidth="1"/>
    <col min="1514" max="1514" width="9.85546875" style="120" customWidth="1"/>
    <col min="1515" max="1516" width="10" style="120" customWidth="1"/>
    <col min="1517" max="1522" width="9.28515625" style="120" customWidth="1"/>
    <col min="1523" max="1767" width="9.140625" style="120"/>
    <col min="1768" max="1768" width="0.42578125" style="120" customWidth="1"/>
    <col min="1769" max="1769" width="12.140625" style="120" customWidth="1"/>
    <col min="1770" max="1770" width="9.85546875" style="120" customWidth="1"/>
    <col min="1771" max="1772" width="10" style="120" customWidth="1"/>
    <col min="1773" max="1778" width="9.28515625" style="120" customWidth="1"/>
    <col min="1779" max="2023" width="9.140625" style="120"/>
    <col min="2024" max="2024" width="0.42578125" style="120" customWidth="1"/>
    <col min="2025" max="2025" width="12.140625" style="120" customWidth="1"/>
    <col min="2026" max="2026" width="9.85546875" style="120" customWidth="1"/>
    <col min="2027" max="2028" width="10" style="120" customWidth="1"/>
    <col min="2029" max="2034" width="9.28515625" style="120" customWidth="1"/>
    <col min="2035" max="2279" width="9.140625" style="120"/>
    <col min="2280" max="2280" width="0.42578125" style="120" customWidth="1"/>
    <col min="2281" max="2281" width="12.140625" style="120" customWidth="1"/>
    <col min="2282" max="2282" width="9.85546875" style="120" customWidth="1"/>
    <col min="2283" max="2284" width="10" style="120" customWidth="1"/>
    <col min="2285" max="2290" width="9.28515625" style="120" customWidth="1"/>
    <col min="2291" max="2535" width="9.140625" style="120"/>
    <col min="2536" max="2536" width="0.42578125" style="120" customWidth="1"/>
    <col min="2537" max="2537" width="12.140625" style="120" customWidth="1"/>
    <col min="2538" max="2538" width="9.85546875" style="120" customWidth="1"/>
    <col min="2539" max="2540" width="10" style="120" customWidth="1"/>
    <col min="2541" max="2546" width="9.28515625" style="120" customWidth="1"/>
    <col min="2547" max="2791" width="9.140625" style="120"/>
    <col min="2792" max="2792" width="0.42578125" style="120" customWidth="1"/>
    <col min="2793" max="2793" width="12.140625" style="120" customWidth="1"/>
    <col min="2794" max="2794" width="9.85546875" style="120" customWidth="1"/>
    <col min="2795" max="2796" width="10" style="120" customWidth="1"/>
    <col min="2797" max="2802" width="9.28515625" style="120" customWidth="1"/>
    <col min="2803" max="3047" width="9.140625" style="120"/>
    <col min="3048" max="3048" width="0.42578125" style="120" customWidth="1"/>
    <col min="3049" max="3049" width="12.140625" style="120" customWidth="1"/>
    <col min="3050" max="3050" width="9.85546875" style="120" customWidth="1"/>
    <col min="3051" max="3052" width="10" style="120" customWidth="1"/>
    <col min="3053" max="3058" width="9.28515625" style="120" customWidth="1"/>
    <col min="3059" max="3303" width="9.140625" style="120"/>
    <col min="3304" max="3304" width="0.42578125" style="120" customWidth="1"/>
    <col min="3305" max="3305" width="12.140625" style="120" customWidth="1"/>
    <col min="3306" max="3306" width="9.85546875" style="120" customWidth="1"/>
    <col min="3307" max="3308" width="10" style="120" customWidth="1"/>
    <col min="3309" max="3314" width="9.28515625" style="120" customWidth="1"/>
    <col min="3315" max="3559" width="9.140625" style="120"/>
    <col min="3560" max="3560" width="0.42578125" style="120" customWidth="1"/>
    <col min="3561" max="3561" width="12.140625" style="120" customWidth="1"/>
    <col min="3562" max="3562" width="9.85546875" style="120" customWidth="1"/>
    <col min="3563" max="3564" width="10" style="120" customWidth="1"/>
    <col min="3565" max="3570" width="9.28515625" style="120" customWidth="1"/>
    <col min="3571" max="3815" width="9.140625" style="120"/>
    <col min="3816" max="3816" width="0.42578125" style="120" customWidth="1"/>
    <col min="3817" max="3817" width="12.140625" style="120" customWidth="1"/>
    <col min="3818" max="3818" width="9.85546875" style="120" customWidth="1"/>
    <col min="3819" max="3820" width="10" style="120" customWidth="1"/>
    <col min="3821" max="3826" width="9.28515625" style="120" customWidth="1"/>
    <col min="3827" max="4071" width="9.140625" style="120"/>
    <col min="4072" max="4072" width="0.42578125" style="120" customWidth="1"/>
    <col min="4073" max="4073" width="12.140625" style="120" customWidth="1"/>
    <col min="4074" max="4074" width="9.85546875" style="120" customWidth="1"/>
    <col min="4075" max="4076" width="10" style="120" customWidth="1"/>
    <col min="4077" max="4082" width="9.28515625" style="120" customWidth="1"/>
    <col min="4083" max="4327" width="9.140625" style="120"/>
    <col min="4328" max="4328" width="0.42578125" style="120" customWidth="1"/>
    <col min="4329" max="4329" width="12.140625" style="120" customWidth="1"/>
    <col min="4330" max="4330" width="9.85546875" style="120" customWidth="1"/>
    <col min="4331" max="4332" width="10" style="120" customWidth="1"/>
    <col min="4333" max="4338" width="9.28515625" style="120" customWidth="1"/>
    <col min="4339" max="4583" width="9.140625" style="120"/>
    <col min="4584" max="4584" width="0.42578125" style="120" customWidth="1"/>
    <col min="4585" max="4585" width="12.140625" style="120" customWidth="1"/>
    <col min="4586" max="4586" width="9.85546875" style="120" customWidth="1"/>
    <col min="4587" max="4588" width="10" style="120" customWidth="1"/>
    <col min="4589" max="4594" width="9.28515625" style="120" customWidth="1"/>
    <col min="4595" max="4839" width="9.140625" style="120"/>
    <col min="4840" max="4840" width="0.42578125" style="120" customWidth="1"/>
    <col min="4841" max="4841" width="12.140625" style="120" customWidth="1"/>
    <col min="4842" max="4842" width="9.85546875" style="120" customWidth="1"/>
    <col min="4843" max="4844" width="10" style="120" customWidth="1"/>
    <col min="4845" max="4850" width="9.28515625" style="120" customWidth="1"/>
    <col min="4851" max="5095" width="9.140625" style="120"/>
    <col min="5096" max="5096" width="0.42578125" style="120" customWidth="1"/>
    <col min="5097" max="5097" width="12.140625" style="120" customWidth="1"/>
    <col min="5098" max="5098" width="9.85546875" style="120" customWidth="1"/>
    <col min="5099" max="5100" width="10" style="120" customWidth="1"/>
    <col min="5101" max="5106" width="9.28515625" style="120" customWidth="1"/>
    <col min="5107" max="5351" width="9.140625" style="120"/>
    <col min="5352" max="5352" width="0.42578125" style="120" customWidth="1"/>
    <col min="5353" max="5353" width="12.140625" style="120" customWidth="1"/>
    <col min="5354" max="5354" width="9.85546875" style="120" customWidth="1"/>
    <col min="5355" max="5356" width="10" style="120" customWidth="1"/>
    <col min="5357" max="5362" width="9.28515625" style="120" customWidth="1"/>
    <col min="5363" max="5607" width="9.140625" style="120"/>
    <col min="5608" max="5608" width="0.42578125" style="120" customWidth="1"/>
    <col min="5609" max="5609" width="12.140625" style="120" customWidth="1"/>
    <col min="5610" max="5610" width="9.85546875" style="120" customWidth="1"/>
    <col min="5611" max="5612" width="10" style="120" customWidth="1"/>
    <col min="5613" max="5618" width="9.28515625" style="120" customWidth="1"/>
    <col min="5619" max="5863" width="9.140625" style="120"/>
    <col min="5864" max="5864" width="0.42578125" style="120" customWidth="1"/>
    <col min="5865" max="5865" width="12.140625" style="120" customWidth="1"/>
    <col min="5866" max="5866" width="9.85546875" style="120" customWidth="1"/>
    <col min="5867" max="5868" width="10" style="120" customWidth="1"/>
    <col min="5869" max="5874" width="9.28515625" style="120" customWidth="1"/>
    <col min="5875" max="6119" width="9.140625" style="120"/>
    <col min="6120" max="6120" width="0.42578125" style="120" customWidth="1"/>
    <col min="6121" max="6121" width="12.140625" style="120" customWidth="1"/>
    <col min="6122" max="6122" width="9.85546875" style="120" customWidth="1"/>
    <col min="6123" max="6124" width="10" style="120" customWidth="1"/>
    <col min="6125" max="6130" width="9.28515625" style="120" customWidth="1"/>
    <col min="6131" max="6375" width="9.140625" style="120"/>
    <col min="6376" max="6376" width="0.42578125" style="120" customWidth="1"/>
    <col min="6377" max="6377" width="12.140625" style="120" customWidth="1"/>
    <col min="6378" max="6378" width="9.85546875" style="120" customWidth="1"/>
    <col min="6379" max="6380" width="10" style="120" customWidth="1"/>
    <col min="6381" max="6386" width="9.28515625" style="120" customWidth="1"/>
    <col min="6387" max="6631" width="9.140625" style="120"/>
    <col min="6632" max="6632" width="0.42578125" style="120" customWidth="1"/>
    <col min="6633" max="6633" width="12.140625" style="120" customWidth="1"/>
    <col min="6634" max="6634" width="9.85546875" style="120" customWidth="1"/>
    <col min="6635" max="6636" width="10" style="120" customWidth="1"/>
    <col min="6637" max="6642" width="9.28515625" style="120" customWidth="1"/>
    <col min="6643" max="6887" width="9.140625" style="120"/>
    <col min="6888" max="6888" width="0.42578125" style="120" customWidth="1"/>
    <col min="6889" max="6889" width="12.140625" style="120" customWidth="1"/>
    <col min="6890" max="6890" width="9.85546875" style="120" customWidth="1"/>
    <col min="6891" max="6892" width="10" style="120" customWidth="1"/>
    <col min="6893" max="6898" width="9.28515625" style="120" customWidth="1"/>
    <col min="6899" max="7143" width="9.140625" style="120"/>
    <col min="7144" max="7144" width="0.42578125" style="120" customWidth="1"/>
    <col min="7145" max="7145" width="12.140625" style="120" customWidth="1"/>
    <col min="7146" max="7146" width="9.85546875" style="120" customWidth="1"/>
    <col min="7147" max="7148" width="10" style="120" customWidth="1"/>
    <col min="7149" max="7154" width="9.28515625" style="120" customWidth="1"/>
    <col min="7155" max="7399" width="9.140625" style="120"/>
    <col min="7400" max="7400" width="0.42578125" style="120" customWidth="1"/>
    <col min="7401" max="7401" width="12.140625" style="120" customWidth="1"/>
    <col min="7402" max="7402" width="9.85546875" style="120" customWidth="1"/>
    <col min="7403" max="7404" width="10" style="120" customWidth="1"/>
    <col min="7405" max="7410" width="9.28515625" style="120" customWidth="1"/>
    <col min="7411" max="7655" width="9.140625" style="120"/>
    <col min="7656" max="7656" width="0.42578125" style="120" customWidth="1"/>
    <col min="7657" max="7657" width="12.140625" style="120" customWidth="1"/>
    <col min="7658" max="7658" width="9.85546875" style="120" customWidth="1"/>
    <col min="7659" max="7660" width="10" style="120" customWidth="1"/>
    <col min="7661" max="7666" width="9.28515625" style="120" customWidth="1"/>
    <col min="7667" max="7911" width="9.140625" style="120"/>
    <col min="7912" max="7912" width="0.42578125" style="120" customWidth="1"/>
    <col min="7913" max="7913" width="12.140625" style="120" customWidth="1"/>
    <col min="7914" max="7914" width="9.85546875" style="120" customWidth="1"/>
    <col min="7915" max="7916" width="10" style="120" customWidth="1"/>
    <col min="7917" max="7922" width="9.28515625" style="120" customWidth="1"/>
    <col min="7923" max="8167" width="9.140625" style="120"/>
    <col min="8168" max="8168" width="0.42578125" style="120" customWidth="1"/>
    <col min="8169" max="8169" width="12.140625" style="120" customWidth="1"/>
    <col min="8170" max="8170" width="9.85546875" style="120" customWidth="1"/>
    <col min="8171" max="8172" width="10" style="120" customWidth="1"/>
    <col min="8173" max="8178" width="9.28515625" style="120" customWidth="1"/>
    <col min="8179" max="8423" width="9.140625" style="120"/>
    <col min="8424" max="8424" width="0.42578125" style="120" customWidth="1"/>
    <col min="8425" max="8425" width="12.140625" style="120" customWidth="1"/>
    <col min="8426" max="8426" width="9.85546875" style="120" customWidth="1"/>
    <col min="8427" max="8428" width="10" style="120" customWidth="1"/>
    <col min="8429" max="8434" width="9.28515625" style="120" customWidth="1"/>
    <col min="8435" max="8679" width="9.140625" style="120"/>
    <col min="8680" max="8680" width="0.42578125" style="120" customWidth="1"/>
    <col min="8681" max="8681" width="12.140625" style="120" customWidth="1"/>
    <col min="8682" max="8682" width="9.85546875" style="120" customWidth="1"/>
    <col min="8683" max="8684" width="10" style="120" customWidth="1"/>
    <col min="8685" max="8690" width="9.28515625" style="120" customWidth="1"/>
    <col min="8691" max="8935" width="9.140625" style="120"/>
    <col min="8936" max="8936" width="0.42578125" style="120" customWidth="1"/>
    <col min="8937" max="8937" width="12.140625" style="120" customWidth="1"/>
    <col min="8938" max="8938" width="9.85546875" style="120" customWidth="1"/>
    <col min="8939" max="8940" width="10" style="120" customWidth="1"/>
    <col min="8941" max="8946" width="9.28515625" style="120" customWidth="1"/>
    <col min="8947" max="9191" width="9.140625" style="120"/>
    <col min="9192" max="9192" width="0.42578125" style="120" customWidth="1"/>
    <col min="9193" max="9193" width="12.140625" style="120" customWidth="1"/>
    <col min="9194" max="9194" width="9.85546875" style="120" customWidth="1"/>
    <col min="9195" max="9196" width="10" style="120" customWidth="1"/>
    <col min="9197" max="9202" width="9.28515625" style="120" customWidth="1"/>
    <col min="9203" max="9447" width="9.140625" style="120"/>
    <col min="9448" max="9448" width="0.42578125" style="120" customWidth="1"/>
    <col min="9449" max="9449" width="12.140625" style="120" customWidth="1"/>
    <col min="9450" max="9450" width="9.85546875" style="120" customWidth="1"/>
    <col min="9451" max="9452" width="10" style="120" customWidth="1"/>
    <col min="9453" max="9458" width="9.28515625" style="120" customWidth="1"/>
    <col min="9459" max="9703" width="9.140625" style="120"/>
    <col min="9704" max="9704" width="0.42578125" style="120" customWidth="1"/>
    <col min="9705" max="9705" width="12.140625" style="120" customWidth="1"/>
    <col min="9706" max="9706" width="9.85546875" style="120" customWidth="1"/>
    <col min="9707" max="9708" width="10" style="120" customWidth="1"/>
    <col min="9709" max="9714" width="9.28515625" style="120" customWidth="1"/>
    <col min="9715" max="9959" width="9.140625" style="120"/>
    <col min="9960" max="9960" width="0.42578125" style="120" customWidth="1"/>
    <col min="9961" max="9961" width="12.140625" style="120" customWidth="1"/>
    <col min="9962" max="9962" width="9.85546875" style="120" customWidth="1"/>
    <col min="9963" max="9964" width="10" style="120" customWidth="1"/>
    <col min="9965" max="9970" width="9.28515625" style="120" customWidth="1"/>
    <col min="9971" max="10215" width="9.140625" style="120"/>
    <col min="10216" max="10216" width="0.42578125" style="120" customWidth="1"/>
    <col min="10217" max="10217" width="12.140625" style="120" customWidth="1"/>
    <col min="10218" max="10218" width="9.85546875" style="120" customWidth="1"/>
    <col min="10219" max="10220" width="10" style="120" customWidth="1"/>
    <col min="10221" max="10226" width="9.28515625" style="120" customWidth="1"/>
    <col min="10227" max="10471" width="9.140625" style="120"/>
    <col min="10472" max="10472" width="0.42578125" style="120" customWidth="1"/>
    <col min="10473" max="10473" width="12.140625" style="120" customWidth="1"/>
    <col min="10474" max="10474" width="9.85546875" style="120" customWidth="1"/>
    <col min="10475" max="10476" width="10" style="120" customWidth="1"/>
    <col min="10477" max="10482" width="9.28515625" style="120" customWidth="1"/>
    <col min="10483" max="10727" width="9.140625" style="120"/>
    <col min="10728" max="10728" width="0.42578125" style="120" customWidth="1"/>
    <col min="10729" max="10729" width="12.140625" style="120" customWidth="1"/>
    <col min="10730" max="10730" width="9.85546875" style="120" customWidth="1"/>
    <col min="10731" max="10732" width="10" style="120" customWidth="1"/>
    <col min="10733" max="10738" width="9.28515625" style="120" customWidth="1"/>
    <col min="10739" max="10983" width="9.140625" style="120"/>
    <col min="10984" max="10984" width="0.42578125" style="120" customWidth="1"/>
    <col min="10985" max="10985" width="12.140625" style="120" customWidth="1"/>
    <col min="10986" max="10986" width="9.85546875" style="120" customWidth="1"/>
    <col min="10987" max="10988" width="10" style="120" customWidth="1"/>
    <col min="10989" max="10994" width="9.28515625" style="120" customWidth="1"/>
    <col min="10995" max="11239" width="9.140625" style="120"/>
    <col min="11240" max="11240" width="0.42578125" style="120" customWidth="1"/>
    <col min="11241" max="11241" width="12.140625" style="120" customWidth="1"/>
    <col min="11242" max="11242" width="9.85546875" style="120" customWidth="1"/>
    <col min="11243" max="11244" width="10" style="120" customWidth="1"/>
    <col min="11245" max="11250" width="9.28515625" style="120" customWidth="1"/>
    <col min="11251" max="11495" width="9.140625" style="120"/>
    <col min="11496" max="11496" width="0.42578125" style="120" customWidth="1"/>
    <col min="11497" max="11497" width="12.140625" style="120" customWidth="1"/>
    <col min="11498" max="11498" width="9.85546875" style="120" customWidth="1"/>
    <col min="11499" max="11500" width="10" style="120" customWidth="1"/>
    <col min="11501" max="11506" width="9.28515625" style="120" customWidth="1"/>
    <col min="11507" max="11751" width="9.140625" style="120"/>
    <col min="11752" max="11752" width="0.42578125" style="120" customWidth="1"/>
    <col min="11753" max="11753" width="12.140625" style="120" customWidth="1"/>
    <col min="11754" max="11754" width="9.85546875" style="120" customWidth="1"/>
    <col min="11755" max="11756" width="10" style="120" customWidth="1"/>
    <col min="11757" max="11762" width="9.28515625" style="120" customWidth="1"/>
    <col min="11763" max="12007" width="9.140625" style="120"/>
    <col min="12008" max="12008" width="0.42578125" style="120" customWidth="1"/>
    <col min="12009" max="12009" width="12.140625" style="120" customWidth="1"/>
    <col min="12010" max="12010" width="9.85546875" style="120" customWidth="1"/>
    <col min="12011" max="12012" width="10" style="120" customWidth="1"/>
    <col min="12013" max="12018" width="9.28515625" style="120" customWidth="1"/>
    <col min="12019" max="12263" width="9.140625" style="120"/>
    <col min="12264" max="12264" width="0.42578125" style="120" customWidth="1"/>
    <col min="12265" max="12265" width="12.140625" style="120" customWidth="1"/>
    <col min="12266" max="12266" width="9.85546875" style="120" customWidth="1"/>
    <col min="12267" max="12268" width="10" style="120" customWidth="1"/>
    <col min="12269" max="12274" width="9.28515625" style="120" customWidth="1"/>
    <col min="12275" max="12519" width="9.140625" style="120"/>
    <col min="12520" max="12520" width="0.42578125" style="120" customWidth="1"/>
    <col min="12521" max="12521" width="12.140625" style="120" customWidth="1"/>
    <col min="12522" max="12522" width="9.85546875" style="120" customWidth="1"/>
    <col min="12523" max="12524" width="10" style="120" customWidth="1"/>
    <col min="12525" max="12530" width="9.28515625" style="120" customWidth="1"/>
    <col min="12531" max="12775" width="9.140625" style="120"/>
    <col min="12776" max="12776" width="0.42578125" style="120" customWidth="1"/>
    <col min="12777" max="12777" width="12.140625" style="120" customWidth="1"/>
    <col min="12778" max="12778" width="9.85546875" style="120" customWidth="1"/>
    <col min="12779" max="12780" width="10" style="120" customWidth="1"/>
    <col min="12781" max="12786" width="9.28515625" style="120" customWidth="1"/>
    <col min="12787" max="13031" width="9.140625" style="120"/>
    <col min="13032" max="13032" width="0.42578125" style="120" customWidth="1"/>
    <col min="13033" max="13033" width="12.140625" style="120" customWidth="1"/>
    <col min="13034" max="13034" width="9.85546875" style="120" customWidth="1"/>
    <col min="13035" max="13036" width="10" style="120" customWidth="1"/>
    <col min="13037" max="13042" width="9.28515625" style="120" customWidth="1"/>
    <col min="13043" max="13287" width="9.140625" style="120"/>
    <col min="13288" max="13288" width="0.42578125" style="120" customWidth="1"/>
    <col min="13289" max="13289" width="12.140625" style="120" customWidth="1"/>
    <col min="13290" max="13290" width="9.85546875" style="120" customWidth="1"/>
    <col min="13291" max="13292" width="10" style="120" customWidth="1"/>
    <col min="13293" max="13298" width="9.28515625" style="120" customWidth="1"/>
    <col min="13299" max="13543" width="9.140625" style="120"/>
    <col min="13544" max="13544" width="0.42578125" style="120" customWidth="1"/>
    <col min="13545" max="13545" width="12.140625" style="120" customWidth="1"/>
    <col min="13546" max="13546" width="9.85546875" style="120" customWidth="1"/>
    <col min="13547" max="13548" width="10" style="120" customWidth="1"/>
    <col min="13549" max="13554" width="9.28515625" style="120" customWidth="1"/>
    <col min="13555" max="13799" width="9.140625" style="120"/>
    <col min="13800" max="13800" width="0.42578125" style="120" customWidth="1"/>
    <col min="13801" max="13801" width="12.140625" style="120" customWidth="1"/>
    <col min="13802" max="13802" width="9.85546875" style="120" customWidth="1"/>
    <col min="13803" max="13804" width="10" style="120" customWidth="1"/>
    <col min="13805" max="13810" width="9.28515625" style="120" customWidth="1"/>
    <col min="13811" max="14055" width="9.140625" style="120"/>
    <col min="14056" max="14056" width="0.42578125" style="120" customWidth="1"/>
    <col min="14057" max="14057" width="12.140625" style="120" customWidth="1"/>
    <col min="14058" max="14058" width="9.85546875" style="120" customWidth="1"/>
    <col min="14059" max="14060" width="10" style="120" customWidth="1"/>
    <col min="14061" max="14066" width="9.28515625" style="120" customWidth="1"/>
    <col min="14067" max="14311" width="9.140625" style="120"/>
    <col min="14312" max="14312" width="0.42578125" style="120" customWidth="1"/>
    <col min="14313" max="14313" width="12.140625" style="120" customWidth="1"/>
    <col min="14314" max="14314" width="9.85546875" style="120" customWidth="1"/>
    <col min="14315" max="14316" width="10" style="120" customWidth="1"/>
    <col min="14317" max="14322" width="9.28515625" style="120" customWidth="1"/>
    <col min="14323" max="14567" width="9.140625" style="120"/>
    <col min="14568" max="14568" width="0.42578125" style="120" customWidth="1"/>
    <col min="14569" max="14569" width="12.140625" style="120" customWidth="1"/>
    <col min="14570" max="14570" width="9.85546875" style="120" customWidth="1"/>
    <col min="14571" max="14572" width="10" style="120" customWidth="1"/>
    <col min="14573" max="14578" width="9.28515625" style="120" customWidth="1"/>
    <col min="14579" max="14823" width="9.140625" style="120"/>
    <col min="14824" max="14824" width="0.42578125" style="120" customWidth="1"/>
    <col min="14825" max="14825" width="12.140625" style="120" customWidth="1"/>
    <col min="14826" max="14826" width="9.85546875" style="120" customWidth="1"/>
    <col min="14827" max="14828" width="10" style="120" customWidth="1"/>
    <col min="14829" max="14834" width="9.28515625" style="120" customWidth="1"/>
    <col min="14835" max="15079" width="9.140625" style="120"/>
    <col min="15080" max="15080" width="0.42578125" style="120" customWidth="1"/>
    <col min="15081" max="15081" width="12.140625" style="120" customWidth="1"/>
    <col min="15082" max="15082" width="9.85546875" style="120" customWidth="1"/>
    <col min="15083" max="15084" width="10" style="120" customWidth="1"/>
    <col min="15085" max="15090" width="9.28515625" style="120" customWidth="1"/>
    <col min="15091" max="15335" width="9.140625" style="120"/>
    <col min="15336" max="15336" width="0.42578125" style="120" customWidth="1"/>
    <col min="15337" max="15337" width="12.140625" style="120" customWidth="1"/>
    <col min="15338" max="15338" width="9.85546875" style="120" customWidth="1"/>
    <col min="15339" max="15340" width="10" style="120" customWidth="1"/>
    <col min="15341" max="15346" width="9.28515625" style="120" customWidth="1"/>
    <col min="15347" max="15591" width="9.140625" style="120"/>
    <col min="15592" max="15592" width="0.42578125" style="120" customWidth="1"/>
    <col min="15593" max="15593" width="12.140625" style="120" customWidth="1"/>
    <col min="15594" max="15594" width="9.85546875" style="120" customWidth="1"/>
    <col min="15595" max="15596" width="10" style="120" customWidth="1"/>
    <col min="15597" max="15602" width="9.28515625" style="120" customWidth="1"/>
    <col min="15603" max="15847" width="9.140625" style="120"/>
    <col min="15848" max="15848" width="0.42578125" style="120" customWidth="1"/>
    <col min="15849" max="15849" width="12.140625" style="120" customWidth="1"/>
    <col min="15850" max="15850" width="9.85546875" style="120" customWidth="1"/>
    <col min="15851" max="15852" width="10" style="120" customWidth="1"/>
    <col min="15853" max="15858" width="9.28515625" style="120" customWidth="1"/>
    <col min="15859" max="16103" width="9.140625" style="120"/>
    <col min="16104" max="16104" width="0.42578125" style="120" customWidth="1"/>
    <col min="16105" max="16105" width="12.140625" style="120" customWidth="1"/>
    <col min="16106" max="16106" width="9.85546875" style="120" customWidth="1"/>
    <col min="16107" max="16108" width="10" style="120" customWidth="1"/>
    <col min="16109" max="16114" width="9.28515625" style="120" customWidth="1"/>
    <col min="16115" max="16384" width="9.140625" style="120"/>
  </cols>
  <sheetData>
    <row r="1" spans="1:12" s="1" customFormat="1" ht="12"/>
    <row r="2" spans="1:12" s="1" customFormat="1" ht="18" customHeight="1">
      <c r="I2" s="30" t="s">
        <v>63</v>
      </c>
    </row>
    <row r="3" spans="1:12" s="1" customFormat="1" ht="18.75" customHeight="1"/>
    <row r="4" spans="1:12" s="1" customFormat="1" ht="18">
      <c r="J4" s="31"/>
      <c r="L4" s="2" t="s">
        <v>494</v>
      </c>
    </row>
    <row r="5" spans="1:12" s="33" customFormat="1" ht="31.5" customHeight="1">
      <c r="A5" s="255" t="s">
        <v>28</v>
      </c>
      <c r="B5" s="255"/>
      <c r="C5" s="255"/>
      <c r="D5" s="255"/>
      <c r="E5" s="255"/>
      <c r="F5" s="255"/>
      <c r="G5" s="255"/>
      <c r="H5" s="255"/>
      <c r="I5" s="255"/>
      <c r="J5" s="255"/>
    </row>
    <row r="6" spans="1:12" s="33" customFormat="1" ht="30.75" customHeight="1">
      <c r="A6" s="35"/>
      <c r="B6" s="36"/>
      <c r="C6" s="248"/>
      <c r="D6" s="256" t="s">
        <v>64</v>
      </c>
      <c r="E6" s="250" t="s">
        <v>123</v>
      </c>
      <c r="F6" s="250" t="s">
        <v>124</v>
      </c>
      <c r="G6" s="250" t="s">
        <v>125</v>
      </c>
      <c r="H6" s="257" t="s">
        <v>126</v>
      </c>
      <c r="I6" s="258" t="s">
        <v>127</v>
      </c>
      <c r="J6" s="250" t="s">
        <v>128</v>
      </c>
      <c r="K6" s="250" t="s">
        <v>129</v>
      </c>
      <c r="L6" s="250" t="s">
        <v>130</v>
      </c>
    </row>
    <row r="7" spans="1:12" s="33" customFormat="1" ht="3" customHeight="1">
      <c r="C7" s="126"/>
      <c r="D7" s="126"/>
      <c r="E7" s="126"/>
      <c r="F7" s="126"/>
      <c r="G7" s="126"/>
      <c r="H7" s="126"/>
    </row>
    <row r="8" spans="1:12" ht="15.6" customHeight="1">
      <c r="A8" s="214" t="s">
        <v>384</v>
      </c>
      <c r="B8" s="215" t="s">
        <v>153</v>
      </c>
      <c r="C8" s="216"/>
      <c r="D8" s="174">
        <v>110130</v>
      </c>
      <c r="E8" s="174">
        <v>14350</v>
      </c>
      <c r="F8" s="174">
        <v>31700</v>
      </c>
      <c r="G8" s="174">
        <v>10815</v>
      </c>
      <c r="H8" s="174">
        <v>14799</v>
      </c>
      <c r="I8" s="174">
        <v>13469</v>
      </c>
      <c r="J8" s="174">
        <v>14534</v>
      </c>
      <c r="K8" s="174">
        <v>8350</v>
      </c>
      <c r="L8" s="174">
        <v>2113</v>
      </c>
    </row>
    <row r="9" spans="1:12" ht="15.6" customHeight="1">
      <c r="A9" s="217"/>
      <c r="B9" s="218" t="s">
        <v>373</v>
      </c>
      <c r="C9" s="227" t="s">
        <v>76</v>
      </c>
      <c r="D9" s="220">
        <v>0</v>
      </c>
      <c r="E9" s="220">
        <v>0</v>
      </c>
      <c r="F9" s="220">
        <v>0</v>
      </c>
      <c r="G9" s="220">
        <v>0</v>
      </c>
      <c r="H9" s="220">
        <v>0</v>
      </c>
      <c r="I9" s="220">
        <v>0</v>
      </c>
      <c r="J9" s="220">
        <v>0</v>
      </c>
      <c r="K9" s="220">
        <v>0</v>
      </c>
      <c r="L9" s="220">
        <v>0</v>
      </c>
    </row>
    <row r="10" spans="1:12">
      <c r="A10" s="217"/>
      <c r="B10" s="223"/>
      <c r="C10" s="228" t="s">
        <v>385</v>
      </c>
      <c r="D10" s="220">
        <v>49714</v>
      </c>
      <c r="E10" s="220">
        <v>184</v>
      </c>
      <c r="F10" s="220">
        <v>16298</v>
      </c>
      <c r="G10" s="220">
        <v>6074</v>
      </c>
      <c r="H10" s="220">
        <v>7104</v>
      </c>
      <c r="I10" s="220">
        <v>6309</v>
      </c>
      <c r="J10" s="220">
        <v>8971</v>
      </c>
      <c r="K10" s="220">
        <v>4389</v>
      </c>
      <c r="L10" s="220">
        <v>385</v>
      </c>
    </row>
    <row r="11" spans="1:12" ht="15.6" customHeight="1">
      <c r="A11" s="217"/>
      <c r="B11" s="223"/>
      <c r="C11" s="227" t="s">
        <v>386</v>
      </c>
      <c r="D11" s="220">
        <v>7932</v>
      </c>
      <c r="E11" s="220">
        <v>5581</v>
      </c>
      <c r="F11" s="220">
        <v>314</v>
      </c>
      <c r="G11" s="220">
        <v>280</v>
      </c>
      <c r="H11" s="220">
        <v>661</v>
      </c>
      <c r="I11" s="220">
        <v>312</v>
      </c>
      <c r="J11" s="220">
        <v>397</v>
      </c>
      <c r="K11" s="220">
        <v>309</v>
      </c>
      <c r="L11" s="220">
        <v>78</v>
      </c>
    </row>
    <row r="12" spans="1:12" ht="15.6" customHeight="1">
      <c r="A12" s="217"/>
      <c r="B12" s="223"/>
      <c r="C12" s="227" t="s">
        <v>387</v>
      </c>
      <c r="D12" s="220">
        <v>185</v>
      </c>
      <c r="E12" s="220">
        <v>0</v>
      </c>
      <c r="F12" s="220">
        <v>2</v>
      </c>
      <c r="G12" s="220">
        <v>0</v>
      </c>
      <c r="H12" s="220">
        <v>3</v>
      </c>
      <c r="I12" s="220">
        <v>9</v>
      </c>
      <c r="J12" s="220">
        <v>6</v>
      </c>
      <c r="K12" s="220">
        <v>0</v>
      </c>
      <c r="L12" s="220">
        <v>165</v>
      </c>
    </row>
    <row r="13" spans="1:12">
      <c r="A13" s="217"/>
      <c r="B13" s="223"/>
      <c r="C13" s="227" t="s">
        <v>388</v>
      </c>
      <c r="D13" s="220">
        <v>0</v>
      </c>
      <c r="E13" s="220">
        <v>0</v>
      </c>
      <c r="F13" s="220">
        <v>0</v>
      </c>
      <c r="G13" s="220">
        <v>0</v>
      </c>
      <c r="H13" s="220">
        <v>0</v>
      </c>
      <c r="I13" s="220">
        <v>0</v>
      </c>
      <c r="J13" s="220">
        <v>0</v>
      </c>
      <c r="K13" s="220">
        <v>0</v>
      </c>
      <c r="L13" s="220">
        <v>0</v>
      </c>
    </row>
    <row r="14" spans="1:12" ht="15.6" customHeight="1">
      <c r="A14" s="217"/>
      <c r="B14" s="223"/>
      <c r="C14" s="227" t="s">
        <v>389</v>
      </c>
      <c r="D14" s="220">
        <v>23</v>
      </c>
      <c r="E14" s="220">
        <v>0</v>
      </c>
      <c r="F14" s="220">
        <v>0</v>
      </c>
      <c r="G14" s="220">
        <v>0</v>
      </c>
      <c r="H14" s="220">
        <v>0</v>
      </c>
      <c r="I14" s="220">
        <v>0</v>
      </c>
      <c r="J14" s="220">
        <v>0</v>
      </c>
      <c r="K14" s="220">
        <v>1</v>
      </c>
      <c r="L14" s="220">
        <v>22</v>
      </c>
    </row>
    <row r="15" spans="1:12" ht="15.6" customHeight="1">
      <c r="A15" s="217"/>
      <c r="B15" s="223"/>
      <c r="C15" s="227" t="s">
        <v>390</v>
      </c>
      <c r="D15" s="220">
        <v>0</v>
      </c>
      <c r="E15" s="220">
        <v>0</v>
      </c>
      <c r="F15" s="220">
        <v>0</v>
      </c>
      <c r="G15" s="220">
        <v>0</v>
      </c>
      <c r="H15" s="220">
        <v>0</v>
      </c>
      <c r="I15" s="220">
        <v>0</v>
      </c>
      <c r="J15" s="220">
        <v>0</v>
      </c>
      <c r="K15" s="220">
        <v>0</v>
      </c>
      <c r="L15" s="220">
        <v>0</v>
      </c>
    </row>
    <row r="16" spans="1:12" ht="15.6" customHeight="1">
      <c r="A16" s="217"/>
      <c r="B16" s="223"/>
      <c r="C16" s="227" t="s">
        <v>391</v>
      </c>
      <c r="D16" s="220">
        <v>908</v>
      </c>
      <c r="E16" s="220">
        <v>0</v>
      </c>
      <c r="F16" s="220">
        <v>0</v>
      </c>
      <c r="G16" s="220">
        <v>0</v>
      </c>
      <c r="H16" s="220">
        <v>0</v>
      </c>
      <c r="I16" s="220">
        <v>1</v>
      </c>
      <c r="J16" s="220">
        <v>1</v>
      </c>
      <c r="K16" s="220">
        <v>533</v>
      </c>
      <c r="L16" s="220">
        <v>373</v>
      </c>
    </row>
    <row r="17" spans="1:12">
      <c r="A17" s="217"/>
      <c r="B17" s="223"/>
      <c r="C17" s="228" t="s">
        <v>392</v>
      </c>
      <c r="D17" s="220">
        <v>21</v>
      </c>
      <c r="E17" s="220">
        <v>0</v>
      </c>
      <c r="F17" s="220">
        <v>0</v>
      </c>
      <c r="G17" s="220">
        <v>0</v>
      </c>
      <c r="H17" s="220">
        <v>0</v>
      </c>
      <c r="I17" s="220">
        <v>0</v>
      </c>
      <c r="J17" s="220">
        <v>0</v>
      </c>
      <c r="K17" s="220">
        <v>0</v>
      </c>
      <c r="L17" s="220">
        <v>21</v>
      </c>
    </row>
    <row r="18" spans="1:12" ht="15.6" customHeight="1">
      <c r="A18" s="217"/>
      <c r="B18" s="223"/>
      <c r="C18" s="227" t="s">
        <v>393</v>
      </c>
      <c r="D18" s="220">
        <v>141</v>
      </c>
      <c r="E18" s="220">
        <v>0</v>
      </c>
      <c r="F18" s="220">
        <v>0</v>
      </c>
      <c r="G18" s="220">
        <v>0</v>
      </c>
      <c r="H18" s="220">
        <v>0</v>
      </c>
      <c r="I18" s="220">
        <v>0</v>
      </c>
      <c r="J18" s="220">
        <v>41</v>
      </c>
      <c r="K18" s="220">
        <v>58</v>
      </c>
      <c r="L18" s="220">
        <v>42</v>
      </c>
    </row>
    <row r="19" spans="1:12" ht="15.6" customHeight="1">
      <c r="A19" s="217"/>
      <c r="B19" s="223"/>
      <c r="C19" s="227" t="s">
        <v>394</v>
      </c>
      <c r="D19" s="220">
        <v>36</v>
      </c>
      <c r="E19" s="220">
        <v>0</v>
      </c>
      <c r="F19" s="220">
        <v>0</v>
      </c>
      <c r="G19" s="220">
        <v>0</v>
      </c>
      <c r="H19" s="220">
        <v>2</v>
      </c>
      <c r="I19" s="220">
        <v>1</v>
      </c>
      <c r="J19" s="220">
        <v>0</v>
      </c>
      <c r="K19" s="220">
        <v>4</v>
      </c>
      <c r="L19" s="220">
        <v>29</v>
      </c>
    </row>
    <row r="20" spans="1:12" ht="15.6" customHeight="1">
      <c r="A20" s="217"/>
      <c r="B20" s="223"/>
      <c r="C20" s="227" t="s">
        <v>79</v>
      </c>
      <c r="D20" s="220">
        <v>10836</v>
      </c>
      <c r="E20" s="220">
        <v>5437</v>
      </c>
      <c r="F20" s="220">
        <v>4541</v>
      </c>
      <c r="G20" s="220">
        <v>331</v>
      </c>
      <c r="H20" s="220">
        <v>85</v>
      </c>
      <c r="I20" s="220">
        <v>108</v>
      </c>
      <c r="J20" s="220">
        <v>46</v>
      </c>
      <c r="K20" s="220">
        <v>58</v>
      </c>
      <c r="L20" s="220">
        <v>230</v>
      </c>
    </row>
    <row r="21" spans="1:12">
      <c r="A21" s="217"/>
      <c r="B21" s="224"/>
      <c r="C21" s="243" t="s">
        <v>395</v>
      </c>
      <c r="D21" s="225">
        <v>69796</v>
      </c>
      <c r="E21" s="225">
        <v>11202</v>
      </c>
      <c r="F21" s="225">
        <v>21155</v>
      </c>
      <c r="G21" s="225">
        <v>6685</v>
      </c>
      <c r="H21" s="225">
        <v>7855</v>
      </c>
      <c r="I21" s="225">
        <v>6740</v>
      </c>
      <c r="J21" s="225">
        <v>9462</v>
      </c>
      <c r="K21" s="225">
        <v>5352</v>
      </c>
      <c r="L21" s="225">
        <v>1345</v>
      </c>
    </row>
    <row r="22" spans="1:12" ht="15.6" customHeight="1">
      <c r="A22" s="217"/>
      <c r="B22" s="218" t="s">
        <v>380</v>
      </c>
      <c r="C22" s="227" t="s">
        <v>76</v>
      </c>
      <c r="D22" s="220">
        <v>0</v>
      </c>
      <c r="E22" s="220">
        <v>0</v>
      </c>
      <c r="F22" s="220">
        <v>0</v>
      </c>
      <c r="G22" s="220">
        <v>0</v>
      </c>
      <c r="H22" s="220">
        <v>0</v>
      </c>
      <c r="I22" s="220">
        <v>0</v>
      </c>
      <c r="J22" s="220">
        <v>0</v>
      </c>
      <c r="K22" s="220">
        <v>0</v>
      </c>
      <c r="L22" s="220">
        <v>0</v>
      </c>
    </row>
    <row r="23" spans="1:12">
      <c r="A23" s="217"/>
      <c r="B23" s="223"/>
      <c r="C23" s="228" t="s">
        <v>385</v>
      </c>
      <c r="D23" s="220">
        <v>34270</v>
      </c>
      <c r="E23" s="220">
        <v>93</v>
      </c>
      <c r="F23" s="220">
        <v>9223</v>
      </c>
      <c r="G23" s="220">
        <v>3951</v>
      </c>
      <c r="H23" s="220">
        <v>6601</v>
      </c>
      <c r="I23" s="220">
        <v>6568</v>
      </c>
      <c r="J23" s="220">
        <v>4948</v>
      </c>
      <c r="K23" s="220">
        <v>2705</v>
      </c>
      <c r="L23" s="220">
        <v>181</v>
      </c>
    </row>
    <row r="24" spans="1:12" ht="15.6" customHeight="1">
      <c r="A24" s="217"/>
      <c r="B24" s="223"/>
      <c r="C24" s="227" t="s">
        <v>386</v>
      </c>
      <c r="D24" s="220">
        <v>3986</v>
      </c>
      <c r="E24" s="220">
        <v>2864</v>
      </c>
      <c r="F24" s="220">
        <v>193</v>
      </c>
      <c r="G24" s="220">
        <v>150</v>
      </c>
      <c r="H24" s="220">
        <v>327</v>
      </c>
      <c r="I24" s="220">
        <v>153</v>
      </c>
      <c r="J24" s="220">
        <v>107</v>
      </c>
      <c r="K24" s="220">
        <v>122</v>
      </c>
      <c r="L24" s="220">
        <v>70</v>
      </c>
    </row>
    <row r="25" spans="1:12" ht="15.6" customHeight="1">
      <c r="A25" s="217"/>
      <c r="B25" s="223"/>
      <c r="C25" s="227" t="s">
        <v>387</v>
      </c>
      <c r="D25" s="220">
        <v>72</v>
      </c>
      <c r="E25" s="220">
        <v>0</v>
      </c>
      <c r="F25" s="220">
        <v>0</v>
      </c>
      <c r="G25" s="220">
        <v>2</v>
      </c>
      <c r="H25" s="220">
        <v>1</v>
      </c>
      <c r="I25" s="220">
        <v>2</v>
      </c>
      <c r="J25" s="220">
        <v>0</v>
      </c>
      <c r="K25" s="220">
        <v>4</v>
      </c>
      <c r="L25" s="220">
        <v>63</v>
      </c>
    </row>
    <row r="26" spans="1:12">
      <c r="A26" s="217"/>
      <c r="B26" s="223"/>
      <c r="C26" s="227" t="s">
        <v>388</v>
      </c>
      <c r="D26" s="220">
        <v>1</v>
      </c>
      <c r="E26" s="220">
        <v>0</v>
      </c>
      <c r="F26" s="220">
        <v>0</v>
      </c>
      <c r="G26" s="220">
        <v>0</v>
      </c>
      <c r="H26" s="220">
        <v>0</v>
      </c>
      <c r="I26" s="220">
        <v>0</v>
      </c>
      <c r="J26" s="220">
        <v>0</v>
      </c>
      <c r="K26" s="220">
        <v>0</v>
      </c>
      <c r="L26" s="220">
        <v>1</v>
      </c>
    </row>
    <row r="27" spans="1:12" ht="15.6" customHeight="1">
      <c r="A27" s="217"/>
      <c r="B27" s="223"/>
      <c r="C27" s="227" t="s">
        <v>396</v>
      </c>
      <c r="D27" s="220">
        <v>342</v>
      </c>
      <c r="E27" s="220">
        <v>101</v>
      </c>
      <c r="F27" s="220">
        <v>1</v>
      </c>
      <c r="G27" s="220">
        <v>0</v>
      </c>
      <c r="H27" s="220">
        <v>0</v>
      </c>
      <c r="I27" s="220">
        <v>1</v>
      </c>
      <c r="J27" s="220">
        <v>0</v>
      </c>
      <c r="K27" s="220">
        <v>3</v>
      </c>
      <c r="L27" s="220">
        <v>236</v>
      </c>
    </row>
    <row r="28" spans="1:12" ht="15.6" customHeight="1">
      <c r="A28" s="217"/>
      <c r="B28" s="223"/>
      <c r="C28" s="227" t="s">
        <v>389</v>
      </c>
      <c r="D28" s="220">
        <v>74</v>
      </c>
      <c r="E28" s="220">
        <v>0</v>
      </c>
      <c r="F28" s="220">
        <v>3</v>
      </c>
      <c r="G28" s="220">
        <v>0</v>
      </c>
      <c r="H28" s="220">
        <v>0</v>
      </c>
      <c r="I28" s="220">
        <v>0</v>
      </c>
      <c r="J28" s="220">
        <v>1</v>
      </c>
      <c r="K28" s="220">
        <v>6</v>
      </c>
      <c r="L28" s="220">
        <v>64</v>
      </c>
    </row>
    <row r="29" spans="1:12" ht="15.6" customHeight="1">
      <c r="A29" s="217"/>
      <c r="B29" s="223"/>
      <c r="C29" s="227" t="s">
        <v>391</v>
      </c>
      <c r="D29" s="220">
        <v>180</v>
      </c>
      <c r="E29" s="220">
        <v>0</v>
      </c>
      <c r="F29" s="220">
        <v>0</v>
      </c>
      <c r="G29" s="220">
        <v>0</v>
      </c>
      <c r="H29" s="220">
        <v>0</v>
      </c>
      <c r="I29" s="220">
        <v>1</v>
      </c>
      <c r="J29" s="220">
        <v>2</v>
      </c>
      <c r="K29" s="220">
        <v>117</v>
      </c>
      <c r="L29" s="220">
        <v>60</v>
      </c>
    </row>
    <row r="30" spans="1:12" ht="15.6" customHeight="1">
      <c r="A30" s="217"/>
      <c r="B30" s="223"/>
      <c r="C30" s="227" t="s">
        <v>394</v>
      </c>
      <c r="D30" s="220">
        <v>7</v>
      </c>
      <c r="E30" s="220">
        <v>0</v>
      </c>
      <c r="F30" s="220">
        <v>0</v>
      </c>
      <c r="G30" s="220">
        <v>0</v>
      </c>
      <c r="H30" s="220">
        <v>1</v>
      </c>
      <c r="I30" s="220">
        <v>1</v>
      </c>
      <c r="J30" s="220">
        <v>3</v>
      </c>
      <c r="K30" s="220">
        <v>2</v>
      </c>
      <c r="L30" s="220">
        <v>0</v>
      </c>
    </row>
    <row r="31" spans="1:12" ht="15.6" customHeight="1">
      <c r="A31" s="217"/>
      <c r="B31" s="223"/>
      <c r="C31" s="227" t="s">
        <v>397</v>
      </c>
      <c r="D31" s="220">
        <v>1402</v>
      </c>
      <c r="E31" s="220">
        <v>90</v>
      </c>
      <c r="F31" s="220">
        <v>1125</v>
      </c>
      <c r="G31" s="220">
        <v>27</v>
      </c>
      <c r="H31" s="220">
        <v>14</v>
      </c>
      <c r="I31" s="220">
        <v>3</v>
      </c>
      <c r="J31" s="220">
        <v>11</v>
      </c>
      <c r="K31" s="220">
        <v>39</v>
      </c>
      <c r="L31" s="220">
        <v>93</v>
      </c>
    </row>
    <row r="32" spans="1:12">
      <c r="A32" s="217"/>
      <c r="B32" s="223"/>
      <c r="C32" s="243" t="s">
        <v>398</v>
      </c>
      <c r="D32" s="225">
        <v>40334</v>
      </c>
      <c r="E32" s="225">
        <v>3148</v>
      </c>
      <c r="F32" s="225">
        <v>10545</v>
      </c>
      <c r="G32" s="225">
        <v>4130</v>
      </c>
      <c r="H32" s="225">
        <v>6944</v>
      </c>
      <c r="I32" s="225">
        <v>6729</v>
      </c>
      <c r="J32" s="225">
        <v>5072</v>
      </c>
      <c r="K32" s="225">
        <v>2998</v>
      </c>
      <c r="L32" s="225">
        <v>768</v>
      </c>
    </row>
    <row r="33" spans="1:2" ht="3" customHeight="1">
      <c r="A33" s="176"/>
      <c r="B33" s="131"/>
    </row>
    <row r="34" spans="1:2" ht="12.95" customHeight="1">
      <c r="A34" s="119" t="s">
        <v>137</v>
      </c>
      <c r="B34" s="119"/>
    </row>
  </sheetData>
  <mergeCells count="6">
    <mergeCell ref="A5:J5"/>
    <mergeCell ref="A6:C6"/>
    <mergeCell ref="A8:A32"/>
    <mergeCell ref="B8:C8"/>
    <mergeCell ref="B9:B21"/>
    <mergeCell ref="B22:B32"/>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9"/>
  <sheetViews>
    <sheetView zoomScaleNormal="100" workbookViewId="0"/>
  </sheetViews>
  <sheetFormatPr baseColWidth="10" defaultColWidth="9.140625" defaultRowHeight="15"/>
  <cols>
    <col min="1" max="2" width="4.5703125" style="120" customWidth="1"/>
    <col min="3" max="3" width="27.5703125" style="120" customWidth="1"/>
    <col min="4" max="11" width="12" style="120" customWidth="1"/>
    <col min="12" max="12" width="12.42578125" style="120" customWidth="1"/>
    <col min="13" max="14" width="12" style="120" customWidth="1"/>
    <col min="15" max="15" width="6" style="120" customWidth="1"/>
    <col min="16" max="233" width="9.140625" style="120"/>
    <col min="234" max="234" width="0.42578125" style="120" customWidth="1"/>
    <col min="235" max="235" width="12.140625" style="120" customWidth="1"/>
    <col min="236" max="236" width="9.85546875" style="120" customWidth="1"/>
    <col min="237" max="238" width="10" style="120" customWidth="1"/>
    <col min="239" max="244" width="9.28515625" style="120" customWidth="1"/>
    <col min="245" max="489" width="9.140625" style="120"/>
    <col min="490" max="490" width="0.42578125" style="120" customWidth="1"/>
    <col min="491" max="491" width="12.140625" style="120" customWidth="1"/>
    <col min="492" max="492" width="9.85546875" style="120" customWidth="1"/>
    <col min="493" max="494" width="10" style="120" customWidth="1"/>
    <col min="495" max="500" width="9.28515625" style="120" customWidth="1"/>
    <col min="501" max="745" width="9.140625" style="120"/>
    <col min="746" max="746" width="0.42578125" style="120" customWidth="1"/>
    <col min="747" max="747" width="12.140625" style="120" customWidth="1"/>
    <col min="748" max="748" width="9.85546875" style="120" customWidth="1"/>
    <col min="749" max="750" width="10" style="120" customWidth="1"/>
    <col min="751" max="756" width="9.28515625" style="120" customWidth="1"/>
    <col min="757" max="1001" width="9.140625" style="120"/>
    <col min="1002" max="1002" width="0.42578125" style="120" customWidth="1"/>
    <col min="1003" max="1003" width="12.140625" style="120" customWidth="1"/>
    <col min="1004" max="1004" width="9.85546875" style="120" customWidth="1"/>
    <col min="1005" max="1006" width="10" style="120" customWidth="1"/>
    <col min="1007" max="1012" width="9.28515625" style="120" customWidth="1"/>
    <col min="1013" max="1257" width="9.140625" style="120"/>
    <col min="1258" max="1258" width="0.42578125" style="120" customWidth="1"/>
    <col min="1259" max="1259" width="12.140625" style="120" customWidth="1"/>
    <col min="1260" max="1260" width="9.85546875" style="120" customWidth="1"/>
    <col min="1261" max="1262" width="10" style="120" customWidth="1"/>
    <col min="1263" max="1268" width="9.28515625" style="120" customWidth="1"/>
    <col min="1269" max="1513" width="9.140625" style="120"/>
    <col min="1514" max="1514" width="0.42578125" style="120" customWidth="1"/>
    <col min="1515" max="1515" width="12.140625" style="120" customWidth="1"/>
    <col min="1516" max="1516" width="9.85546875" style="120" customWidth="1"/>
    <col min="1517" max="1518" width="10" style="120" customWidth="1"/>
    <col min="1519" max="1524" width="9.28515625" style="120" customWidth="1"/>
    <col min="1525" max="1769" width="9.140625" style="120"/>
    <col min="1770" max="1770" width="0.42578125" style="120" customWidth="1"/>
    <col min="1771" max="1771" width="12.140625" style="120" customWidth="1"/>
    <col min="1772" max="1772" width="9.85546875" style="120" customWidth="1"/>
    <col min="1773" max="1774" width="10" style="120" customWidth="1"/>
    <col min="1775" max="1780" width="9.28515625" style="120" customWidth="1"/>
    <col min="1781" max="2025" width="9.140625" style="120"/>
    <col min="2026" max="2026" width="0.42578125" style="120" customWidth="1"/>
    <col min="2027" max="2027" width="12.140625" style="120" customWidth="1"/>
    <col min="2028" max="2028" width="9.85546875" style="120" customWidth="1"/>
    <col min="2029" max="2030" width="10" style="120" customWidth="1"/>
    <col min="2031" max="2036" width="9.28515625" style="120" customWidth="1"/>
    <col min="2037" max="2281" width="9.140625" style="120"/>
    <col min="2282" max="2282" width="0.42578125" style="120" customWidth="1"/>
    <col min="2283" max="2283" width="12.140625" style="120" customWidth="1"/>
    <col min="2284" max="2284" width="9.85546875" style="120" customWidth="1"/>
    <col min="2285" max="2286" width="10" style="120" customWidth="1"/>
    <col min="2287" max="2292" width="9.28515625" style="120" customWidth="1"/>
    <col min="2293" max="2537" width="9.140625" style="120"/>
    <col min="2538" max="2538" width="0.42578125" style="120" customWidth="1"/>
    <col min="2539" max="2539" width="12.140625" style="120" customWidth="1"/>
    <col min="2540" max="2540" width="9.85546875" style="120" customWidth="1"/>
    <col min="2541" max="2542" width="10" style="120" customWidth="1"/>
    <col min="2543" max="2548" width="9.28515625" style="120" customWidth="1"/>
    <col min="2549" max="2793" width="9.140625" style="120"/>
    <col min="2794" max="2794" width="0.42578125" style="120" customWidth="1"/>
    <col min="2795" max="2795" width="12.140625" style="120" customWidth="1"/>
    <col min="2796" max="2796" width="9.85546875" style="120" customWidth="1"/>
    <col min="2797" max="2798" width="10" style="120" customWidth="1"/>
    <col min="2799" max="2804" width="9.28515625" style="120" customWidth="1"/>
    <col min="2805" max="3049" width="9.140625" style="120"/>
    <col min="3050" max="3050" width="0.42578125" style="120" customWidth="1"/>
    <col min="3051" max="3051" width="12.140625" style="120" customWidth="1"/>
    <col min="3052" max="3052" width="9.85546875" style="120" customWidth="1"/>
    <col min="3053" max="3054" width="10" style="120" customWidth="1"/>
    <col min="3055" max="3060" width="9.28515625" style="120" customWidth="1"/>
    <col min="3061" max="3305" width="9.140625" style="120"/>
    <col min="3306" max="3306" width="0.42578125" style="120" customWidth="1"/>
    <col min="3307" max="3307" width="12.140625" style="120" customWidth="1"/>
    <col min="3308" max="3308" width="9.85546875" style="120" customWidth="1"/>
    <col min="3309" max="3310" width="10" style="120" customWidth="1"/>
    <col min="3311" max="3316" width="9.28515625" style="120" customWidth="1"/>
    <col min="3317" max="3561" width="9.140625" style="120"/>
    <col min="3562" max="3562" width="0.42578125" style="120" customWidth="1"/>
    <col min="3563" max="3563" width="12.140625" style="120" customWidth="1"/>
    <col min="3564" max="3564" width="9.85546875" style="120" customWidth="1"/>
    <col min="3565" max="3566" width="10" style="120" customWidth="1"/>
    <col min="3567" max="3572" width="9.28515625" style="120" customWidth="1"/>
    <col min="3573" max="3817" width="9.140625" style="120"/>
    <col min="3818" max="3818" width="0.42578125" style="120" customWidth="1"/>
    <col min="3819" max="3819" width="12.140625" style="120" customWidth="1"/>
    <col min="3820" max="3820" width="9.85546875" style="120" customWidth="1"/>
    <col min="3821" max="3822" width="10" style="120" customWidth="1"/>
    <col min="3823" max="3828" width="9.28515625" style="120" customWidth="1"/>
    <col min="3829" max="4073" width="9.140625" style="120"/>
    <col min="4074" max="4074" width="0.42578125" style="120" customWidth="1"/>
    <col min="4075" max="4075" width="12.140625" style="120" customWidth="1"/>
    <col min="4076" max="4076" width="9.85546875" style="120" customWidth="1"/>
    <col min="4077" max="4078" width="10" style="120" customWidth="1"/>
    <col min="4079" max="4084" width="9.28515625" style="120" customWidth="1"/>
    <col min="4085" max="4329" width="9.140625" style="120"/>
    <col min="4330" max="4330" width="0.42578125" style="120" customWidth="1"/>
    <col min="4331" max="4331" width="12.140625" style="120" customWidth="1"/>
    <col min="4332" max="4332" width="9.85546875" style="120" customWidth="1"/>
    <col min="4333" max="4334" width="10" style="120" customWidth="1"/>
    <col min="4335" max="4340" width="9.28515625" style="120" customWidth="1"/>
    <col min="4341" max="4585" width="9.140625" style="120"/>
    <col min="4586" max="4586" width="0.42578125" style="120" customWidth="1"/>
    <col min="4587" max="4587" width="12.140625" style="120" customWidth="1"/>
    <col min="4588" max="4588" width="9.85546875" style="120" customWidth="1"/>
    <col min="4589" max="4590" width="10" style="120" customWidth="1"/>
    <col min="4591" max="4596" width="9.28515625" style="120" customWidth="1"/>
    <col min="4597" max="4841" width="9.140625" style="120"/>
    <col min="4842" max="4842" width="0.42578125" style="120" customWidth="1"/>
    <col min="4843" max="4843" width="12.140625" style="120" customWidth="1"/>
    <col min="4844" max="4844" width="9.85546875" style="120" customWidth="1"/>
    <col min="4845" max="4846" width="10" style="120" customWidth="1"/>
    <col min="4847" max="4852" width="9.28515625" style="120" customWidth="1"/>
    <col min="4853" max="5097" width="9.140625" style="120"/>
    <col min="5098" max="5098" width="0.42578125" style="120" customWidth="1"/>
    <col min="5099" max="5099" width="12.140625" style="120" customWidth="1"/>
    <col min="5100" max="5100" width="9.85546875" style="120" customWidth="1"/>
    <col min="5101" max="5102" width="10" style="120" customWidth="1"/>
    <col min="5103" max="5108" width="9.28515625" style="120" customWidth="1"/>
    <col min="5109" max="5353" width="9.140625" style="120"/>
    <col min="5354" max="5354" width="0.42578125" style="120" customWidth="1"/>
    <col min="5355" max="5355" width="12.140625" style="120" customWidth="1"/>
    <col min="5356" max="5356" width="9.85546875" style="120" customWidth="1"/>
    <col min="5357" max="5358" width="10" style="120" customWidth="1"/>
    <col min="5359" max="5364" width="9.28515625" style="120" customWidth="1"/>
    <col min="5365" max="5609" width="9.140625" style="120"/>
    <col min="5610" max="5610" width="0.42578125" style="120" customWidth="1"/>
    <col min="5611" max="5611" width="12.140625" style="120" customWidth="1"/>
    <col min="5612" max="5612" width="9.85546875" style="120" customWidth="1"/>
    <col min="5613" max="5614" width="10" style="120" customWidth="1"/>
    <col min="5615" max="5620" width="9.28515625" style="120" customWidth="1"/>
    <col min="5621" max="5865" width="9.140625" style="120"/>
    <col min="5866" max="5866" width="0.42578125" style="120" customWidth="1"/>
    <col min="5867" max="5867" width="12.140625" style="120" customWidth="1"/>
    <col min="5868" max="5868" width="9.85546875" style="120" customWidth="1"/>
    <col min="5869" max="5870" width="10" style="120" customWidth="1"/>
    <col min="5871" max="5876" width="9.28515625" style="120" customWidth="1"/>
    <col min="5877" max="6121" width="9.140625" style="120"/>
    <col min="6122" max="6122" width="0.42578125" style="120" customWidth="1"/>
    <col min="6123" max="6123" width="12.140625" style="120" customWidth="1"/>
    <col min="6124" max="6124" width="9.85546875" style="120" customWidth="1"/>
    <col min="6125" max="6126" width="10" style="120" customWidth="1"/>
    <col min="6127" max="6132" width="9.28515625" style="120" customWidth="1"/>
    <col min="6133" max="6377" width="9.140625" style="120"/>
    <col min="6378" max="6378" width="0.42578125" style="120" customWidth="1"/>
    <col min="6379" max="6379" width="12.140625" style="120" customWidth="1"/>
    <col min="6380" max="6380" width="9.85546875" style="120" customWidth="1"/>
    <col min="6381" max="6382" width="10" style="120" customWidth="1"/>
    <col min="6383" max="6388" width="9.28515625" style="120" customWidth="1"/>
    <col min="6389" max="6633" width="9.140625" style="120"/>
    <col min="6634" max="6634" width="0.42578125" style="120" customWidth="1"/>
    <col min="6635" max="6635" width="12.140625" style="120" customWidth="1"/>
    <col min="6636" max="6636" width="9.85546875" style="120" customWidth="1"/>
    <col min="6637" max="6638" width="10" style="120" customWidth="1"/>
    <col min="6639" max="6644" width="9.28515625" style="120" customWidth="1"/>
    <col min="6645" max="6889" width="9.140625" style="120"/>
    <col min="6890" max="6890" width="0.42578125" style="120" customWidth="1"/>
    <col min="6891" max="6891" width="12.140625" style="120" customWidth="1"/>
    <col min="6892" max="6892" width="9.85546875" style="120" customWidth="1"/>
    <col min="6893" max="6894" width="10" style="120" customWidth="1"/>
    <col min="6895" max="6900" width="9.28515625" style="120" customWidth="1"/>
    <col min="6901" max="7145" width="9.140625" style="120"/>
    <col min="7146" max="7146" width="0.42578125" style="120" customWidth="1"/>
    <col min="7147" max="7147" width="12.140625" style="120" customWidth="1"/>
    <col min="7148" max="7148" width="9.85546875" style="120" customWidth="1"/>
    <col min="7149" max="7150" width="10" style="120" customWidth="1"/>
    <col min="7151" max="7156" width="9.28515625" style="120" customWidth="1"/>
    <col min="7157" max="7401" width="9.140625" style="120"/>
    <col min="7402" max="7402" width="0.42578125" style="120" customWidth="1"/>
    <col min="7403" max="7403" width="12.140625" style="120" customWidth="1"/>
    <col min="7404" max="7404" width="9.85546875" style="120" customWidth="1"/>
    <col min="7405" max="7406" width="10" style="120" customWidth="1"/>
    <col min="7407" max="7412" width="9.28515625" style="120" customWidth="1"/>
    <col min="7413" max="7657" width="9.140625" style="120"/>
    <col min="7658" max="7658" width="0.42578125" style="120" customWidth="1"/>
    <col min="7659" max="7659" width="12.140625" style="120" customWidth="1"/>
    <col min="7660" max="7660" width="9.85546875" style="120" customWidth="1"/>
    <col min="7661" max="7662" width="10" style="120" customWidth="1"/>
    <col min="7663" max="7668" width="9.28515625" style="120" customWidth="1"/>
    <col min="7669" max="7913" width="9.140625" style="120"/>
    <col min="7914" max="7914" width="0.42578125" style="120" customWidth="1"/>
    <col min="7915" max="7915" width="12.140625" style="120" customWidth="1"/>
    <col min="7916" max="7916" width="9.85546875" style="120" customWidth="1"/>
    <col min="7917" max="7918" width="10" style="120" customWidth="1"/>
    <col min="7919" max="7924" width="9.28515625" style="120" customWidth="1"/>
    <col min="7925" max="8169" width="9.140625" style="120"/>
    <col min="8170" max="8170" width="0.42578125" style="120" customWidth="1"/>
    <col min="8171" max="8171" width="12.140625" style="120" customWidth="1"/>
    <col min="8172" max="8172" width="9.85546875" style="120" customWidth="1"/>
    <col min="8173" max="8174" width="10" style="120" customWidth="1"/>
    <col min="8175" max="8180" width="9.28515625" style="120" customWidth="1"/>
    <col min="8181" max="8425" width="9.140625" style="120"/>
    <col min="8426" max="8426" width="0.42578125" style="120" customWidth="1"/>
    <col min="8427" max="8427" width="12.140625" style="120" customWidth="1"/>
    <col min="8428" max="8428" width="9.85546875" style="120" customWidth="1"/>
    <col min="8429" max="8430" width="10" style="120" customWidth="1"/>
    <col min="8431" max="8436" width="9.28515625" style="120" customWidth="1"/>
    <col min="8437" max="8681" width="9.140625" style="120"/>
    <col min="8682" max="8682" width="0.42578125" style="120" customWidth="1"/>
    <col min="8683" max="8683" width="12.140625" style="120" customWidth="1"/>
    <col min="8684" max="8684" width="9.85546875" style="120" customWidth="1"/>
    <col min="8685" max="8686" width="10" style="120" customWidth="1"/>
    <col min="8687" max="8692" width="9.28515625" style="120" customWidth="1"/>
    <col min="8693" max="8937" width="9.140625" style="120"/>
    <col min="8938" max="8938" width="0.42578125" style="120" customWidth="1"/>
    <col min="8939" max="8939" width="12.140625" style="120" customWidth="1"/>
    <col min="8940" max="8940" width="9.85546875" style="120" customWidth="1"/>
    <col min="8941" max="8942" width="10" style="120" customWidth="1"/>
    <col min="8943" max="8948" width="9.28515625" style="120" customWidth="1"/>
    <col min="8949" max="9193" width="9.140625" style="120"/>
    <col min="9194" max="9194" width="0.42578125" style="120" customWidth="1"/>
    <col min="9195" max="9195" width="12.140625" style="120" customWidth="1"/>
    <col min="9196" max="9196" width="9.85546875" style="120" customWidth="1"/>
    <col min="9197" max="9198" width="10" style="120" customWidth="1"/>
    <col min="9199" max="9204" width="9.28515625" style="120" customWidth="1"/>
    <col min="9205" max="9449" width="9.140625" style="120"/>
    <col min="9450" max="9450" width="0.42578125" style="120" customWidth="1"/>
    <col min="9451" max="9451" width="12.140625" style="120" customWidth="1"/>
    <col min="9452" max="9452" width="9.85546875" style="120" customWidth="1"/>
    <col min="9453" max="9454" width="10" style="120" customWidth="1"/>
    <col min="9455" max="9460" width="9.28515625" style="120" customWidth="1"/>
    <col min="9461" max="9705" width="9.140625" style="120"/>
    <col min="9706" max="9706" width="0.42578125" style="120" customWidth="1"/>
    <col min="9707" max="9707" width="12.140625" style="120" customWidth="1"/>
    <col min="9708" max="9708" width="9.85546875" style="120" customWidth="1"/>
    <col min="9709" max="9710" width="10" style="120" customWidth="1"/>
    <col min="9711" max="9716" width="9.28515625" style="120" customWidth="1"/>
    <col min="9717" max="9961" width="9.140625" style="120"/>
    <col min="9962" max="9962" width="0.42578125" style="120" customWidth="1"/>
    <col min="9963" max="9963" width="12.140625" style="120" customWidth="1"/>
    <col min="9964" max="9964" width="9.85546875" style="120" customWidth="1"/>
    <col min="9965" max="9966" width="10" style="120" customWidth="1"/>
    <col min="9967" max="9972" width="9.28515625" style="120" customWidth="1"/>
    <col min="9973" max="10217" width="9.140625" style="120"/>
    <col min="10218" max="10218" width="0.42578125" style="120" customWidth="1"/>
    <col min="10219" max="10219" width="12.140625" style="120" customWidth="1"/>
    <col min="10220" max="10220" width="9.85546875" style="120" customWidth="1"/>
    <col min="10221" max="10222" width="10" style="120" customWidth="1"/>
    <col min="10223" max="10228" width="9.28515625" style="120" customWidth="1"/>
    <col min="10229" max="10473" width="9.140625" style="120"/>
    <col min="10474" max="10474" width="0.42578125" style="120" customWidth="1"/>
    <col min="10475" max="10475" width="12.140625" style="120" customWidth="1"/>
    <col min="10476" max="10476" width="9.85546875" style="120" customWidth="1"/>
    <col min="10477" max="10478" width="10" style="120" customWidth="1"/>
    <col min="10479" max="10484" width="9.28515625" style="120" customWidth="1"/>
    <col min="10485" max="10729" width="9.140625" style="120"/>
    <col min="10730" max="10730" width="0.42578125" style="120" customWidth="1"/>
    <col min="10731" max="10731" width="12.140625" style="120" customWidth="1"/>
    <col min="10732" max="10732" width="9.85546875" style="120" customWidth="1"/>
    <col min="10733" max="10734" width="10" style="120" customWidth="1"/>
    <col min="10735" max="10740" width="9.28515625" style="120" customWidth="1"/>
    <col min="10741" max="10985" width="9.140625" style="120"/>
    <col min="10986" max="10986" width="0.42578125" style="120" customWidth="1"/>
    <col min="10987" max="10987" width="12.140625" style="120" customWidth="1"/>
    <col min="10988" max="10988" width="9.85546875" style="120" customWidth="1"/>
    <col min="10989" max="10990" width="10" style="120" customWidth="1"/>
    <col min="10991" max="10996" width="9.28515625" style="120" customWidth="1"/>
    <col min="10997" max="11241" width="9.140625" style="120"/>
    <col min="11242" max="11242" width="0.42578125" style="120" customWidth="1"/>
    <col min="11243" max="11243" width="12.140625" style="120" customWidth="1"/>
    <col min="11244" max="11244" width="9.85546875" style="120" customWidth="1"/>
    <col min="11245" max="11246" width="10" style="120" customWidth="1"/>
    <col min="11247" max="11252" width="9.28515625" style="120" customWidth="1"/>
    <col min="11253" max="11497" width="9.140625" style="120"/>
    <col min="11498" max="11498" width="0.42578125" style="120" customWidth="1"/>
    <col min="11499" max="11499" width="12.140625" style="120" customWidth="1"/>
    <col min="11500" max="11500" width="9.85546875" style="120" customWidth="1"/>
    <col min="11501" max="11502" width="10" style="120" customWidth="1"/>
    <col min="11503" max="11508" width="9.28515625" style="120" customWidth="1"/>
    <col min="11509" max="11753" width="9.140625" style="120"/>
    <col min="11754" max="11754" width="0.42578125" style="120" customWidth="1"/>
    <col min="11755" max="11755" width="12.140625" style="120" customWidth="1"/>
    <col min="11756" max="11756" width="9.85546875" style="120" customWidth="1"/>
    <col min="11757" max="11758" width="10" style="120" customWidth="1"/>
    <col min="11759" max="11764" width="9.28515625" style="120" customWidth="1"/>
    <col min="11765" max="12009" width="9.140625" style="120"/>
    <col min="12010" max="12010" width="0.42578125" style="120" customWidth="1"/>
    <col min="12011" max="12011" width="12.140625" style="120" customWidth="1"/>
    <col min="12012" max="12012" width="9.85546875" style="120" customWidth="1"/>
    <col min="12013" max="12014" width="10" style="120" customWidth="1"/>
    <col min="12015" max="12020" width="9.28515625" style="120" customWidth="1"/>
    <col min="12021" max="12265" width="9.140625" style="120"/>
    <col min="12266" max="12266" width="0.42578125" style="120" customWidth="1"/>
    <col min="12267" max="12267" width="12.140625" style="120" customWidth="1"/>
    <col min="12268" max="12268" width="9.85546875" style="120" customWidth="1"/>
    <col min="12269" max="12270" width="10" style="120" customWidth="1"/>
    <col min="12271" max="12276" width="9.28515625" style="120" customWidth="1"/>
    <col min="12277" max="12521" width="9.140625" style="120"/>
    <col min="12522" max="12522" width="0.42578125" style="120" customWidth="1"/>
    <col min="12523" max="12523" width="12.140625" style="120" customWidth="1"/>
    <col min="12524" max="12524" width="9.85546875" style="120" customWidth="1"/>
    <col min="12525" max="12526" width="10" style="120" customWidth="1"/>
    <col min="12527" max="12532" width="9.28515625" style="120" customWidth="1"/>
    <col min="12533" max="12777" width="9.140625" style="120"/>
    <col min="12778" max="12778" width="0.42578125" style="120" customWidth="1"/>
    <col min="12779" max="12779" width="12.140625" style="120" customWidth="1"/>
    <col min="12780" max="12780" width="9.85546875" style="120" customWidth="1"/>
    <col min="12781" max="12782" width="10" style="120" customWidth="1"/>
    <col min="12783" max="12788" width="9.28515625" style="120" customWidth="1"/>
    <col min="12789" max="13033" width="9.140625" style="120"/>
    <col min="13034" max="13034" width="0.42578125" style="120" customWidth="1"/>
    <col min="13035" max="13035" width="12.140625" style="120" customWidth="1"/>
    <col min="13036" max="13036" width="9.85546875" style="120" customWidth="1"/>
    <col min="13037" max="13038" width="10" style="120" customWidth="1"/>
    <col min="13039" max="13044" width="9.28515625" style="120" customWidth="1"/>
    <col min="13045" max="13289" width="9.140625" style="120"/>
    <col min="13290" max="13290" width="0.42578125" style="120" customWidth="1"/>
    <col min="13291" max="13291" width="12.140625" style="120" customWidth="1"/>
    <col min="13292" max="13292" width="9.85546875" style="120" customWidth="1"/>
    <col min="13293" max="13294" width="10" style="120" customWidth="1"/>
    <col min="13295" max="13300" width="9.28515625" style="120" customWidth="1"/>
    <col min="13301" max="13545" width="9.140625" style="120"/>
    <col min="13546" max="13546" width="0.42578125" style="120" customWidth="1"/>
    <col min="13547" max="13547" width="12.140625" style="120" customWidth="1"/>
    <col min="13548" max="13548" width="9.85546875" style="120" customWidth="1"/>
    <col min="13549" max="13550" width="10" style="120" customWidth="1"/>
    <col min="13551" max="13556" width="9.28515625" style="120" customWidth="1"/>
    <col min="13557" max="13801" width="9.140625" style="120"/>
    <col min="13802" max="13802" width="0.42578125" style="120" customWidth="1"/>
    <col min="13803" max="13803" width="12.140625" style="120" customWidth="1"/>
    <col min="13804" max="13804" width="9.85546875" style="120" customWidth="1"/>
    <col min="13805" max="13806" width="10" style="120" customWidth="1"/>
    <col min="13807" max="13812" width="9.28515625" style="120" customWidth="1"/>
    <col min="13813" max="14057" width="9.140625" style="120"/>
    <col min="14058" max="14058" width="0.42578125" style="120" customWidth="1"/>
    <col min="14059" max="14059" width="12.140625" style="120" customWidth="1"/>
    <col min="14060" max="14060" width="9.85546875" style="120" customWidth="1"/>
    <col min="14061" max="14062" width="10" style="120" customWidth="1"/>
    <col min="14063" max="14068" width="9.28515625" style="120" customWidth="1"/>
    <col min="14069" max="14313" width="9.140625" style="120"/>
    <col min="14314" max="14314" width="0.42578125" style="120" customWidth="1"/>
    <col min="14315" max="14315" width="12.140625" style="120" customWidth="1"/>
    <col min="14316" max="14316" width="9.85546875" style="120" customWidth="1"/>
    <col min="14317" max="14318" width="10" style="120" customWidth="1"/>
    <col min="14319" max="14324" width="9.28515625" style="120" customWidth="1"/>
    <col min="14325" max="14569" width="9.140625" style="120"/>
    <col min="14570" max="14570" width="0.42578125" style="120" customWidth="1"/>
    <col min="14571" max="14571" width="12.140625" style="120" customWidth="1"/>
    <col min="14572" max="14572" width="9.85546875" style="120" customWidth="1"/>
    <col min="14573" max="14574" width="10" style="120" customWidth="1"/>
    <col min="14575" max="14580" width="9.28515625" style="120" customWidth="1"/>
    <col min="14581" max="14825" width="9.140625" style="120"/>
    <col min="14826" max="14826" width="0.42578125" style="120" customWidth="1"/>
    <col min="14827" max="14827" width="12.140625" style="120" customWidth="1"/>
    <col min="14828" max="14828" width="9.85546875" style="120" customWidth="1"/>
    <col min="14829" max="14830" width="10" style="120" customWidth="1"/>
    <col min="14831" max="14836" width="9.28515625" style="120" customWidth="1"/>
    <col min="14837" max="15081" width="9.140625" style="120"/>
    <col min="15082" max="15082" width="0.42578125" style="120" customWidth="1"/>
    <col min="15083" max="15083" width="12.140625" style="120" customWidth="1"/>
    <col min="15084" max="15084" width="9.85546875" style="120" customWidth="1"/>
    <col min="15085" max="15086" width="10" style="120" customWidth="1"/>
    <col min="15087" max="15092" width="9.28515625" style="120" customWidth="1"/>
    <col min="15093" max="15337" width="9.140625" style="120"/>
    <col min="15338" max="15338" width="0.42578125" style="120" customWidth="1"/>
    <col min="15339" max="15339" width="12.140625" style="120" customWidth="1"/>
    <col min="15340" max="15340" width="9.85546875" style="120" customWidth="1"/>
    <col min="15341" max="15342" width="10" style="120" customWidth="1"/>
    <col min="15343" max="15348" width="9.28515625" style="120" customWidth="1"/>
    <col min="15349" max="15593" width="9.140625" style="120"/>
    <col min="15594" max="15594" width="0.42578125" style="120" customWidth="1"/>
    <col min="15595" max="15595" width="12.140625" style="120" customWidth="1"/>
    <col min="15596" max="15596" width="9.85546875" style="120" customWidth="1"/>
    <col min="15597" max="15598" width="10" style="120" customWidth="1"/>
    <col min="15599" max="15604" width="9.28515625" style="120" customWidth="1"/>
    <col min="15605" max="15849" width="9.140625" style="120"/>
    <col min="15850" max="15850" width="0.42578125" style="120" customWidth="1"/>
    <col min="15851" max="15851" width="12.140625" style="120" customWidth="1"/>
    <col min="15852" max="15852" width="9.85546875" style="120" customWidth="1"/>
    <col min="15853" max="15854" width="10" style="120" customWidth="1"/>
    <col min="15855" max="15860" width="9.28515625" style="120" customWidth="1"/>
    <col min="15861" max="16105" width="9.140625" style="120"/>
    <col min="16106" max="16106" width="0.42578125" style="120" customWidth="1"/>
    <col min="16107" max="16107" width="12.140625" style="120" customWidth="1"/>
    <col min="16108" max="16108" width="9.85546875" style="120" customWidth="1"/>
    <col min="16109" max="16110" width="10" style="120" customWidth="1"/>
    <col min="16111" max="16116" width="9.28515625" style="120" customWidth="1"/>
    <col min="16117" max="16384" width="9.140625" style="120"/>
  </cols>
  <sheetData>
    <row r="1" spans="1:14" s="1" customFormat="1" ht="12"/>
    <row r="2" spans="1:14" s="1" customFormat="1" ht="18" customHeight="1">
      <c r="I2" s="30" t="s">
        <v>63</v>
      </c>
    </row>
    <row r="3" spans="1:14" s="1" customFormat="1" ht="18.75" customHeight="1"/>
    <row r="4" spans="1:14" s="1" customFormat="1" ht="18">
      <c r="N4" s="2" t="s">
        <v>494</v>
      </c>
    </row>
    <row r="5" spans="1:14" s="33" customFormat="1" ht="31.5" customHeight="1">
      <c r="A5" s="259" t="s">
        <v>29</v>
      </c>
      <c r="B5" s="125"/>
      <c r="C5" s="125"/>
      <c r="D5" s="125"/>
      <c r="E5" s="125"/>
      <c r="F5" s="125"/>
      <c r="G5" s="125"/>
      <c r="H5" s="125"/>
      <c r="I5" s="125"/>
      <c r="J5" s="125"/>
      <c r="K5" s="137"/>
      <c r="L5" s="1"/>
    </row>
    <row r="6" spans="1:14" s="33" customFormat="1" ht="90">
      <c r="A6" s="260"/>
      <c r="B6" s="260"/>
      <c r="C6" s="261"/>
      <c r="D6" s="262" t="s">
        <v>64</v>
      </c>
      <c r="E6" s="263" t="s">
        <v>112</v>
      </c>
      <c r="F6" s="263" t="s">
        <v>113</v>
      </c>
      <c r="G6" s="263" t="s">
        <v>114</v>
      </c>
      <c r="H6" s="263" t="s">
        <v>115</v>
      </c>
      <c r="I6" s="263" t="s">
        <v>116</v>
      </c>
      <c r="J6" s="263" t="s">
        <v>117</v>
      </c>
      <c r="K6" s="263" t="s">
        <v>118</v>
      </c>
      <c r="L6" s="263" t="s">
        <v>199</v>
      </c>
      <c r="M6" s="263" t="s">
        <v>120</v>
      </c>
      <c r="N6" s="263" t="s">
        <v>121</v>
      </c>
    </row>
    <row r="7" spans="1:14" s="33" customFormat="1" ht="21" customHeight="1">
      <c r="A7" s="264" t="s">
        <v>207</v>
      </c>
      <c r="B7" s="265"/>
      <c r="C7" s="266"/>
      <c r="D7" s="174">
        <v>188349</v>
      </c>
      <c r="E7" s="174">
        <v>4</v>
      </c>
      <c r="F7" s="174">
        <v>1113</v>
      </c>
      <c r="G7" s="174">
        <v>27503</v>
      </c>
      <c r="H7" s="174">
        <v>24042</v>
      </c>
      <c r="I7" s="174">
        <v>17981</v>
      </c>
      <c r="J7" s="174">
        <v>52019</v>
      </c>
      <c r="K7" s="174">
        <v>553</v>
      </c>
      <c r="L7" s="174">
        <v>11294</v>
      </c>
      <c r="M7" s="174">
        <v>8983</v>
      </c>
      <c r="N7" s="174">
        <v>44857</v>
      </c>
    </row>
    <row r="8" spans="1:14" s="33" customFormat="1" ht="15.6" customHeight="1">
      <c r="A8" s="214" t="s">
        <v>372</v>
      </c>
      <c r="B8" s="215" t="s">
        <v>151</v>
      </c>
      <c r="C8" s="216"/>
      <c r="D8" s="174">
        <v>78219</v>
      </c>
      <c r="E8" s="174">
        <v>1</v>
      </c>
      <c r="F8" s="174">
        <v>975</v>
      </c>
      <c r="G8" s="174">
        <v>8708</v>
      </c>
      <c r="H8" s="174">
        <v>9340</v>
      </c>
      <c r="I8" s="174">
        <v>9051</v>
      </c>
      <c r="J8" s="174">
        <v>23010</v>
      </c>
      <c r="K8" s="174">
        <v>94</v>
      </c>
      <c r="L8" s="174">
        <v>7879</v>
      </c>
      <c r="M8" s="174">
        <v>4935</v>
      </c>
      <c r="N8" s="174">
        <v>14226</v>
      </c>
    </row>
    <row r="9" spans="1:14" s="33" customFormat="1" ht="15.6" customHeight="1">
      <c r="A9" s="217"/>
      <c r="B9" s="218" t="s">
        <v>373</v>
      </c>
      <c r="C9" s="219" t="s">
        <v>374</v>
      </c>
      <c r="D9" s="220">
        <v>40444</v>
      </c>
      <c r="E9" s="220">
        <v>1</v>
      </c>
      <c r="F9" s="220">
        <v>907</v>
      </c>
      <c r="G9" s="220">
        <v>6643</v>
      </c>
      <c r="H9" s="220">
        <v>5201</v>
      </c>
      <c r="I9" s="220">
        <v>5227</v>
      </c>
      <c r="J9" s="220">
        <v>7362</v>
      </c>
      <c r="K9" s="220">
        <v>43</v>
      </c>
      <c r="L9" s="220">
        <v>6243</v>
      </c>
      <c r="M9" s="220">
        <v>3365</v>
      </c>
      <c r="N9" s="220">
        <v>5452</v>
      </c>
    </row>
    <row r="10" spans="1:14" s="33" customFormat="1" ht="15.6" customHeight="1">
      <c r="A10" s="217"/>
      <c r="B10" s="223"/>
      <c r="C10" s="219" t="s">
        <v>375</v>
      </c>
      <c r="D10" s="220">
        <v>48</v>
      </c>
      <c r="E10" s="220">
        <v>0</v>
      </c>
      <c r="F10" s="220">
        <v>0</v>
      </c>
      <c r="G10" s="220">
        <v>2</v>
      </c>
      <c r="H10" s="220">
        <v>4</v>
      </c>
      <c r="I10" s="220">
        <v>17</v>
      </c>
      <c r="J10" s="220">
        <v>12</v>
      </c>
      <c r="K10" s="220">
        <v>0</v>
      </c>
      <c r="L10" s="220">
        <v>5</v>
      </c>
      <c r="M10" s="220">
        <v>3</v>
      </c>
      <c r="N10" s="220">
        <v>5</v>
      </c>
    </row>
    <row r="11" spans="1:14" s="33" customFormat="1" ht="15.6" customHeight="1">
      <c r="A11" s="217"/>
      <c r="B11" s="223"/>
      <c r="C11" s="219" t="s">
        <v>376</v>
      </c>
      <c r="D11" s="220">
        <v>113</v>
      </c>
      <c r="E11" s="220">
        <v>0</v>
      </c>
      <c r="F11" s="220">
        <v>2</v>
      </c>
      <c r="G11" s="220">
        <v>8</v>
      </c>
      <c r="H11" s="220">
        <v>12</v>
      </c>
      <c r="I11" s="220">
        <v>25</v>
      </c>
      <c r="J11" s="220">
        <v>32</v>
      </c>
      <c r="K11" s="220">
        <v>0</v>
      </c>
      <c r="L11" s="220">
        <v>6</v>
      </c>
      <c r="M11" s="220">
        <v>10</v>
      </c>
      <c r="N11" s="220">
        <v>18</v>
      </c>
    </row>
    <row r="12" spans="1:14" s="33" customFormat="1" ht="15.6" customHeight="1">
      <c r="A12" s="217"/>
      <c r="B12" s="223"/>
      <c r="C12" s="219" t="s">
        <v>377</v>
      </c>
      <c r="D12" s="220">
        <v>47</v>
      </c>
      <c r="E12" s="220">
        <v>0</v>
      </c>
      <c r="F12" s="220">
        <v>0</v>
      </c>
      <c r="G12" s="220">
        <v>0</v>
      </c>
      <c r="H12" s="220">
        <v>0</v>
      </c>
      <c r="I12" s="220">
        <v>14</v>
      </c>
      <c r="J12" s="220">
        <v>8</v>
      </c>
      <c r="K12" s="220">
        <v>0</v>
      </c>
      <c r="L12" s="220">
        <v>0</v>
      </c>
      <c r="M12" s="220">
        <v>11</v>
      </c>
      <c r="N12" s="220">
        <v>14</v>
      </c>
    </row>
    <row r="13" spans="1:14" s="33" customFormat="1" ht="15.6" customHeight="1">
      <c r="A13" s="217"/>
      <c r="B13" s="223"/>
      <c r="C13" s="219" t="s">
        <v>378</v>
      </c>
      <c r="D13" s="220">
        <v>3945</v>
      </c>
      <c r="E13" s="220">
        <v>0</v>
      </c>
      <c r="F13" s="220">
        <v>9</v>
      </c>
      <c r="G13" s="220">
        <v>481</v>
      </c>
      <c r="H13" s="220">
        <v>573</v>
      </c>
      <c r="I13" s="220">
        <v>619</v>
      </c>
      <c r="J13" s="220">
        <v>830</v>
      </c>
      <c r="K13" s="220">
        <v>11</v>
      </c>
      <c r="L13" s="220">
        <v>680</v>
      </c>
      <c r="M13" s="220">
        <v>316</v>
      </c>
      <c r="N13" s="220">
        <v>426</v>
      </c>
    </row>
    <row r="14" spans="1:14" s="33" customFormat="1" ht="15.6" customHeight="1">
      <c r="A14" s="217"/>
      <c r="B14" s="224"/>
      <c r="C14" s="243" t="s">
        <v>379</v>
      </c>
      <c r="D14" s="225">
        <v>44597</v>
      </c>
      <c r="E14" s="225">
        <v>1</v>
      </c>
      <c r="F14" s="225">
        <v>918</v>
      </c>
      <c r="G14" s="225">
        <v>7134</v>
      </c>
      <c r="H14" s="225">
        <v>5790</v>
      </c>
      <c r="I14" s="225">
        <v>5902</v>
      </c>
      <c r="J14" s="225">
        <v>8244</v>
      </c>
      <c r="K14" s="225">
        <v>54</v>
      </c>
      <c r="L14" s="225">
        <v>6934</v>
      </c>
      <c r="M14" s="225">
        <v>3705</v>
      </c>
      <c r="N14" s="225">
        <v>5915</v>
      </c>
    </row>
    <row r="15" spans="1:14" s="33" customFormat="1" ht="15.6" customHeight="1">
      <c r="A15" s="217"/>
      <c r="B15" s="218" t="s">
        <v>380</v>
      </c>
      <c r="C15" s="227" t="s">
        <v>374</v>
      </c>
      <c r="D15" s="220">
        <v>18140</v>
      </c>
      <c r="E15" s="220">
        <v>0</v>
      </c>
      <c r="F15" s="220">
        <v>50</v>
      </c>
      <c r="G15" s="220">
        <v>869</v>
      </c>
      <c r="H15" s="220">
        <v>837</v>
      </c>
      <c r="I15" s="220">
        <v>1854</v>
      </c>
      <c r="J15" s="220">
        <v>8959</v>
      </c>
      <c r="K15" s="220">
        <v>15</v>
      </c>
      <c r="L15" s="220">
        <v>421</v>
      </c>
      <c r="M15" s="220">
        <v>849</v>
      </c>
      <c r="N15" s="220">
        <v>4286</v>
      </c>
    </row>
    <row r="16" spans="1:14" s="33" customFormat="1" ht="15.6" customHeight="1">
      <c r="A16" s="217"/>
      <c r="B16" s="223"/>
      <c r="C16" s="227" t="s">
        <v>375</v>
      </c>
      <c r="D16" s="220">
        <v>22</v>
      </c>
      <c r="E16" s="220">
        <v>0</v>
      </c>
      <c r="F16" s="220">
        <v>1</v>
      </c>
      <c r="G16" s="220">
        <v>0</v>
      </c>
      <c r="H16" s="220">
        <v>0</v>
      </c>
      <c r="I16" s="220">
        <v>2</v>
      </c>
      <c r="J16" s="220">
        <v>9</v>
      </c>
      <c r="K16" s="220">
        <v>0</v>
      </c>
      <c r="L16" s="220">
        <v>1</v>
      </c>
      <c r="M16" s="220">
        <v>0</v>
      </c>
      <c r="N16" s="220">
        <v>9</v>
      </c>
    </row>
    <row r="17" spans="1:14" s="33" customFormat="1" ht="15.6" customHeight="1">
      <c r="A17" s="217"/>
      <c r="B17" s="223"/>
      <c r="C17" s="227" t="s">
        <v>376</v>
      </c>
      <c r="D17" s="220">
        <v>54</v>
      </c>
      <c r="E17" s="220">
        <v>0</v>
      </c>
      <c r="F17" s="220">
        <v>0</v>
      </c>
      <c r="G17" s="220">
        <v>3</v>
      </c>
      <c r="H17" s="220">
        <v>3</v>
      </c>
      <c r="I17" s="220">
        <v>20</v>
      </c>
      <c r="J17" s="220">
        <v>12</v>
      </c>
      <c r="K17" s="220">
        <v>1</v>
      </c>
      <c r="L17" s="220">
        <v>0</v>
      </c>
      <c r="M17" s="220">
        <v>0</v>
      </c>
      <c r="N17" s="220">
        <v>15</v>
      </c>
    </row>
    <row r="18" spans="1:14" s="33" customFormat="1" ht="15.6" customHeight="1">
      <c r="A18" s="217"/>
      <c r="B18" s="223"/>
      <c r="C18" s="227" t="s">
        <v>377</v>
      </c>
      <c r="D18" s="220">
        <v>69</v>
      </c>
      <c r="E18" s="220">
        <v>0</v>
      </c>
      <c r="F18" s="220">
        <v>0</v>
      </c>
      <c r="G18" s="220">
        <v>0</v>
      </c>
      <c r="H18" s="220">
        <v>0</v>
      </c>
      <c r="I18" s="220">
        <v>23</v>
      </c>
      <c r="J18" s="220">
        <v>7</v>
      </c>
      <c r="K18" s="220">
        <v>1</v>
      </c>
      <c r="L18" s="220">
        <v>0</v>
      </c>
      <c r="M18" s="220">
        <v>2</v>
      </c>
      <c r="N18" s="220">
        <v>36</v>
      </c>
    </row>
    <row r="19" spans="1:14" s="33" customFormat="1" ht="15.6" customHeight="1">
      <c r="A19" s="217"/>
      <c r="B19" s="223"/>
      <c r="C19" s="227" t="s">
        <v>378</v>
      </c>
      <c r="D19" s="220">
        <v>1404</v>
      </c>
      <c r="E19" s="220">
        <v>0</v>
      </c>
      <c r="F19" s="220">
        <v>0</v>
      </c>
      <c r="G19" s="220">
        <v>128</v>
      </c>
      <c r="H19" s="220">
        <v>95</v>
      </c>
      <c r="I19" s="220">
        <v>214</v>
      </c>
      <c r="J19" s="220">
        <v>602</v>
      </c>
      <c r="K19" s="220">
        <v>0</v>
      </c>
      <c r="L19" s="220">
        <v>36</v>
      </c>
      <c r="M19" s="220">
        <v>25</v>
      </c>
      <c r="N19" s="220">
        <v>304</v>
      </c>
    </row>
    <row r="20" spans="1:14" s="33" customFormat="1" ht="15.6" customHeight="1">
      <c r="A20" s="217"/>
      <c r="B20" s="224"/>
      <c r="C20" s="225" t="s">
        <v>381</v>
      </c>
      <c r="D20" s="225">
        <v>19689</v>
      </c>
      <c r="E20" s="225">
        <v>0</v>
      </c>
      <c r="F20" s="225">
        <v>51</v>
      </c>
      <c r="G20" s="225">
        <v>1000</v>
      </c>
      <c r="H20" s="225">
        <v>935</v>
      </c>
      <c r="I20" s="225">
        <v>2113</v>
      </c>
      <c r="J20" s="225">
        <v>9589</v>
      </c>
      <c r="K20" s="225">
        <v>17</v>
      </c>
      <c r="L20" s="225">
        <v>458</v>
      </c>
      <c r="M20" s="225">
        <v>876</v>
      </c>
      <c r="N20" s="225">
        <v>4650</v>
      </c>
    </row>
    <row r="21" spans="1:14" s="33" customFormat="1" ht="15.6" customHeight="1">
      <c r="A21" s="217"/>
      <c r="B21" s="218" t="s">
        <v>382</v>
      </c>
      <c r="C21" s="227" t="s">
        <v>374</v>
      </c>
      <c r="D21" s="220">
        <v>13640</v>
      </c>
      <c r="E21" s="220">
        <v>0</v>
      </c>
      <c r="F21" s="220">
        <v>6</v>
      </c>
      <c r="G21" s="220">
        <v>568</v>
      </c>
      <c r="H21" s="220">
        <v>2595</v>
      </c>
      <c r="I21" s="220">
        <v>973</v>
      </c>
      <c r="J21" s="220">
        <v>5059</v>
      </c>
      <c r="K21" s="220">
        <v>23</v>
      </c>
      <c r="L21" s="220">
        <v>471</v>
      </c>
      <c r="M21" s="220">
        <v>327</v>
      </c>
      <c r="N21" s="220">
        <v>3618</v>
      </c>
    </row>
    <row r="22" spans="1:14" s="33" customFormat="1" ht="15.6" customHeight="1">
      <c r="A22" s="217"/>
      <c r="B22" s="223"/>
      <c r="C22" s="227" t="s">
        <v>375</v>
      </c>
      <c r="D22" s="220">
        <v>5</v>
      </c>
      <c r="E22" s="220">
        <v>0</v>
      </c>
      <c r="F22" s="220">
        <v>0</v>
      </c>
      <c r="G22" s="220">
        <v>0</v>
      </c>
      <c r="H22" s="220">
        <v>0</v>
      </c>
      <c r="I22" s="220">
        <v>0</v>
      </c>
      <c r="J22" s="220">
        <v>0</v>
      </c>
      <c r="K22" s="220">
        <v>0</v>
      </c>
      <c r="L22" s="220">
        <v>0</v>
      </c>
      <c r="M22" s="220">
        <v>0</v>
      </c>
      <c r="N22" s="220">
        <v>5</v>
      </c>
    </row>
    <row r="23" spans="1:14" s="33" customFormat="1" ht="15.6" customHeight="1">
      <c r="A23" s="217"/>
      <c r="B23" s="223"/>
      <c r="C23" s="227" t="s">
        <v>376</v>
      </c>
      <c r="D23" s="220">
        <v>1</v>
      </c>
      <c r="E23" s="220">
        <v>0</v>
      </c>
      <c r="F23" s="220">
        <v>0</v>
      </c>
      <c r="G23" s="220">
        <v>1</v>
      </c>
      <c r="H23" s="220">
        <v>0</v>
      </c>
      <c r="I23" s="220">
        <v>0</v>
      </c>
      <c r="J23" s="220">
        <v>0</v>
      </c>
      <c r="K23" s="220">
        <v>0</v>
      </c>
      <c r="L23" s="220">
        <v>0</v>
      </c>
      <c r="M23" s="220">
        <v>0</v>
      </c>
      <c r="N23" s="220">
        <v>0</v>
      </c>
    </row>
    <row r="24" spans="1:14" s="33" customFormat="1" ht="15.6" customHeight="1">
      <c r="A24" s="217"/>
      <c r="B24" s="223"/>
      <c r="C24" s="227" t="s">
        <v>377</v>
      </c>
      <c r="D24" s="220">
        <v>81</v>
      </c>
      <c r="E24" s="220">
        <v>0</v>
      </c>
      <c r="F24" s="220">
        <v>0</v>
      </c>
      <c r="G24" s="220">
        <v>0</v>
      </c>
      <c r="H24" s="220">
        <v>0</v>
      </c>
      <c r="I24" s="220">
        <v>50</v>
      </c>
      <c r="J24" s="220">
        <v>25</v>
      </c>
      <c r="K24" s="220">
        <v>0</v>
      </c>
      <c r="L24" s="220">
        <v>1</v>
      </c>
      <c r="M24" s="220">
        <v>0</v>
      </c>
      <c r="N24" s="220">
        <v>5</v>
      </c>
    </row>
    <row r="25" spans="1:14" s="33" customFormat="1" ht="15.6" customHeight="1">
      <c r="A25" s="217"/>
      <c r="B25" s="223"/>
      <c r="C25" s="227" t="s">
        <v>378</v>
      </c>
      <c r="D25" s="220">
        <v>206</v>
      </c>
      <c r="E25" s="220">
        <v>0</v>
      </c>
      <c r="F25" s="220">
        <v>0</v>
      </c>
      <c r="G25" s="220">
        <v>5</v>
      </c>
      <c r="H25" s="220">
        <v>20</v>
      </c>
      <c r="I25" s="220">
        <v>13</v>
      </c>
      <c r="J25" s="220">
        <v>93</v>
      </c>
      <c r="K25" s="220">
        <v>0</v>
      </c>
      <c r="L25" s="220">
        <v>15</v>
      </c>
      <c r="M25" s="220">
        <v>27</v>
      </c>
      <c r="N25" s="220">
        <v>33</v>
      </c>
    </row>
    <row r="26" spans="1:14" s="33" customFormat="1" ht="15.6" customHeight="1">
      <c r="A26" s="217"/>
      <c r="B26" s="224"/>
      <c r="C26" s="225" t="s">
        <v>383</v>
      </c>
      <c r="D26" s="225">
        <v>13933</v>
      </c>
      <c r="E26" s="225">
        <v>0</v>
      </c>
      <c r="F26" s="225">
        <v>6</v>
      </c>
      <c r="G26" s="225">
        <v>574</v>
      </c>
      <c r="H26" s="225">
        <v>2615</v>
      </c>
      <c r="I26" s="225">
        <v>1036</v>
      </c>
      <c r="J26" s="225">
        <v>5177</v>
      </c>
      <c r="K26" s="225">
        <v>23</v>
      </c>
      <c r="L26" s="225">
        <v>487</v>
      </c>
      <c r="M26" s="225">
        <v>354</v>
      </c>
      <c r="N26" s="225">
        <v>3661</v>
      </c>
    </row>
    <row r="27" spans="1:14" s="33" customFormat="1" ht="15.6" customHeight="1">
      <c r="A27" s="214" t="s">
        <v>384</v>
      </c>
      <c r="B27" s="215" t="s">
        <v>153</v>
      </c>
      <c r="C27" s="216"/>
      <c r="D27" s="174">
        <v>110130</v>
      </c>
      <c r="E27" s="174">
        <v>3</v>
      </c>
      <c r="F27" s="174">
        <v>138</v>
      </c>
      <c r="G27" s="174">
        <v>18795</v>
      </c>
      <c r="H27" s="174">
        <v>14702</v>
      </c>
      <c r="I27" s="174">
        <v>8930</v>
      </c>
      <c r="J27" s="174">
        <v>29009</v>
      </c>
      <c r="K27" s="174">
        <v>459</v>
      </c>
      <c r="L27" s="174">
        <v>3415</v>
      </c>
      <c r="M27" s="174">
        <v>4048</v>
      </c>
      <c r="N27" s="174">
        <v>30631</v>
      </c>
    </row>
    <row r="28" spans="1:14" s="33" customFormat="1" ht="15.6" customHeight="1">
      <c r="A28" s="217"/>
      <c r="B28" s="218" t="s">
        <v>373</v>
      </c>
      <c r="C28" s="227" t="s">
        <v>76</v>
      </c>
      <c r="D28" s="220">
        <v>0</v>
      </c>
      <c r="E28" s="220">
        <v>0</v>
      </c>
      <c r="F28" s="220">
        <v>0</v>
      </c>
      <c r="G28" s="220">
        <v>0</v>
      </c>
      <c r="H28" s="220">
        <v>0</v>
      </c>
      <c r="I28" s="220">
        <v>0</v>
      </c>
      <c r="J28" s="220">
        <v>0</v>
      </c>
      <c r="K28" s="220">
        <v>0</v>
      </c>
      <c r="L28" s="220">
        <v>0</v>
      </c>
      <c r="M28" s="220">
        <v>0</v>
      </c>
      <c r="N28" s="220">
        <v>0</v>
      </c>
    </row>
    <row r="29" spans="1:14" s="33" customFormat="1" ht="15.6" customHeight="1">
      <c r="A29" s="217"/>
      <c r="B29" s="223"/>
      <c r="C29" s="228" t="s">
        <v>385</v>
      </c>
      <c r="D29" s="220">
        <v>49714</v>
      </c>
      <c r="E29" s="220">
        <v>2</v>
      </c>
      <c r="F29" s="220">
        <v>52</v>
      </c>
      <c r="G29" s="220">
        <v>9088</v>
      </c>
      <c r="H29" s="220">
        <v>5613</v>
      </c>
      <c r="I29" s="220">
        <v>4294</v>
      </c>
      <c r="J29" s="220">
        <v>10523</v>
      </c>
      <c r="K29" s="220">
        <v>274</v>
      </c>
      <c r="L29" s="220">
        <v>2266</v>
      </c>
      <c r="M29" s="220">
        <v>2688</v>
      </c>
      <c r="N29" s="220">
        <v>14914</v>
      </c>
    </row>
    <row r="30" spans="1:14" ht="15.6" customHeight="1">
      <c r="A30" s="217"/>
      <c r="B30" s="223"/>
      <c r="C30" s="227" t="s">
        <v>386</v>
      </c>
      <c r="D30" s="220">
        <v>7932</v>
      </c>
      <c r="E30" s="220">
        <v>0</v>
      </c>
      <c r="F30" s="220">
        <v>16</v>
      </c>
      <c r="G30" s="220">
        <v>1019</v>
      </c>
      <c r="H30" s="220">
        <v>638</v>
      </c>
      <c r="I30" s="220">
        <v>1190</v>
      </c>
      <c r="J30" s="220">
        <v>2811</v>
      </c>
      <c r="K30" s="220">
        <v>97</v>
      </c>
      <c r="L30" s="220">
        <v>261</v>
      </c>
      <c r="M30" s="220">
        <v>396</v>
      </c>
      <c r="N30" s="220">
        <v>1504</v>
      </c>
    </row>
    <row r="31" spans="1:14" ht="15.6" customHeight="1">
      <c r="A31" s="217"/>
      <c r="B31" s="223"/>
      <c r="C31" s="227" t="s">
        <v>387</v>
      </c>
      <c r="D31" s="220">
        <v>185</v>
      </c>
      <c r="E31" s="220">
        <v>0</v>
      </c>
      <c r="F31" s="220">
        <v>0</v>
      </c>
      <c r="G31" s="220">
        <v>2</v>
      </c>
      <c r="H31" s="220">
        <v>26</v>
      </c>
      <c r="I31" s="220">
        <v>71</v>
      </c>
      <c r="J31" s="220">
        <v>16</v>
      </c>
      <c r="K31" s="220">
        <v>17</v>
      </c>
      <c r="L31" s="220">
        <v>9</v>
      </c>
      <c r="M31" s="220">
        <v>14</v>
      </c>
      <c r="N31" s="220">
        <v>30</v>
      </c>
    </row>
    <row r="32" spans="1:14" ht="15.6" customHeight="1">
      <c r="A32" s="217"/>
      <c r="B32" s="223"/>
      <c r="C32" s="227" t="s">
        <v>388</v>
      </c>
      <c r="D32" s="220">
        <v>0</v>
      </c>
      <c r="E32" s="220">
        <v>0</v>
      </c>
      <c r="F32" s="220">
        <v>0</v>
      </c>
      <c r="G32" s="220">
        <v>0</v>
      </c>
      <c r="H32" s="220">
        <v>0</v>
      </c>
      <c r="I32" s="220">
        <v>0</v>
      </c>
      <c r="J32" s="220">
        <v>0</v>
      </c>
      <c r="K32" s="220">
        <v>0</v>
      </c>
      <c r="L32" s="220">
        <v>0</v>
      </c>
      <c r="M32" s="220">
        <v>0</v>
      </c>
      <c r="N32" s="220">
        <v>0</v>
      </c>
    </row>
    <row r="33" spans="1:14" ht="15.6" customHeight="1">
      <c r="A33" s="217"/>
      <c r="B33" s="223"/>
      <c r="C33" s="227" t="s">
        <v>389</v>
      </c>
      <c r="D33" s="220">
        <v>23</v>
      </c>
      <c r="E33" s="220">
        <v>0</v>
      </c>
      <c r="F33" s="220">
        <v>0</v>
      </c>
      <c r="G33" s="220">
        <v>6</v>
      </c>
      <c r="H33" s="220">
        <v>6</v>
      </c>
      <c r="I33" s="220">
        <v>3</v>
      </c>
      <c r="J33" s="220">
        <v>1</v>
      </c>
      <c r="K33" s="220">
        <v>0</v>
      </c>
      <c r="L33" s="220">
        <v>0</v>
      </c>
      <c r="M33" s="220">
        <v>4</v>
      </c>
      <c r="N33" s="220">
        <v>3</v>
      </c>
    </row>
    <row r="34" spans="1:14" ht="15.6" customHeight="1">
      <c r="A34" s="217"/>
      <c r="B34" s="223"/>
      <c r="C34" s="227" t="s">
        <v>390</v>
      </c>
      <c r="D34" s="220">
        <v>0</v>
      </c>
      <c r="E34" s="220">
        <v>0</v>
      </c>
      <c r="F34" s="220">
        <v>0</v>
      </c>
      <c r="G34" s="220">
        <v>0</v>
      </c>
      <c r="H34" s="220">
        <v>0</v>
      </c>
      <c r="I34" s="220">
        <v>0</v>
      </c>
      <c r="J34" s="220">
        <v>0</v>
      </c>
      <c r="K34" s="220">
        <v>0</v>
      </c>
      <c r="L34" s="220">
        <v>0</v>
      </c>
      <c r="M34" s="220">
        <v>0</v>
      </c>
      <c r="N34" s="220">
        <v>0</v>
      </c>
    </row>
    <row r="35" spans="1:14" ht="15.6" customHeight="1">
      <c r="A35" s="217"/>
      <c r="B35" s="223"/>
      <c r="C35" s="227" t="s">
        <v>391</v>
      </c>
      <c r="D35" s="220">
        <v>908</v>
      </c>
      <c r="E35" s="220">
        <v>0</v>
      </c>
      <c r="F35" s="220">
        <v>3</v>
      </c>
      <c r="G35" s="220">
        <v>268</v>
      </c>
      <c r="H35" s="220">
        <v>263</v>
      </c>
      <c r="I35" s="220">
        <v>155</v>
      </c>
      <c r="J35" s="220">
        <v>86</v>
      </c>
      <c r="K35" s="220">
        <v>0</v>
      </c>
      <c r="L35" s="220">
        <v>106</v>
      </c>
      <c r="M35" s="220">
        <v>22</v>
      </c>
      <c r="N35" s="220">
        <v>5</v>
      </c>
    </row>
    <row r="36" spans="1:14">
      <c r="A36" s="217"/>
      <c r="B36" s="223"/>
      <c r="C36" s="228" t="s">
        <v>392</v>
      </c>
      <c r="D36" s="220">
        <v>21</v>
      </c>
      <c r="E36" s="220">
        <v>0</v>
      </c>
      <c r="F36" s="220">
        <v>0</v>
      </c>
      <c r="G36" s="220">
        <v>19</v>
      </c>
      <c r="H36" s="220">
        <v>1</v>
      </c>
      <c r="I36" s="220">
        <v>1</v>
      </c>
      <c r="J36" s="220">
        <v>0</v>
      </c>
      <c r="K36" s="220">
        <v>0</v>
      </c>
      <c r="L36" s="220">
        <v>0</v>
      </c>
      <c r="M36" s="220">
        <v>0</v>
      </c>
      <c r="N36" s="220">
        <v>0</v>
      </c>
    </row>
    <row r="37" spans="1:14" ht="15.6" customHeight="1">
      <c r="A37" s="217"/>
      <c r="B37" s="223"/>
      <c r="C37" s="227" t="s">
        <v>393</v>
      </c>
      <c r="D37" s="220">
        <v>141</v>
      </c>
      <c r="E37" s="220">
        <v>0</v>
      </c>
      <c r="F37" s="220">
        <v>0</v>
      </c>
      <c r="G37" s="220">
        <v>11</v>
      </c>
      <c r="H37" s="220">
        <v>8</v>
      </c>
      <c r="I37" s="220">
        <v>30</v>
      </c>
      <c r="J37" s="220">
        <v>27</v>
      </c>
      <c r="K37" s="220">
        <v>10</v>
      </c>
      <c r="L37" s="220">
        <v>23</v>
      </c>
      <c r="M37" s="220">
        <v>1</v>
      </c>
      <c r="N37" s="220">
        <v>31</v>
      </c>
    </row>
    <row r="38" spans="1:14" ht="15.6" customHeight="1">
      <c r="A38" s="217"/>
      <c r="B38" s="223"/>
      <c r="C38" s="227" t="s">
        <v>394</v>
      </c>
      <c r="D38" s="220">
        <v>36</v>
      </c>
      <c r="E38" s="220">
        <v>0</v>
      </c>
      <c r="F38" s="220">
        <v>2</v>
      </c>
      <c r="G38" s="220">
        <v>7</v>
      </c>
      <c r="H38" s="220">
        <v>2</v>
      </c>
      <c r="I38" s="220">
        <v>3</v>
      </c>
      <c r="J38" s="220">
        <v>20</v>
      </c>
      <c r="K38" s="220">
        <v>0</v>
      </c>
      <c r="L38" s="220">
        <v>2</v>
      </c>
      <c r="M38" s="220">
        <v>0</v>
      </c>
      <c r="N38" s="220">
        <v>0</v>
      </c>
    </row>
    <row r="39" spans="1:14" ht="15.6" customHeight="1">
      <c r="A39" s="217"/>
      <c r="B39" s="223"/>
      <c r="C39" s="227" t="s">
        <v>79</v>
      </c>
      <c r="D39" s="220">
        <v>10836</v>
      </c>
      <c r="E39" s="220">
        <v>0</v>
      </c>
      <c r="F39" s="220">
        <v>28</v>
      </c>
      <c r="G39" s="220">
        <v>5475</v>
      </c>
      <c r="H39" s="220">
        <v>4649</v>
      </c>
      <c r="I39" s="220">
        <v>25</v>
      </c>
      <c r="J39" s="220">
        <v>541</v>
      </c>
      <c r="K39" s="220">
        <v>1</v>
      </c>
      <c r="L39" s="220">
        <v>50</v>
      </c>
      <c r="M39" s="220">
        <v>53</v>
      </c>
      <c r="N39" s="220">
        <v>14</v>
      </c>
    </row>
    <row r="40" spans="1:14" ht="15.6" customHeight="1">
      <c r="A40" s="217"/>
      <c r="B40" s="224"/>
      <c r="C40" s="243" t="s">
        <v>395</v>
      </c>
      <c r="D40" s="225">
        <v>69796</v>
      </c>
      <c r="E40" s="225">
        <v>2</v>
      </c>
      <c r="F40" s="225">
        <v>101</v>
      </c>
      <c r="G40" s="225">
        <v>15895</v>
      </c>
      <c r="H40" s="225">
        <v>11206</v>
      </c>
      <c r="I40" s="225">
        <v>5772</v>
      </c>
      <c r="J40" s="225">
        <v>14025</v>
      </c>
      <c r="K40" s="225">
        <v>399</v>
      </c>
      <c r="L40" s="225">
        <v>2717</v>
      </c>
      <c r="M40" s="225">
        <v>3178</v>
      </c>
      <c r="N40" s="225">
        <v>16501</v>
      </c>
    </row>
    <row r="41" spans="1:14" ht="15.6" customHeight="1">
      <c r="A41" s="217"/>
      <c r="B41" s="218" t="s">
        <v>380</v>
      </c>
      <c r="C41" s="227" t="s">
        <v>76</v>
      </c>
      <c r="D41" s="220">
        <v>0</v>
      </c>
      <c r="E41" s="220">
        <v>0</v>
      </c>
      <c r="F41" s="220">
        <v>0</v>
      </c>
      <c r="G41" s="220">
        <v>0</v>
      </c>
      <c r="H41" s="220">
        <v>0</v>
      </c>
      <c r="I41" s="220">
        <v>0</v>
      </c>
      <c r="J41" s="220">
        <v>0</v>
      </c>
      <c r="K41" s="220">
        <v>0</v>
      </c>
      <c r="L41" s="220">
        <v>0</v>
      </c>
      <c r="M41" s="220">
        <v>0</v>
      </c>
      <c r="N41" s="220">
        <v>0</v>
      </c>
    </row>
    <row r="42" spans="1:14" ht="15.6" customHeight="1">
      <c r="A42" s="217"/>
      <c r="B42" s="223"/>
      <c r="C42" s="228" t="s">
        <v>385</v>
      </c>
      <c r="D42" s="220">
        <v>34270</v>
      </c>
      <c r="E42" s="220">
        <v>1</v>
      </c>
      <c r="F42" s="220">
        <v>16</v>
      </c>
      <c r="G42" s="220">
        <v>1634</v>
      </c>
      <c r="H42" s="220">
        <v>2687</v>
      </c>
      <c r="I42" s="220">
        <v>2725</v>
      </c>
      <c r="J42" s="220">
        <v>13189</v>
      </c>
      <c r="K42" s="220">
        <v>51</v>
      </c>
      <c r="L42" s="220">
        <v>590</v>
      </c>
      <c r="M42" s="220">
        <v>770</v>
      </c>
      <c r="N42" s="220">
        <v>12607</v>
      </c>
    </row>
    <row r="43" spans="1:14" ht="15.6" customHeight="1">
      <c r="A43" s="217"/>
      <c r="B43" s="223"/>
      <c r="C43" s="227" t="s">
        <v>386</v>
      </c>
      <c r="D43" s="220">
        <v>3986</v>
      </c>
      <c r="E43" s="220">
        <v>0</v>
      </c>
      <c r="F43" s="220">
        <v>2</v>
      </c>
      <c r="G43" s="220">
        <v>337</v>
      </c>
      <c r="H43" s="220">
        <v>227</v>
      </c>
      <c r="I43" s="220">
        <v>277</v>
      </c>
      <c r="J43" s="220">
        <v>1622</v>
      </c>
      <c r="K43" s="220">
        <v>7</v>
      </c>
      <c r="L43" s="220">
        <v>32</v>
      </c>
      <c r="M43" s="220">
        <v>56</v>
      </c>
      <c r="N43" s="220">
        <v>1426</v>
      </c>
    </row>
    <row r="44" spans="1:14" ht="15.6" customHeight="1">
      <c r="A44" s="217"/>
      <c r="B44" s="223"/>
      <c r="C44" s="227" t="s">
        <v>387</v>
      </c>
      <c r="D44" s="220">
        <v>72</v>
      </c>
      <c r="E44" s="220">
        <v>0</v>
      </c>
      <c r="F44" s="220">
        <v>0</v>
      </c>
      <c r="G44" s="220">
        <v>2</v>
      </c>
      <c r="H44" s="220">
        <v>0</v>
      </c>
      <c r="I44" s="220">
        <v>16</v>
      </c>
      <c r="J44" s="220">
        <v>9</v>
      </c>
      <c r="K44" s="220">
        <v>1</v>
      </c>
      <c r="L44" s="220">
        <v>3</v>
      </c>
      <c r="M44" s="220">
        <v>2</v>
      </c>
      <c r="N44" s="220">
        <v>39</v>
      </c>
    </row>
    <row r="45" spans="1:14" ht="15.6" customHeight="1">
      <c r="A45" s="217"/>
      <c r="B45" s="223"/>
      <c r="C45" s="227" t="s">
        <v>388</v>
      </c>
      <c r="D45" s="220">
        <v>1</v>
      </c>
      <c r="E45" s="220">
        <v>0</v>
      </c>
      <c r="F45" s="220">
        <v>0</v>
      </c>
      <c r="G45" s="220">
        <v>0</v>
      </c>
      <c r="H45" s="220">
        <v>0</v>
      </c>
      <c r="I45" s="220">
        <v>0</v>
      </c>
      <c r="J45" s="220">
        <v>0</v>
      </c>
      <c r="K45" s="220">
        <v>0</v>
      </c>
      <c r="L45" s="220">
        <v>1</v>
      </c>
      <c r="M45" s="220">
        <v>0</v>
      </c>
      <c r="N45" s="220">
        <v>0</v>
      </c>
    </row>
    <row r="46" spans="1:14" ht="15.6" customHeight="1">
      <c r="A46" s="217"/>
      <c r="B46" s="223"/>
      <c r="C46" s="227" t="s">
        <v>396</v>
      </c>
      <c r="D46" s="220">
        <v>342</v>
      </c>
      <c r="E46" s="220">
        <v>0</v>
      </c>
      <c r="F46" s="220">
        <v>5</v>
      </c>
      <c r="G46" s="220">
        <v>64</v>
      </c>
      <c r="H46" s="220">
        <v>26</v>
      </c>
      <c r="I46" s="220">
        <v>81</v>
      </c>
      <c r="J46" s="220">
        <v>41</v>
      </c>
      <c r="K46" s="220">
        <v>1</v>
      </c>
      <c r="L46" s="220">
        <v>47</v>
      </c>
      <c r="M46" s="220">
        <v>40</v>
      </c>
      <c r="N46" s="220">
        <v>37</v>
      </c>
    </row>
    <row r="47" spans="1:14" ht="15.6" customHeight="1">
      <c r="A47" s="217"/>
      <c r="B47" s="223"/>
      <c r="C47" s="227" t="s">
        <v>389</v>
      </c>
      <c r="D47" s="220">
        <v>74</v>
      </c>
      <c r="E47" s="220">
        <v>0</v>
      </c>
      <c r="F47" s="220">
        <v>0</v>
      </c>
      <c r="G47" s="220">
        <v>11</v>
      </c>
      <c r="H47" s="220">
        <v>11</v>
      </c>
      <c r="I47" s="220">
        <v>12</v>
      </c>
      <c r="J47" s="220">
        <v>20</v>
      </c>
      <c r="K47" s="220">
        <v>0</v>
      </c>
      <c r="L47" s="220">
        <v>5</v>
      </c>
      <c r="M47" s="220">
        <v>0</v>
      </c>
      <c r="N47" s="220">
        <v>15</v>
      </c>
    </row>
    <row r="48" spans="1:14" ht="15.6" customHeight="1">
      <c r="A48" s="217"/>
      <c r="B48" s="223"/>
      <c r="C48" s="227" t="s">
        <v>391</v>
      </c>
      <c r="D48" s="220">
        <v>180</v>
      </c>
      <c r="E48" s="220">
        <v>0</v>
      </c>
      <c r="F48" s="220">
        <v>0</v>
      </c>
      <c r="G48" s="220">
        <v>71</v>
      </c>
      <c r="H48" s="220">
        <v>43</v>
      </c>
      <c r="I48" s="220">
        <v>34</v>
      </c>
      <c r="J48" s="220">
        <v>23</v>
      </c>
      <c r="K48" s="220">
        <v>0</v>
      </c>
      <c r="L48" s="220">
        <v>7</v>
      </c>
      <c r="M48" s="220">
        <v>1</v>
      </c>
      <c r="N48" s="220">
        <v>1</v>
      </c>
    </row>
    <row r="49" spans="1:14" ht="15.6" customHeight="1">
      <c r="A49" s="217"/>
      <c r="B49" s="223"/>
      <c r="C49" s="227" t="s">
        <v>394</v>
      </c>
      <c r="D49" s="220">
        <v>7</v>
      </c>
      <c r="E49" s="220">
        <v>0</v>
      </c>
      <c r="F49" s="220">
        <v>0</v>
      </c>
      <c r="G49" s="220">
        <v>7</v>
      </c>
      <c r="H49" s="220">
        <v>0</v>
      </c>
      <c r="I49" s="220">
        <v>0</v>
      </c>
      <c r="J49" s="220">
        <v>0</v>
      </c>
      <c r="K49" s="220">
        <v>0</v>
      </c>
      <c r="L49" s="220">
        <v>0</v>
      </c>
      <c r="M49" s="220">
        <v>0</v>
      </c>
      <c r="N49" s="220">
        <v>0</v>
      </c>
    </row>
    <row r="50" spans="1:14" ht="15.6" customHeight="1">
      <c r="A50" s="217"/>
      <c r="B50" s="223"/>
      <c r="C50" s="227" t="s">
        <v>397</v>
      </c>
      <c r="D50" s="220">
        <v>1402</v>
      </c>
      <c r="E50" s="220">
        <v>0</v>
      </c>
      <c r="F50" s="220">
        <v>14</v>
      </c>
      <c r="G50" s="220">
        <v>774</v>
      </c>
      <c r="H50" s="220">
        <v>502</v>
      </c>
      <c r="I50" s="220">
        <v>13</v>
      </c>
      <c r="J50" s="220">
        <v>80</v>
      </c>
      <c r="K50" s="220">
        <v>0</v>
      </c>
      <c r="L50" s="220">
        <v>13</v>
      </c>
      <c r="M50" s="220">
        <v>1</v>
      </c>
      <c r="N50" s="220">
        <v>5</v>
      </c>
    </row>
    <row r="51" spans="1:14" ht="15.6" customHeight="1">
      <c r="A51" s="217"/>
      <c r="B51" s="223"/>
      <c r="C51" s="225" t="s">
        <v>398</v>
      </c>
      <c r="D51" s="225">
        <v>40334</v>
      </c>
      <c r="E51" s="225">
        <v>1</v>
      </c>
      <c r="F51" s="225">
        <v>37</v>
      </c>
      <c r="G51" s="225">
        <v>2900</v>
      </c>
      <c r="H51" s="225">
        <v>3496</v>
      </c>
      <c r="I51" s="225">
        <v>3158</v>
      </c>
      <c r="J51" s="225">
        <v>14984</v>
      </c>
      <c r="K51" s="225">
        <v>60</v>
      </c>
      <c r="L51" s="225">
        <v>698</v>
      </c>
      <c r="M51" s="225">
        <v>870</v>
      </c>
      <c r="N51" s="225">
        <v>14130</v>
      </c>
    </row>
    <row r="52" spans="1:14" ht="5.0999999999999996" customHeight="1">
      <c r="C52" s="267"/>
      <c r="D52" s="268"/>
      <c r="E52" s="268"/>
      <c r="F52" s="268"/>
      <c r="G52" s="268"/>
      <c r="H52" s="268"/>
      <c r="I52" s="268"/>
      <c r="J52" s="268"/>
      <c r="K52" s="268"/>
      <c r="L52" s="268"/>
      <c r="M52" s="268"/>
      <c r="N52" s="268"/>
    </row>
    <row r="53" spans="1:14" s="270" customFormat="1" ht="11.1" customHeight="1">
      <c r="A53" s="269" t="s">
        <v>137</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row r="68" s="10" customFormat="1"/>
    <row r="69" s="10" customFormat="1"/>
  </sheetData>
  <mergeCells count="11">
    <mergeCell ref="A27:A51"/>
    <mergeCell ref="B27:C27"/>
    <mergeCell ref="B28:B40"/>
    <mergeCell ref="B41:B51"/>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0" customWidth="1"/>
    <col min="3" max="3" width="27.7109375" style="120" customWidth="1"/>
    <col min="4" max="25" width="19.7109375" style="120" customWidth="1"/>
    <col min="26" max="236" width="9.140625" style="120"/>
    <col min="237" max="237" width="0.42578125" style="120" customWidth="1"/>
    <col min="238" max="238" width="12.140625" style="120" customWidth="1"/>
    <col min="239" max="239" width="9.85546875" style="120" customWidth="1"/>
    <col min="240" max="241" width="10" style="120" customWidth="1"/>
    <col min="242" max="247" width="9.28515625" style="120" customWidth="1"/>
    <col min="248" max="492" width="9.140625" style="120"/>
    <col min="493" max="493" width="0.42578125" style="120" customWidth="1"/>
    <col min="494" max="494" width="12.140625" style="120" customWidth="1"/>
    <col min="495" max="495" width="9.85546875" style="120" customWidth="1"/>
    <col min="496" max="497" width="10" style="120" customWidth="1"/>
    <col min="498" max="503" width="9.28515625" style="120" customWidth="1"/>
    <col min="504" max="748" width="9.140625" style="120"/>
    <col min="749" max="749" width="0.42578125" style="120" customWidth="1"/>
    <col min="750" max="750" width="12.140625" style="120" customWidth="1"/>
    <col min="751" max="751" width="9.85546875" style="120" customWidth="1"/>
    <col min="752" max="753" width="10" style="120" customWidth="1"/>
    <col min="754" max="759" width="9.28515625" style="120" customWidth="1"/>
    <col min="760" max="1004" width="9.140625" style="120"/>
    <col min="1005" max="1005" width="0.42578125" style="120" customWidth="1"/>
    <col min="1006" max="1006" width="12.140625" style="120" customWidth="1"/>
    <col min="1007" max="1007" width="9.85546875" style="120" customWidth="1"/>
    <col min="1008" max="1009" width="10" style="120" customWidth="1"/>
    <col min="1010" max="1015" width="9.28515625" style="120" customWidth="1"/>
    <col min="1016" max="1260" width="9.140625" style="120"/>
    <col min="1261" max="1261" width="0.42578125" style="120" customWidth="1"/>
    <col min="1262" max="1262" width="12.140625" style="120" customWidth="1"/>
    <col min="1263" max="1263" width="9.85546875" style="120" customWidth="1"/>
    <col min="1264" max="1265" width="10" style="120" customWidth="1"/>
    <col min="1266" max="1271" width="9.28515625" style="120" customWidth="1"/>
    <col min="1272" max="1516" width="9.140625" style="120"/>
    <col min="1517" max="1517" width="0.42578125" style="120" customWidth="1"/>
    <col min="1518" max="1518" width="12.140625" style="120" customWidth="1"/>
    <col min="1519" max="1519" width="9.85546875" style="120" customWidth="1"/>
    <col min="1520" max="1521" width="10" style="120" customWidth="1"/>
    <col min="1522" max="1527" width="9.28515625" style="120" customWidth="1"/>
    <col min="1528" max="1772" width="9.140625" style="120"/>
    <col min="1773" max="1773" width="0.42578125" style="120" customWidth="1"/>
    <col min="1774" max="1774" width="12.140625" style="120" customWidth="1"/>
    <col min="1775" max="1775" width="9.85546875" style="120" customWidth="1"/>
    <col min="1776" max="1777" width="10" style="120" customWidth="1"/>
    <col min="1778" max="1783" width="9.28515625" style="120" customWidth="1"/>
    <col min="1784" max="2028" width="9.140625" style="120"/>
    <col min="2029" max="2029" width="0.42578125" style="120" customWidth="1"/>
    <col min="2030" max="2030" width="12.140625" style="120" customWidth="1"/>
    <col min="2031" max="2031" width="9.85546875" style="120" customWidth="1"/>
    <col min="2032" max="2033" width="10" style="120" customWidth="1"/>
    <col min="2034" max="2039" width="9.28515625" style="120" customWidth="1"/>
    <col min="2040" max="2284" width="9.140625" style="120"/>
    <col min="2285" max="2285" width="0.42578125" style="120" customWidth="1"/>
    <col min="2286" max="2286" width="12.140625" style="120" customWidth="1"/>
    <col min="2287" max="2287" width="9.85546875" style="120" customWidth="1"/>
    <col min="2288" max="2289" width="10" style="120" customWidth="1"/>
    <col min="2290" max="2295" width="9.28515625" style="120" customWidth="1"/>
    <col min="2296" max="2540" width="9.140625" style="120"/>
    <col min="2541" max="2541" width="0.42578125" style="120" customWidth="1"/>
    <col min="2542" max="2542" width="12.140625" style="120" customWidth="1"/>
    <col min="2543" max="2543" width="9.85546875" style="120" customWidth="1"/>
    <col min="2544" max="2545" width="10" style="120" customWidth="1"/>
    <col min="2546" max="2551" width="9.28515625" style="120" customWidth="1"/>
    <col min="2552" max="2796" width="9.140625" style="120"/>
    <col min="2797" max="2797" width="0.42578125" style="120" customWidth="1"/>
    <col min="2798" max="2798" width="12.140625" style="120" customWidth="1"/>
    <col min="2799" max="2799" width="9.85546875" style="120" customWidth="1"/>
    <col min="2800" max="2801" width="10" style="120" customWidth="1"/>
    <col min="2802" max="2807" width="9.28515625" style="120" customWidth="1"/>
    <col min="2808" max="3052" width="9.140625" style="120"/>
    <col min="3053" max="3053" width="0.42578125" style="120" customWidth="1"/>
    <col min="3054" max="3054" width="12.140625" style="120" customWidth="1"/>
    <col min="3055" max="3055" width="9.85546875" style="120" customWidth="1"/>
    <col min="3056" max="3057" width="10" style="120" customWidth="1"/>
    <col min="3058" max="3063" width="9.28515625" style="120" customWidth="1"/>
    <col min="3064" max="3308" width="9.140625" style="120"/>
    <col min="3309" max="3309" width="0.42578125" style="120" customWidth="1"/>
    <col min="3310" max="3310" width="12.140625" style="120" customWidth="1"/>
    <col min="3311" max="3311" width="9.85546875" style="120" customWidth="1"/>
    <col min="3312" max="3313" width="10" style="120" customWidth="1"/>
    <col min="3314" max="3319" width="9.28515625" style="120" customWidth="1"/>
    <col min="3320" max="3564" width="9.140625" style="120"/>
    <col min="3565" max="3565" width="0.42578125" style="120" customWidth="1"/>
    <col min="3566" max="3566" width="12.140625" style="120" customWidth="1"/>
    <col min="3567" max="3567" width="9.85546875" style="120" customWidth="1"/>
    <col min="3568" max="3569" width="10" style="120" customWidth="1"/>
    <col min="3570" max="3575" width="9.28515625" style="120" customWidth="1"/>
    <col min="3576" max="3820" width="9.140625" style="120"/>
    <col min="3821" max="3821" width="0.42578125" style="120" customWidth="1"/>
    <col min="3822" max="3822" width="12.140625" style="120" customWidth="1"/>
    <col min="3823" max="3823" width="9.85546875" style="120" customWidth="1"/>
    <col min="3824" max="3825" width="10" style="120" customWidth="1"/>
    <col min="3826" max="3831" width="9.28515625" style="120" customWidth="1"/>
    <col min="3832" max="4076" width="9.140625" style="120"/>
    <col min="4077" max="4077" width="0.42578125" style="120" customWidth="1"/>
    <col min="4078" max="4078" width="12.140625" style="120" customWidth="1"/>
    <col min="4079" max="4079" width="9.85546875" style="120" customWidth="1"/>
    <col min="4080" max="4081" width="10" style="120" customWidth="1"/>
    <col min="4082" max="4087" width="9.28515625" style="120" customWidth="1"/>
    <col min="4088" max="4332" width="9.140625" style="120"/>
    <col min="4333" max="4333" width="0.42578125" style="120" customWidth="1"/>
    <col min="4334" max="4334" width="12.140625" style="120" customWidth="1"/>
    <col min="4335" max="4335" width="9.85546875" style="120" customWidth="1"/>
    <col min="4336" max="4337" width="10" style="120" customWidth="1"/>
    <col min="4338" max="4343" width="9.28515625" style="120" customWidth="1"/>
    <col min="4344" max="4588" width="9.140625" style="120"/>
    <col min="4589" max="4589" width="0.42578125" style="120" customWidth="1"/>
    <col min="4590" max="4590" width="12.140625" style="120" customWidth="1"/>
    <col min="4591" max="4591" width="9.85546875" style="120" customWidth="1"/>
    <col min="4592" max="4593" width="10" style="120" customWidth="1"/>
    <col min="4594" max="4599" width="9.28515625" style="120" customWidth="1"/>
    <col min="4600" max="4844" width="9.140625" style="120"/>
    <col min="4845" max="4845" width="0.42578125" style="120" customWidth="1"/>
    <col min="4846" max="4846" width="12.140625" style="120" customWidth="1"/>
    <col min="4847" max="4847" width="9.85546875" style="120" customWidth="1"/>
    <col min="4848" max="4849" width="10" style="120" customWidth="1"/>
    <col min="4850" max="4855" width="9.28515625" style="120" customWidth="1"/>
    <col min="4856" max="5100" width="9.140625" style="120"/>
    <col min="5101" max="5101" width="0.42578125" style="120" customWidth="1"/>
    <col min="5102" max="5102" width="12.140625" style="120" customWidth="1"/>
    <col min="5103" max="5103" width="9.85546875" style="120" customWidth="1"/>
    <col min="5104" max="5105" width="10" style="120" customWidth="1"/>
    <col min="5106" max="5111" width="9.28515625" style="120" customWidth="1"/>
    <col min="5112" max="5356" width="9.140625" style="120"/>
    <col min="5357" max="5357" width="0.42578125" style="120" customWidth="1"/>
    <col min="5358" max="5358" width="12.140625" style="120" customWidth="1"/>
    <col min="5359" max="5359" width="9.85546875" style="120" customWidth="1"/>
    <col min="5360" max="5361" width="10" style="120" customWidth="1"/>
    <col min="5362" max="5367" width="9.28515625" style="120" customWidth="1"/>
    <col min="5368" max="5612" width="9.140625" style="120"/>
    <col min="5613" max="5613" width="0.42578125" style="120" customWidth="1"/>
    <col min="5614" max="5614" width="12.140625" style="120" customWidth="1"/>
    <col min="5615" max="5615" width="9.85546875" style="120" customWidth="1"/>
    <col min="5616" max="5617" width="10" style="120" customWidth="1"/>
    <col min="5618" max="5623" width="9.28515625" style="120" customWidth="1"/>
    <col min="5624" max="5868" width="9.140625" style="120"/>
    <col min="5869" max="5869" width="0.42578125" style="120" customWidth="1"/>
    <col min="5870" max="5870" width="12.140625" style="120" customWidth="1"/>
    <col min="5871" max="5871" width="9.85546875" style="120" customWidth="1"/>
    <col min="5872" max="5873" width="10" style="120" customWidth="1"/>
    <col min="5874" max="5879" width="9.28515625" style="120" customWidth="1"/>
    <col min="5880" max="6124" width="9.140625" style="120"/>
    <col min="6125" max="6125" width="0.42578125" style="120" customWidth="1"/>
    <col min="6126" max="6126" width="12.140625" style="120" customWidth="1"/>
    <col min="6127" max="6127" width="9.85546875" style="120" customWidth="1"/>
    <col min="6128" max="6129" width="10" style="120" customWidth="1"/>
    <col min="6130" max="6135" width="9.28515625" style="120" customWidth="1"/>
    <col min="6136" max="6380" width="9.140625" style="120"/>
    <col min="6381" max="6381" width="0.42578125" style="120" customWidth="1"/>
    <col min="6382" max="6382" width="12.140625" style="120" customWidth="1"/>
    <col min="6383" max="6383" width="9.85546875" style="120" customWidth="1"/>
    <col min="6384" max="6385" width="10" style="120" customWidth="1"/>
    <col min="6386" max="6391" width="9.28515625" style="120" customWidth="1"/>
    <col min="6392" max="6636" width="9.140625" style="120"/>
    <col min="6637" max="6637" width="0.42578125" style="120" customWidth="1"/>
    <col min="6638" max="6638" width="12.140625" style="120" customWidth="1"/>
    <col min="6639" max="6639" width="9.85546875" style="120" customWidth="1"/>
    <col min="6640" max="6641" width="10" style="120" customWidth="1"/>
    <col min="6642" max="6647" width="9.28515625" style="120" customWidth="1"/>
    <col min="6648" max="6892" width="9.140625" style="120"/>
    <col min="6893" max="6893" width="0.42578125" style="120" customWidth="1"/>
    <col min="6894" max="6894" width="12.140625" style="120" customWidth="1"/>
    <col min="6895" max="6895" width="9.85546875" style="120" customWidth="1"/>
    <col min="6896" max="6897" width="10" style="120" customWidth="1"/>
    <col min="6898" max="6903" width="9.28515625" style="120" customWidth="1"/>
    <col min="6904" max="7148" width="9.140625" style="120"/>
    <col min="7149" max="7149" width="0.42578125" style="120" customWidth="1"/>
    <col min="7150" max="7150" width="12.140625" style="120" customWidth="1"/>
    <col min="7151" max="7151" width="9.85546875" style="120" customWidth="1"/>
    <col min="7152" max="7153" width="10" style="120" customWidth="1"/>
    <col min="7154" max="7159" width="9.28515625" style="120" customWidth="1"/>
    <col min="7160" max="7404" width="9.140625" style="120"/>
    <col min="7405" max="7405" width="0.42578125" style="120" customWidth="1"/>
    <col min="7406" max="7406" width="12.140625" style="120" customWidth="1"/>
    <col min="7407" max="7407" width="9.85546875" style="120" customWidth="1"/>
    <col min="7408" max="7409" width="10" style="120" customWidth="1"/>
    <col min="7410" max="7415" width="9.28515625" style="120" customWidth="1"/>
    <col min="7416" max="7660" width="9.140625" style="120"/>
    <col min="7661" max="7661" width="0.42578125" style="120" customWidth="1"/>
    <col min="7662" max="7662" width="12.140625" style="120" customWidth="1"/>
    <col min="7663" max="7663" width="9.85546875" style="120" customWidth="1"/>
    <col min="7664" max="7665" width="10" style="120" customWidth="1"/>
    <col min="7666" max="7671" width="9.28515625" style="120" customWidth="1"/>
    <col min="7672" max="7916" width="9.140625" style="120"/>
    <col min="7917" max="7917" width="0.42578125" style="120" customWidth="1"/>
    <col min="7918" max="7918" width="12.140625" style="120" customWidth="1"/>
    <col min="7919" max="7919" width="9.85546875" style="120" customWidth="1"/>
    <col min="7920" max="7921" width="10" style="120" customWidth="1"/>
    <col min="7922" max="7927" width="9.28515625" style="120" customWidth="1"/>
    <col min="7928" max="8172" width="9.140625" style="120"/>
    <col min="8173" max="8173" width="0.42578125" style="120" customWidth="1"/>
    <col min="8174" max="8174" width="12.140625" style="120" customWidth="1"/>
    <col min="8175" max="8175" width="9.85546875" style="120" customWidth="1"/>
    <col min="8176" max="8177" width="10" style="120" customWidth="1"/>
    <col min="8178" max="8183" width="9.28515625" style="120" customWidth="1"/>
    <col min="8184" max="8428" width="9.140625" style="120"/>
    <col min="8429" max="8429" width="0.42578125" style="120" customWidth="1"/>
    <col min="8430" max="8430" width="12.140625" style="120" customWidth="1"/>
    <col min="8431" max="8431" width="9.85546875" style="120" customWidth="1"/>
    <col min="8432" max="8433" width="10" style="120" customWidth="1"/>
    <col min="8434" max="8439" width="9.28515625" style="120" customWidth="1"/>
    <col min="8440" max="8684" width="9.140625" style="120"/>
    <col min="8685" max="8685" width="0.42578125" style="120" customWidth="1"/>
    <col min="8686" max="8686" width="12.140625" style="120" customWidth="1"/>
    <col min="8687" max="8687" width="9.85546875" style="120" customWidth="1"/>
    <col min="8688" max="8689" width="10" style="120" customWidth="1"/>
    <col min="8690" max="8695" width="9.28515625" style="120" customWidth="1"/>
    <col min="8696" max="8940" width="9.140625" style="120"/>
    <col min="8941" max="8941" width="0.42578125" style="120" customWidth="1"/>
    <col min="8942" max="8942" width="12.140625" style="120" customWidth="1"/>
    <col min="8943" max="8943" width="9.85546875" style="120" customWidth="1"/>
    <col min="8944" max="8945" width="10" style="120" customWidth="1"/>
    <col min="8946" max="8951" width="9.28515625" style="120" customWidth="1"/>
    <col min="8952" max="9196" width="9.140625" style="120"/>
    <col min="9197" max="9197" width="0.42578125" style="120" customWidth="1"/>
    <col min="9198" max="9198" width="12.140625" style="120" customWidth="1"/>
    <col min="9199" max="9199" width="9.85546875" style="120" customWidth="1"/>
    <col min="9200" max="9201" width="10" style="120" customWidth="1"/>
    <col min="9202" max="9207" width="9.28515625" style="120" customWidth="1"/>
    <col min="9208" max="9452" width="9.140625" style="120"/>
    <col min="9453" max="9453" width="0.42578125" style="120" customWidth="1"/>
    <col min="9454" max="9454" width="12.140625" style="120" customWidth="1"/>
    <col min="9455" max="9455" width="9.85546875" style="120" customWidth="1"/>
    <col min="9456" max="9457" width="10" style="120" customWidth="1"/>
    <col min="9458" max="9463" width="9.28515625" style="120" customWidth="1"/>
    <col min="9464" max="9708" width="9.140625" style="120"/>
    <col min="9709" max="9709" width="0.42578125" style="120" customWidth="1"/>
    <col min="9710" max="9710" width="12.140625" style="120" customWidth="1"/>
    <col min="9711" max="9711" width="9.85546875" style="120" customWidth="1"/>
    <col min="9712" max="9713" width="10" style="120" customWidth="1"/>
    <col min="9714" max="9719" width="9.28515625" style="120" customWidth="1"/>
    <col min="9720" max="9964" width="9.140625" style="120"/>
    <col min="9965" max="9965" width="0.42578125" style="120" customWidth="1"/>
    <col min="9966" max="9966" width="12.140625" style="120" customWidth="1"/>
    <col min="9967" max="9967" width="9.85546875" style="120" customWidth="1"/>
    <col min="9968" max="9969" width="10" style="120" customWidth="1"/>
    <col min="9970" max="9975" width="9.28515625" style="120" customWidth="1"/>
    <col min="9976" max="10220" width="9.140625" style="120"/>
    <col min="10221" max="10221" width="0.42578125" style="120" customWidth="1"/>
    <col min="10222" max="10222" width="12.140625" style="120" customWidth="1"/>
    <col min="10223" max="10223" width="9.85546875" style="120" customWidth="1"/>
    <col min="10224" max="10225" width="10" style="120" customWidth="1"/>
    <col min="10226" max="10231" width="9.28515625" style="120" customWidth="1"/>
    <col min="10232" max="10476" width="9.140625" style="120"/>
    <col min="10477" max="10477" width="0.42578125" style="120" customWidth="1"/>
    <col min="10478" max="10478" width="12.140625" style="120" customWidth="1"/>
    <col min="10479" max="10479" width="9.85546875" style="120" customWidth="1"/>
    <col min="10480" max="10481" width="10" style="120" customWidth="1"/>
    <col min="10482" max="10487" width="9.28515625" style="120" customWidth="1"/>
    <col min="10488" max="10732" width="9.140625" style="120"/>
    <col min="10733" max="10733" width="0.42578125" style="120" customWidth="1"/>
    <col min="10734" max="10734" width="12.140625" style="120" customWidth="1"/>
    <col min="10735" max="10735" width="9.85546875" style="120" customWidth="1"/>
    <col min="10736" max="10737" width="10" style="120" customWidth="1"/>
    <col min="10738" max="10743" width="9.28515625" style="120" customWidth="1"/>
    <col min="10744" max="10988" width="9.140625" style="120"/>
    <col min="10989" max="10989" width="0.42578125" style="120" customWidth="1"/>
    <col min="10990" max="10990" width="12.140625" style="120" customWidth="1"/>
    <col min="10991" max="10991" width="9.85546875" style="120" customWidth="1"/>
    <col min="10992" max="10993" width="10" style="120" customWidth="1"/>
    <col min="10994" max="10999" width="9.28515625" style="120" customWidth="1"/>
    <col min="11000" max="11244" width="9.140625" style="120"/>
    <col min="11245" max="11245" width="0.42578125" style="120" customWidth="1"/>
    <col min="11246" max="11246" width="12.140625" style="120" customWidth="1"/>
    <col min="11247" max="11247" width="9.85546875" style="120" customWidth="1"/>
    <col min="11248" max="11249" width="10" style="120" customWidth="1"/>
    <col min="11250" max="11255" width="9.28515625" style="120" customWidth="1"/>
    <col min="11256" max="11500" width="9.140625" style="120"/>
    <col min="11501" max="11501" width="0.42578125" style="120" customWidth="1"/>
    <col min="11502" max="11502" width="12.140625" style="120" customWidth="1"/>
    <col min="11503" max="11503" width="9.85546875" style="120" customWidth="1"/>
    <col min="11504" max="11505" width="10" style="120" customWidth="1"/>
    <col min="11506" max="11511" width="9.28515625" style="120" customWidth="1"/>
    <col min="11512" max="11756" width="9.140625" style="120"/>
    <col min="11757" max="11757" width="0.42578125" style="120" customWidth="1"/>
    <col min="11758" max="11758" width="12.140625" style="120" customWidth="1"/>
    <col min="11759" max="11759" width="9.85546875" style="120" customWidth="1"/>
    <col min="11760" max="11761" width="10" style="120" customWidth="1"/>
    <col min="11762" max="11767" width="9.28515625" style="120" customWidth="1"/>
    <col min="11768" max="12012" width="9.140625" style="120"/>
    <col min="12013" max="12013" width="0.42578125" style="120" customWidth="1"/>
    <col min="12014" max="12014" width="12.140625" style="120" customWidth="1"/>
    <col min="12015" max="12015" width="9.85546875" style="120" customWidth="1"/>
    <col min="12016" max="12017" width="10" style="120" customWidth="1"/>
    <col min="12018" max="12023" width="9.28515625" style="120" customWidth="1"/>
    <col min="12024" max="12268" width="9.140625" style="120"/>
    <col min="12269" max="12269" width="0.42578125" style="120" customWidth="1"/>
    <col min="12270" max="12270" width="12.140625" style="120" customWidth="1"/>
    <col min="12271" max="12271" width="9.85546875" style="120" customWidth="1"/>
    <col min="12272" max="12273" width="10" style="120" customWidth="1"/>
    <col min="12274" max="12279" width="9.28515625" style="120" customWidth="1"/>
    <col min="12280" max="12524" width="9.140625" style="120"/>
    <col min="12525" max="12525" width="0.42578125" style="120" customWidth="1"/>
    <col min="12526" max="12526" width="12.140625" style="120" customWidth="1"/>
    <col min="12527" max="12527" width="9.85546875" style="120" customWidth="1"/>
    <col min="12528" max="12529" width="10" style="120" customWidth="1"/>
    <col min="12530" max="12535" width="9.28515625" style="120" customWidth="1"/>
    <col min="12536" max="12780" width="9.140625" style="120"/>
    <col min="12781" max="12781" width="0.42578125" style="120" customWidth="1"/>
    <col min="12782" max="12782" width="12.140625" style="120" customWidth="1"/>
    <col min="12783" max="12783" width="9.85546875" style="120" customWidth="1"/>
    <col min="12784" max="12785" width="10" style="120" customWidth="1"/>
    <col min="12786" max="12791" width="9.28515625" style="120" customWidth="1"/>
    <col min="12792" max="13036" width="9.140625" style="120"/>
    <col min="13037" max="13037" width="0.42578125" style="120" customWidth="1"/>
    <col min="13038" max="13038" width="12.140625" style="120" customWidth="1"/>
    <col min="13039" max="13039" width="9.85546875" style="120" customWidth="1"/>
    <col min="13040" max="13041" width="10" style="120" customWidth="1"/>
    <col min="13042" max="13047" width="9.28515625" style="120" customWidth="1"/>
    <col min="13048" max="13292" width="9.140625" style="120"/>
    <col min="13293" max="13293" width="0.42578125" style="120" customWidth="1"/>
    <col min="13294" max="13294" width="12.140625" style="120" customWidth="1"/>
    <col min="13295" max="13295" width="9.85546875" style="120" customWidth="1"/>
    <col min="13296" max="13297" width="10" style="120" customWidth="1"/>
    <col min="13298" max="13303" width="9.28515625" style="120" customWidth="1"/>
    <col min="13304" max="13548" width="9.140625" style="120"/>
    <col min="13549" max="13549" width="0.42578125" style="120" customWidth="1"/>
    <col min="13550" max="13550" width="12.140625" style="120" customWidth="1"/>
    <col min="13551" max="13551" width="9.85546875" style="120" customWidth="1"/>
    <col min="13552" max="13553" width="10" style="120" customWidth="1"/>
    <col min="13554" max="13559" width="9.28515625" style="120" customWidth="1"/>
    <col min="13560" max="13804" width="9.140625" style="120"/>
    <col min="13805" max="13805" width="0.42578125" style="120" customWidth="1"/>
    <col min="13806" max="13806" width="12.140625" style="120" customWidth="1"/>
    <col min="13807" max="13807" width="9.85546875" style="120" customWidth="1"/>
    <col min="13808" max="13809" width="10" style="120" customWidth="1"/>
    <col min="13810" max="13815" width="9.28515625" style="120" customWidth="1"/>
    <col min="13816" max="14060" width="9.140625" style="120"/>
    <col min="14061" max="14061" width="0.42578125" style="120" customWidth="1"/>
    <col min="14062" max="14062" width="12.140625" style="120" customWidth="1"/>
    <col min="14063" max="14063" width="9.85546875" style="120" customWidth="1"/>
    <col min="14064" max="14065" width="10" style="120" customWidth="1"/>
    <col min="14066" max="14071" width="9.28515625" style="120" customWidth="1"/>
    <col min="14072" max="14316" width="9.140625" style="120"/>
    <col min="14317" max="14317" width="0.42578125" style="120" customWidth="1"/>
    <col min="14318" max="14318" width="12.140625" style="120" customWidth="1"/>
    <col min="14319" max="14319" width="9.85546875" style="120" customWidth="1"/>
    <col min="14320" max="14321" width="10" style="120" customWidth="1"/>
    <col min="14322" max="14327" width="9.28515625" style="120" customWidth="1"/>
    <col min="14328" max="14572" width="9.140625" style="120"/>
    <col min="14573" max="14573" width="0.42578125" style="120" customWidth="1"/>
    <col min="14574" max="14574" width="12.140625" style="120" customWidth="1"/>
    <col min="14575" max="14575" width="9.85546875" style="120" customWidth="1"/>
    <col min="14576" max="14577" width="10" style="120" customWidth="1"/>
    <col min="14578" max="14583" width="9.28515625" style="120" customWidth="1"/>
    <col min="14584" max="14828" width="9.140625" style="120"/>
    <col min="14829" max="14829" width="0.42578125" style="120" customWidth="1"/>
    <col min="14830" max="14830" width="12.140625" style="120" customWidth="1"/>
    <col min="14831" max="14831" width="9.85546875" style="120" customWidth="1"/>
    <col min="14832" max="14833" width="10" style="120" customWidth="1"/>
    <col min="14834" max="14839" width="9.28515625" style="120" customWidth="1"/>
    <col min="14840" max="15084" width="9.140625" style="120"/>
    <col min="15085" max="15085" width="0.42578125" style="120" customWidth="1"/>
    <col min="15086" max="15086" width="12.140625" style="120" customWidth="1"/>
    <col min="15087" max="15087" width="9.85546875" style="120" customWidth="1"/>
    <col min="15088" max="15089" width="10" style="120" customWidth="1"/>
    <col min="15090" max="15095" width="9.28515625" style="120" customWidth="1"/>
    <col min="15096" max="15340" width="9.140625" style="120"/>
    <col min="15341" max="15341" width="0.42578125" style="120" customWidth="1"/>
    <col min="15342" max="15342" width="12.140625" style="120" customWidth="1"/>
    <col min="15343" max="15343" width="9.85546875" style="120" customWidth="1"/>
    <col min="15344" max="15345" width="10" style="120" customWidth="1"/>
    <col min="15346" max="15351" width="9.28515625" style="120" customWidth="1"/>
    <col min="15352" max="15596" width="9.140625" style="120"/>
    <col min="15597" max="15597" width="0.42578125" style="120" customWidth="1"/>
    <col min="15598" max="15598" width="12.140625" style="120" customWidth="1"/>
    <col min="15599" max="15599" width="9.85546875" style="120" customWidth="1"/>
    <col min="15600" max="15601" width="10" style="120" customWidth="1"/>
    <col min="15602" max="15607" width="9.28515625" style="120" customWidth="1"/>
    <col min="15608" max="15852" width="9.140625" style="120"/>
    <col min="15853" max="15853" width="0.42578125" style="120" customWidth="1"/>
    <col min="15854" max="15854" width="12.140625" style="120" customWidth="1"/>
    <col min="15855" max="15855" width="9.85546875" style="120" customWidth="1"/>
    <col min="15856" max="15857" width="10" style="120" customWidth="1"/>
    <col min="15858" max="15863" width="9.28515625" style="120" customWidth="1"/>
    <col min="15864" max="16108" width="9.140625" style="120"/>
    <col min="16109" max="16109" width="0.42578125" style="120" customWidth="1"/>
    <col min="16110" max="16110" width="12.140625" style="120" customWidth="1"/>
    <col min="16111" max="16111" width="9.85546875" style="120" customWidth="1"/>
    <col min="16112" max="16113" width="10" style="120" customWidth="1"/>
    <col min="16114" max="16119" width="9.28515625" style="120" customWidth="1"/>
    <col min="16120" max="16384" width="9.140625" style="120"/>
  </cols>
  <sheetData>
    <row r="1" spans="1:25" s="1" customFormat="1" ht="12"/>
    <row r="2" spans="1:25" s="1" customFormat="1" ht="18" customHeight="1">
      <c r="H2" s="30" t="s">
        <v>63</v>
      </c>
    </row>
    <row r="3" spans="1:25" s="1" customFormat="1" ht="18.75" customHeight="1"/>
    <row r="4" spans="1:25" s="1" customFormat="1" ht="18">
      <c r="I4" s="2" t="s">
        <v>494</v>
      </c>
      <c r="N4" s="31"/>
    </row>
    <row r="5" spans="1:25" s="33" customFormat="1" ht="30" customHeight="1">
      <c r="A5" s="271" t="s">
        <v>30</v>
      </c>
      <c r="B5" s="271"/>
      <c r="C5" s="271"/>
      <c r="D5" s="271"/>
      <c r="E5" s="271"/>
      <c r="F5" s="271"/>
      <c r="G5" s="271"/>
      <c r="H5" s="271"/>
      <c r="I5" s="271"/>
      <c r="J5" s="271"/>
      <c r="K5" s="137"/>
      <c r="L5" s="1"/>
      <c r="M5" s="1"/>
      <c r="N5" s="1"/>
      <c r="O5" s="1"/>
      <c r="P5" s="1"/>
    </row>
    <row r="6" spans="1:25" s="33" customFormat="1" ht="54">
      <c r="A6" s="206"/>
      <c r="B6" s="207"/>
      <c r="C6" s="272"/>
      <c r="D6" s="273" t="s">
        <v>412</v>
      </c>
      <c r="E6" s="274" t="s">
        <v>413</v>
      </c>
      <c r="F6" s="274" t="s">
        <v>414</v>
      </c>
      <c r="G6" s="274" t="s">
        <v>415</v>
      </c>
      <c r="H6" s="275" t="s">
        <v>416</v>
      </c>
      <c r="I6" s="273" t="s">
        <v>417</v>
      </c>
      <c r="J6" s="274" t="s">
        <v>418</v>
      </c>
      <c r="K6" s="274" t="s">
        <v>419</v>
      </c>
      <c r="L6" s="274" t="s">
        <v>420</v>
      </c>
      <c r="M6" s="274" t="s">
        <v>421</v>
      </c>
      <c r="N6" s="275" t="s">
        <v>422</v>
      </c>
      <c r="O6" s="273" t="s">
        <v>423</v>
      </c>
      <c r="P6" s="274" t="s">
        <v>424</v>
      </c>
      <c r="Q6" s="274" t="s">
        <v>425</v>
      </c>
      <c r="R6" s="274" t="s">
        <v>426</v>
      </c>
      <c r="S6" s="274" t="s">
        <v>427</v>
      </c>
      <c r="T6" s="274" t="s">
        <v>428</v>
      </c>
      <c r="U6" s="274" t="s">
        <v>429</v>
      </c>
      <c r="V6" s="274" t="s">
        <v>430</v>
      </c>
      <c r="W6" s="274" t="s">
        <v>431</v>
      </c>
      <c r="X6" s="274" t="s">
        <v>432</v>
      </c>
      <c r="Y6" s="274" t="s">
        <v>433</v>
      </c>
    </row>
    <row r="7" spans="1:25" s="33" customFormat="1" ht="3" customHeight="1">
      <c r="C7" s="126"/>
      <c r="D7" s="126"/>
      <c r="E7" s="126"/>
      <c r="F7" s="126"/>
      <c r="G7" s="126"/>
      <c r="H7" s="126"/>
    </row>
    <row r="8" spans="1:25" s="33" customFormat="1" ht="15.6" customHeight="1">
      <c r="A8" s="251" t="s">
        <v>207</v>
      </c>
      <c r="B8" s="252"/>
      <c r="C8" s="253"/>
      <c r="D8" s="174">
        <v>188349</v>
      </c>
      <c r="E8" s="174">
        <v>328</v>
      </c>
      <c r="F8" s="174">
        <v>19</v>
      </c>
      <c r="G8" s="174">
        <v>8577</v>
      </c>
      <c r="H8" s="174">
        <v>169</v>
      </c>
      <c r="I8" s="174">
        <v>2085</v>
      </c>
      <c r="J8" s="174">
        <v>10484</v>
      </c>
      <c r="K8" s="174">
        <v>22235</v>
      </c>
      <c r="L8" s="174">
        <v>16568</v>
      </c>
      <c r="M8" s="174">
        <v>21699</v>
      </c>
      <c r="N8" s="174">
        <v>23333</v>
      </c>
      <c r="O8" s="174">
        <v>2414</v>
      </c>
      <c r="P8" s="174">
        <v>957</v>
      </c>
      <c r="Q8" s="174">
        <v>10300</v>
      </c>
      <c r="R8" s="174">
        <v>27374</v>
      </c>
      <c r="S8" s="174">
        <v>1463</v>
      </c>
      <c r="T8" s="174">
        <v>5923</v>
      </c>
      <c r="U8" s="174">
        <v>13749</v>
      </c>
      <c r="V8" s="174">
        <v>13024</v>
      </c>
      <c r="W8" s="174">
        <v>3182</v>
      </c>
      <c r="X8" s="174">
        <v>4432</v>
      </c>
      <c r="Y8" s="174">
        <v>34</v>
      </c>
    </row>
    <row r="9" spans="1:25" s="33" customFormat="1" ht="15.6" customHeight="1">
      <c r="A9" s="214" t="s">
        <v>372</v>
      </c>
      <c r="B9" s="215" t="s">
        <v>151</v>
      </c>
      <c r="C9" s="216"/>
      <c r="D9" s="174">
        <v>78219</v>
      </c>
      <c r="E9" s="174">
        <v>216</v>
      </c>
      <c r="F9" s="174">
        <v>11</v>
      </c>
      <c r="G9" s="174">
        <v>3353</v>
      </c>
      <c r="H9" s="174">
        <v>134</v>
      </c>
      <c r="I9" s="174">
        <v>189</v>
      </c>
      <c r="J9" s="174">
        <v>8517</v>
      </c>
      <c r="K9" s="174">
        <v>10666</v>
      </c>
      <c r="L9" s="174">
        <v>5858</v>
      </c>
      <c r="M9" s="174">
        <v>11684</v>
      </c>
      <c r="N9" s="174">
        <v>5387</v>
      </c>
      <c r="O9" s="174">
        <v>1579</v>
      </c>
      <c r="P9" s="174">
        <v>725</v>
      </c>
      <c r="Q9" s="174">
        <v>6605</v>
      </c>
      <c r="R9" s="174">
        <v>10209</v>
      </c>
      <c r="S9" s="174">
        <v>298</v>
      </c>
      <c r="T9" s="174">
        <v>2522</v>
      </c>
      <c r="U9" s="174">
        <v>2824</v>
      </c>
      <c r="V9" s="174">
        <v>2905</v>
      </c>
      <c r="W9" s="174">
        <v>1711</v>
      </c>
      <c r="X9" s="174">
        <v>2806</v>
      </c>
      <c r="Y9" s="174">
        <v>20</v>
      </c>
    </row>
    <row r="10" spans="1:25" s="33" customFormat="1" ht="15.6" customHeight="1">
      <c r="A10" s="217"/>
      <c r="B10" s="218" t="s">
        <v>373</v>
      </c>
      <c r="C10" s="219" t="s">
        <v>374</v>
      </c>
      <c r="D10" s="220">
        <v>40444</v>
      </c>
      <c r="E10" s="220">
        <v>74</v>
      </c>
      <c r="F10" s="220">
        <v>9</v>
      </c>
      <c r="G10" s="220">
        <v>2187</v>
      </c>
      <c r="H10" s="220">
        <v>123</v>
      </c>
      <c r="I10" s="220">
        <v>120</v>
      </c>
      <c r="J10" s="220">
        <v>6944</v>
      </c>
      <c r="K10" s="220">
        <v>5054</v>
      </c>
      <c r="L10" s="220">
        <v>3247</v>
      </c>
      <c r="M10" s="220">
        <v>4455</v>
      </c>
      <c r="N10" s="220">
        <v>4423</v>
      </c>
      <c r="O10" s="220">
        <v>1242</v>
      </c>
      <c r="P10" s="220">
        <v>581</v>
      </c>
      <c r="Q10" s="220">
        <v>4244</v>
      </c>
      <c r="R10" s="220">
        <v>3031</v>
      </c>
      <c r="S10" s="220">
        <v>181</v>
      </c>
      <c r="T10" s="220">
        <v>604</v>
      </c>
      <c r="U10" s="220">
        <v>948</v>
      </c>
      <c r="V10" s="220">
        <v>478</v>
      </c>
      <c r="W10" s="220">
        <v>752</v>
      </c>
      <c r="X10" s="220">
        <v>1740</v>
      </c>
      <c r="Y10" s="220">
        <v>7</v>
      </c>
    </row>
    <row r="11" spans="1:25" s="33" customFormat="1" ht="15.6" customHeight="1">
      <c r="A11" s="217"/>
      <c r="B11" s="223"/>
      <c r="C11" s="219" t="s">
        <v>375</v>
      </c>
      <c r="D11" s="220">
        <v>48</v>
      </c>
      <c r="E11" s="220">
        <v>0</v>
      </c>
      <c r="F11" s="220">
        <v>0</v>
      </c>
      <c r="G11" s="220">
        <v>3</v>
      </c>
      <c r="H11" s="220">
        <v>0</v>
      </c>
      <c r="I11" s="220">
        <v>0</v>
      </c>
      <c r="J11" s="220">
        <v>6</v>
      </c>
      <c r="K11" s="220">
        <v>11</v>
      </c>
      <c r="L11" s="220">
        <v>3</v>
      </c>
      <c r="M11" s="220">
        <v>7</v>
      </c>
      <c r="N11" s="220">
        <v>1</v>
      </c>
      <c r="O11" s="220">
        <v>0</v>
      </c>
      <c r="P11" s="220">
        <v>2</v>
      </c>
      <c r="Q11" s="220">
        <v>6</v>
      </c>
      <c r="R11" s="220">
        <v>5</v>
      </c>
      <c r="S11" s="220">
        <v>0</v>
      </c>
      <c r="T11" s="220">
        <v>0</v>
      </c>
      <c r="U11" s="220">
        <v>1</v>
      </c>
      <c r="V11" s="220">
        <v>0</v>
      </c>
      <c r="W11" s="220">
        <v>3</v>
      </c>
      <c r="X11" s="220">
        <v>0</v>
      </c>
      <c r="Y11" s="220">
        <v>0</v>
      </c>
    </row>
    <row r="12" spans="1:25" s="33" customFormat="1" ht="15.6" customHeight="1">
      <c r="A12" s="217"/>
      <c r="B12" s="223"/>
      <c r="C12" s="219" t="s">
        <v>376</v>
      </c>
      <c r="D12" s="220">
        <v>113</v>
      </c>
      <c r="E12" s="220">
        <v>0</v>
      </c>
      <c r="F12" s="220">
        <v>0</v>
      </c>
      <c r="G12" s="220">
        <v>5</v>
      </c>
      <c r="H12" s="220">
        <v>0</v>
      </c>
      <c r="I12" s="220">
        <v>0</v>
      </c>
      <c r="J12" s="220">
        <v>9</v>
      </c>
      <c r="K12" s="220">
        <v>11</v>
      </c>
      <c r="L12" s="220">
        <v>11</v>
      </c>
      <c r="M12" s="220">
        <v>5</v>
      </c>
      <c r="N12" s="220">
        <v>10</v>
      </c>
      <c r="O12" s="220">
        <v>3</v>
      </c>
      <c r="P12" s="220">
        <v>1</v>
      </c>
      <c r="Q12" s="220">
        <v>15</v>
      </c>
      <c r="R12" s="220">
        <v>29</v>
      </c>
      <c r="S12" s="220">
        <v>0</v>
      </c>
      <c r="T12" s="220">
        <v>3</v>
      </c>
      <c r="U12" s="220">
        <v>3</v>
      </c>
      <c r="V12" s="220">
        <v>0</v>
      </c>
      <c r="W12" s="220">
        <v>8</v>
      </c>
      <c r="X12" s="220">
        <v>0</v>
      </c>
      <c r="Y12" s="220">
        <v>0</v>
      </c>
    </row>
    <row r="13" spans="1:25" s="33" customFormat="1" ht="15.6" customHeight="1">
      <c r="A13" s="217"/>
      <c r="B13" s="223"/>
      <c r="C13" s="219" t="s">
        <v>377</v>
      </c>
      <c r="D13" s="220">
        <v>47</v>
      </c>
      <c r="E13" s="220">
        <v>0</v>
      </c>
      <c r="F13" s="220">
        <v>0</v>
      </c>
      <c r="G13" s="220">
        <v>3</v>
      </c>
      <c r="H13" s="220">
        <v>0</v>
      </c>
      <c r="I13" s="220">
        <v>0</v>
      </c>
      <c r="J13" s="220">
        <v>0</v>
      </c>
      <c r="K13" s="220">
        <v>1</v>
      </c>
      <c r="L13" s="220">
        <v>0</v>
      </c>
      <c r="M13" s="220">
        <v>0</v>
      </c>
      <c r="N13" s="220">
        <v>3</v>
      </c>
      <c r="O13" s="220">
        <v>0</v>
      </c>
      <c r="P13" s="220">
        <v>0</v>
      </c>
      <c r="Q13" s="220">
        <v>2</v>
      </c>
      <c r="R13" s="220">
        <v>23</v>
      </c>
      <c r="S13" s="220">
        <v>0</v>
      </c>
      <c r="T13" s="220">
        <v>0</v>
      </c>
      <c r="U13" s="220">
        <v>3</v>
      </c>
      <c r="V13" s="220">
        <v>0</v>
      </c>
      <c r="W13" s="220">
        <v>12</v>
      </c>
      <c r="X13" s="220">
        <v>0</v>
      </c>
      <c r="Y13" s="220">
        <v>0</v>
      </c>
    </row>
    <row r="14" spans="1:25" s="33" customFormat="1" ht="15.6" customHeight="1">
      <c r="A14" s="217"/>
      <c r="B14" s="223"/>
      <c r="C14" s="219" t="s">
        <v>378</v>
      </c>
      <c r="D14" s="220">
        <v>3945</v>
      </c>
      <c r="E14" s="220">
        <v>5</v>
      </c>
      <c r="F14" s="220">
        <v>2</v>
      </c>
      <c r="G14" s="220">
        <v>396</v>
      </c>
      <c r="H14" s="220">
        <v>7</v>
      </c>
      <c r="I14" s="220">
        <v>19</v>
      </c>
      <c r="J14" s="220">
        <v>547</v>
      </c>
      <c r="K14" s="220">
        <v>622</v>
      </c>
      <c r="L14" s="220">
        <v>338</v>
      </c>
      <c r="M14" s="220">
        <v>291</v>
      </c>
      <c r="N14" s="220">
        <v>249</v>
      </c>
      <c r="O14" s="220">
        <v>95</v>
      </c>
      <c r="P14" s="220">
        <v>24</v>
      </c>
      <c r="Q14" s="220">
        <v>385</v>
      </c>
      <c r="R14" s="220">
        <v>353</v>
      </c>
      <c r="S14" s="220">
        <v>12</v>
      </c>
      <c r="T14" s="220">
        <v>121</v>
      </c>
      <c r="U14" s="220">
        <v>325</v>
      </c>
      <c r="V14" s="220">
        <v>39</v>
      </c>
      <c r="W14" s="220">
        <v>103</v>
      </c>
      <c r="X14" s="220">
        <v>11</v>
      </c>
      <c r="Y14" s="220">
        <v>1</v>
      </c>
    </row>
    <row r="15" spans="1:25" s="33" customFormat="1">
      <c r="A15" s="217"/>
      <c r="B15" s="224"/>
      <c r="C15" s="243" t="s">
        <v>379</v>
      </c>
      <c r="D15" s="225">
        <v>44597</v>
      </c>
      <c r="E15" s="225">
        <v>79</v>
      </c>
      <c r="F15" s="225">
        <v>11</v>
      </c>
      <c r="G15" s="225">
        <v>2594</v>
      </c>
      <c r="H15" s="225">
        <v>130</v>
      </c>
      <c r="I15" s="225">
        <v>139</v>
      </c>
      <c r="J15" s="225">
        <v>7506</v>
      </c>
      <c r="K15" s="225">
        <v>5699</v>
      </c>
      <c r="L15" s="225">
        <v>3599</v>
      </c>
      <c r="M15" s="225">
        <v>4758</v>
      </c>
      <c r="N15" s="225">
        <v>4686</v>
      </c>
      <c r="O15" s="225">
        <v>1340</v>
      </c>
      <c r="P15" s="225">
        <v>608</v>
      </c>
      <c r="Q15" s="225">
        <v>4652</v>
      </c>
      <c r="R15" s="225">
        <v>3441</v>
      </c>
      <c r="S15" s="225">
        <v>193</v>
      </c>
      <c r="T15" s="225">
        <v>728</v>
      </c>
      <c r="U15" s="225">
        <v>1280</v>
      </c>
      <c r="V15" s="225">
        <v>517</v>
      </c>
      <c r="W15" s="225">
        <v>878</v>
      </c>
      <c r="X15" s="225">
        <v>1751</v>
      </c>
      <c r="Y15" s="225">
        <v>8</v>
      </c>
    </row>
    <row r="16" spans="1:25" s="33" customFormat="1" ht="15.6" customHeight="1">
      <c r="A16" s="217"/>
      <c r="B16" s="218" t="s">
        <v>380</v>
      </c>
      <c r="C16" s="227" t="s">
        <v>374</v>
      </c>
      <c r="D16" s="220">
        <v>18140</v>
      </c>
      <c r="E16" s="220">
        <v>11</v>
      </c>
      <c r="F16" s="220">
        <v>0</v>
      </c>
      <c r="G16" s="220">
        <v>198</v>
      </c>
      <c r="H16" s="220">
        <v>4</v>
      </c>
      <c r="I16" s="220">
        <v>24</v>
      </c>
      <c r="J16" s="220">
        <v>590</v>
      </c>
      <c r="K16" s="220">
        <v>3961</v>
      </c>
      <c r="L16" s="220">
        <v>938</v>
      </c>
      <c r="M16" s="220">
        <v>5254</v>
      </c>
      <c r="N16" s="220">
        <v>359</v>
      </c>
      <c r="O16" s="220">
        <v>160</v>
      </c>
      <c r="P16" s="220">
        <v>97</v>
      </c>
      <c r="Q16" s="220">
        <v>741</v>
      </c>
      <c r="R16" s="220">
        <v>2328</v>
      </c>
      <c r="S16" s="220">
        <v>15</v>
      </c>
      <c r="T16" s="220">
        <v>336</v>
      </c>
      <c r="U16" s="220">
        <v>918</v>
      </c>
      <c r="V16" s="220">
        <v>611</v>
      </c>
      <c r="W16" s="220">
        <v>551</v>
      </c>
      <c r="X16" s="220">
        <v>1032</v>
      </c>
      <c r="Y16" s="220">
        <v>12</v>
      </c>
    </row>
    <row r="17" spans="1:25" s="33" customFormat="1" ht="15.6" customHeight="1">
      <c r="A17" s="217"/>
      <c r="B17" s="223"/>
      <c r="C17" s="227" t="s">
        <v>375</v>
      </c>
      <c r="D17" s="220">
        <v>22</v>
      </c>
      <c r="E17" s="220">
        <v>0</v>
      </c>
      <c r="F17" s="220">
        <v>0</v>
      </c>
      <c r="G17" s="220">
        <v>1</v>
      </c>
      <c r="H17" s="220">
        <v>0</v>
      </c>
      <c r="I17" s="220">
        <v>0</v>
      </c>
      <c r="J17" s="220">
        <v>1</v>
      </c>
      <c r="K17" s="220">
        <v>6</v>
      </c>
      <c r="L17" s="220">
        <v>0</v>
      </c>
      <c r="M17" s="220">
        <v>0</v>
      </c>
      <c r="N17" s="220">
        <v>0</v>
      </c>
      <c r="O17" s="220">
        <v>0</v>
      </c>
      <c r="P17" s="220">
        <v>0</v>
      </c>
      <c r="Q17" s="220">
        <v>3</v>
      </c>
      <c r="R17" s="220">
        <v>6</v>
      </c>
      <c r="S17" s="220">
        <v>0</v>
      </c>
      <c r="T17" s="220">
        <v>1</v>
      </c>
      <c r="U17" s="220">
        <v>0</v>
      </c>
      <c r="V17" s="220">
        <v>3</v>
      </c>
      <c r="W17" s="220">
        <v>1</v>
      </c>
      <c r="X17" s="220">
        <v>0</v>
      </c>
      <c r="Y17" s="220">
        <v>0</v>
      </c>
    </row>
    <row r="18" spans="1:25" s="33" customFormat="1" ht="15.6" customHeight="1">
      <c r="A18" s="217"/>
      <c r="B18" s="223"/>
      <c r="C18" s="227" t="s">
        <v>376</v>
      </c>
      <c r="D18" s="220">
        <v>54</v>
      </c>
      <c r="E18" s="220">
        <v>0</v>
      </c>
      <c r="F18" s="220">
        <v>0</v>
      </c>
      <c r="G18" s="220">
        <v>3</v>
      </c>
      <c r="H18" s="220">
        <v>0</v>
      </c>
      <c r="I18" s="220">
        <v>0</v>
      </c>
      <c r="J18" s="220">
        <v>4</v>
      </c>
      <c r="K18" s="220">
        <v>12</v>
      </c>
      <c r="L18" s="220">
        <v>2</v>
      </c>
      <c r="M18" s="220">
        <v>4</v>
      </c>
      <c r="N18" s="220">
        <v>7</v>
      </c>
      <c r="O18" s="220">
        <v>0</v>
      </c>
      <c r="P18" s="220">
        <v>0</v>
      </c>
      <c r="Q18" s="220">
        <v>3</v>
      </c>
      <c r="R18" s="220">
        <v>11</v>
      </c>
      <c r="S18" s="220">
        <v>0</v>
      </c>
      <c r="T18" s="220">
        <v>0</v>
      </c>
      <c r="U18" s="220">
        <v>6</v>
      </c>
      <c r="V18" s="220">
        <v>0</v>
      </c>
      <c r="W18" s="220">
        <v>2</v>
      </c>
      <c r="X18" s="220">
        <v>0</v>
      </c>
      <c r="Y18" s="220">
        <v>0</v>
      </c>
    </row>
    <row r="19" spans="1:25" s="33" customFormat="1" ht="15.6" customHeight="1">
      <c r="A19" s="217"/>
      <c r="B19" s="223"/>
      <c r="C19" s="227" t="s">
        <v>377</v>
      </c>
      <c r="D19" s="220">
        <v>69</v>
      </c>
      <c r="E19" s="220">
        <v>0</v>
      </c>
      <c r="F19" s="220">
        <v>0</v>
      </c>
      <c r="G19" s="220">
        <v>0</v>
      </c>
      <c r="H19" s="220">
        <v>0</v>
      </c>
      <c r="I19" s="220">
        <v>0</v>
      </c>
      <c r="J19" s="220">
        <v>0</v>
      </c>
      <c r="K19" s="220">
        <v>1</v>
      </c>
      <c r="L19" s="220">
        <v>0</v>
      </c>
      <c r="M19" s="220">
        <v>0</v>
      </c>
      <c r="N19" s="220">
        <v>0</v>
      </c>
      <c r="O19" s="220">
        <v>0</v>
      </c>
      <c r="P19" s="220">
        <v>0</v>
      </c>
      <c r="Q19" s="220">
        <v>5</v>
      </c>
      <c r="R19" s="220">
        <v>61</v>
      </c>
      <c r="S19" s="220">
        <v>0</v>
      </c>
      <c r="T19" s="220">
        <v>0</v>
      </c>
      <c r="U19" s="220">
        <v>2</v>
      </c>
      <c r="V19" s="220">
        <v>0</v>
      </c>
      <c r="W19" s="220">
        <v>0</v>
      </c>
      <c r="X19" s="220">
        <v>0</v>
      </c>
      <c r="Y19" s="220">
        <v>0</v>
      </c>
    </row>
    <row r="20" spans="1:25" s="33" customFormat="1" ht="15.6" customHeight="1">
      <c r="A20" s="217"/>
      <c r="B20" s="223"/>
      <c r="C20" s="227" t="s">
        <v>378</v>
      </c>
      <c r="D20" s="220">
        <v>1404</v>
      </c>
      <c r="E20" s="220">
        <v>1</v>
      </c>
      <c r="F20" s="220">
        <v>0</v>
      </c>
      <c r="G20" s="220">
        <v>31</v>
      </c>
      <c r="H20" s="220">
        <v>0</v>
      </c>
      <c r="I20" s="220">
        <v>8</v>
      </c>
      <c r="J20" s="220">
        <v>18</v>
      </c>
      <c r="K20" s="220">
        <v>282</v>
      </c>
      <c r="L20" s="220">
        <v>24</v>
      </c>
      <c r="M20" s="220">
        <v>189</v>
      </c>
      <c r="N20" s="220">
        <v>21</v>
      </c>
      <c r="O20" s="220">
        <v>5</v>
      </c>
      <c r="P20" s="220">
        <v>10</v>
      </c>
      <c r="Q20" s="220">
        <v>59</v>
      </c>
      <c r="R20" s="220">
        <v>310</v>
      </c>
      <c r="S20" s="220">
        <v>7</v>
      </c>
      <c r="T20" s="220">
        <v>56</v>
      </c>
      <c r="U20" s="220">
        <v>278</v>
      </c>
      <c r="V20" s="220">
        <v>60</v>
      </c>
      <c r="W20" s="220">
        <v>40</v>
      </c>
      <c r="X20" s="220">
        <v>5</v>
      </c>
      <c r="Y20" s="220">
        <v>0</v>
      </c>
    </row>
    <row r="21" spans="1:25" s="33" customFormat="1">
      <c r="A21" s="217"/>
      <c r="B21" s="224"/>
      <c r="C21" s="243" t="s">
        <v>381</v>
      </c>
      <c r="D21" s="225">
        <v>19689</v>
      </c>
      <c r="E21" s="225">
        <v>12</v>
      </c>
      <c r="F21" s="225">
        <v>0</v>
      </c>
      <c r="G21" s="225">
        <v>233</v>
      </c>
      <c r="H21" s="225">
        <v>4</v>
      </c>
      <c r="I21" s="225">
        <v>32</v>
      </c>
      <c r="J21" s="225">
        <v>613</v>
      </c>
      <c r="K21" s="225">
        <v>4262</v>
      </c>
      <c r="L21" s="225">
        <v>964</v>
      </c>
      <c r="M21" s="225">
        <v>5447</v>
      </c>
      <c r="N21" s="225">
        <v>387</v>
      </c>
      <c r="O21" s="225">
        <v>165</v>
      </c>
      <c r="P21" s="225">
        <v>107</v>
      </c>
      <c r="Q21" s="225">
        <v>811</v>
      </c>
      <c r="R21" s="225">
        <v>2716</v>
      </c>
      <c r="S21" s="225">
        <v>22</v>
      </c>
      <c r="T21" s="225">
        <v>393</v>
      </c>
      <c r="U21" s="225">
        <v>1204</v>
      </c>
      <c r="V21" s="225">
        <v>674</v>
      </c>
      <c r="W21" s="225">
        <v>594</v>
      </c>
      <c r="X21" s="225">
        <v>1037</v>
      </c>
      <c r="Y21" s="225">
        <v>12</v>
      </c>
    </row>
    <row r="22" spans="1:25" s="33" customFormat="1" ht="15.6" customHeight="1">
      <c r="A22" s="217"/>
      <c r="B22" s="218" t="s">
        <v>382</v>
      </c>
      <c r="C22" s="227" t="s">
        <v>374</v>
      </c>
      <c r="D22" s="220">
        <v>13640</v>
      </c>
      <c r="E22" s="220">
        <v>117</v>
      </c>
      <c r="F22" s="220">
        <v>0</v>
      </c>
      <c r="G22" s="220">
        <v>509</v>
      </c>
      <c r="H22" s="220">
        <v>0</v>
      </c>
      <c r="I22" s="220">
        <v>18</v>
      </c>
      <c r="J22" s="220">
        <v>382</v>
      </c>
      <c r="K22" s="220">
        <v>697</v>
      </c>
      <c r="L22" s="220">
        <v>1246</v>
      </c>
      <c r="M22" s="220">
        <v>1451</v>
      </c>
      <c r="N22" s="220">
        <v>306</v>
      </c>
      <c r="O22" s="220">
        <v>74</v>
      </c>
      <c r="P22" s="220">
        <v>10</v>
      </c>
      <c r="Q22" s="220">
        <v>1096</v>
      </c>
      <c r="R22" s="220">
        <v>3967</v>
      </c>
      <c r="S22" s="220">
        <v>83</v>
      </c>
      <c r="T22" s="220">
        <v>1397</v>
      </c>
      <c r="U22" s="220">
        <v>340</v>
      </c>
      <c r="V22" s="220">
        <v>1691</v>
      </c>
      <c r="W22" s="220">
        <v>239</v>
      </c>
      <c r="X22" s="220">
        <v>17</v>
      </c>
      <c r="Y22" s="220">
        <v>0</v>
      </c>
    </row>
    <row r="23" spans="1:25" s="33" customFormat="1" ht="15.6" customHeight="1">
      <c r="A23" s="217"/>
      <c r="B23" s="223"/>
      <c r="C23" s="227" t="s">
        <v>375</v>
      </c>
      <c r="D23" s="220">
        <v>5</v>
      </c>
      <c r="E23" s="220">
        <v>0</v>
      </c>
      <c r="F23" s="220">
        <v>0</v>
      </c>
      <c r="G23" s="220">
        <v>0</v>
      </c>
      <c r="H23" s="220">
        <v>0</v>
      </c>
      <c r="I23" s="220">
        <v>0</v>
      </c>
      <c r="J23" s="220">
        <v>0</v>
      </c>
      <c r="K23" s="220">
        <v>0</v>
      </c>
      <c r="L23" s="220">
        <v>0</v>
      </c>
      <c r="M23" s="220">
        <v>0</v>
      </c>
      <c r="N23" s="220">
        <v>0</v>
      </c>
      <c r="O23" s="220">
        <v>0</v>
      </c>
      <c r="P23" s="220">
        <v>0</v>
      </c>
      <c r="Q23" s="220">
        <v>0</v>
      </c>
      <c r="R23" s="220">
        <v>4</v>
      </c>
      <c r="S23" s="220">
        <v>0</v>
      </c>
      <c r="T23" s="220">
        <v>0</v>
      </c>
      <c r="U23" s="220">
        <v>0</v>
      </c>
      <c r="V23" s="220">
        <v>0</v>
      </c>
      <c r="W23" s="220">
        <v>0</v>
      </c>
      <c r="X23" s="220">
        <v>1</v>
      </c>
      <c r="Y23" s="220">
        <v>0</v>
      </c>
    </row>
    <row r="24" spans="1:25" s="33" customFormat="1" ht="15.6" customHeight="1">
      <c r="A24" s="217"/>
      <c r="B24" s="223"/>
      <c r="C24" s="227" t="s">
        <v>376</v>
      </c>
      <c r="D24" s="220">
        <v>1</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1</v>
      </c>
      <c r="U24" s="220">
        <v>0</v>
      </c>
      <c r="V24" s="220">
        <v>0</v>
      </c>
      <c r="W24" s="220">
        <v>0</v>
      </c>
      <c r="X24" s="220">
        <v>0</v>
      </c>
      <c r="Y24" s="220">
        <v>0</v>
      </c>
    </row>
    <row r="25" spans="1:25" s="33" customFormat="1" ht="15.6" customHeight="1">
      <c r="A25" s="217"/>
      <c r="B25" s="223"/>
      <c r="C25" s="227" t="s">
        <v>377</v>
      </c>
      <c r="D25" s="220">
        <v>81</v>
      </c>
      <c r="E25" s="220">
        <v>0</v>
      </c>
      <c r="F25" s="220">
        <v>0</v>
      </c>
      <c r="G25" s="220">
        <v>0</v>
      </c>
      <c r="H25" s="220">
        <v>0</v>
      </c>
      <c r="I25" s="220">
        <v>0</v>
      </c>
      <c r="J25" s="220">
        <v>0</v>
      </c>
      <c r="K25" s="220">
        <v>0</v>
      </c>
      <c r="L25" s="220">
        <v>0</v>
      </c>
      <c r="M25" s="220">
        <v>1</v>
      </c>
      <c r="N25" s="220">
        <v>1</v>
      </c>
      <c r="O25" s="220">
        <v>0</v>
      </c>
      <c r="P25" s="220">
        <v>0</v>
      </c>
      <c r="Q25" s="220">
        <v>23</v>
      </c>
      <c r="R25" s="220">
        <v>56</v>
      </c>
      <c r="S25" s="220">
        <v>0</v>
      </c>
      <c r="T25" s="220">
        <v>0</v>
      </c>
      <c r="U25" s="220">
        <v>0</v>
      </c>
      <c r="V25" s="220">
        <v>0</v>
      </c>
      <c r="W25" s="220">
        <v>0</v>
      </c>
      <c r="X25" s="220">
        <v>0</v>
      </c>
      <c r="Y25" s="220">
        <v>0</v>
      </c>
    </row>
    <row r="26" spans="1:25" s="33" customFormat="1" ht="15.6" customHeight="1">
      <c r="A26" s="217"/>
      <c r="B26" s="223"/>
      <c r="C26" s="227" t="s">
        <v>378</v>
      </c>
      <c r="D26" s="220">
        <v>206</v>
      </c>
      <c r="E26" s="220">
        <v>8</v>
      </c>
      <c r="F26" s="220">
        <v>0</v>
      </c>
      <c r="G26" s="220">
        <v>17</v>
      </c>
      <c r="H26" s="220">
        <v>0</v>
      </c>
      <c r="I26" s="220">
        <v>0</v>
      </c>
      <c r="J26" s="220">
        <v>16</v>
      </c>
      <c r="K26" s="220">
        <v>8</v>
      </c>
      <c r="L26" s="220">
        <v>49</v>
      </c>
      <c r="M26" s="220">
        <v>27</v>
      </c>
      <c r="N26" s="220">
        <v>7</v>
      </c>
      <c r="O26" s="220">
        <v>0</v>
      </c>
      <c r="P26" s="220">
        <v>0</v>
      </c>
      <c r="Q26" s="220">
        <v>23</v>
      </c>
      <c r="R26" s="220">
        <v>25</v>
      </c>
      <c r="S26" s="220">
        <v>0</v>
      </c>
      <c r="T26" s="220">
        <v>3</v>
      </c>
      <c r="U26" s="220">
        <v>0</v>
      </c>
      <c r="V26" s="220">
        <v>23</v>
      </c>
      <c r="W26" s="220">
        <v>0</v>
      </c>
      <c r="X26" s="220">
        <v>0</v>
      </c>
      <c r="Y26" s="220">
        <v>0</v>
      </c>
    </row>
    <row r="27" spans="1:25" s="33" customFormat="1" ht="15.6" customHeight="1">
      <c r="A27" s="217"/>
      <c r="B27" s="224"/>
      <c r="C27" s="225" t="s">
        <v>383</v>
      </c>
      <c r="D27" s="225">
        <v>13933</v>
      </c>
      <c r="E27" s="225">
        <v>125</v>
      </c>
      <c r="F27" s="225">
        <v>0</v>
      </c>
      <c r="G27" s="225">
        <v>526</v>
      </c>
      <c r="H27" s="225">
        <v>0</v>
      </c>
      <c r="I27" s="225">
        <v>18</v>
      </c>
      <c r="J27" s="225">
        <v>398</v>
      </c>
      <c r="K27" s="225">
        <v>705</v>
      </c>
      <c r="L27" s="225">
        <v>1295</v>
      </c>
      <c r="M27" s="225">
        <v>1479</v>
      </c>
      <c r="N27" s="225">
        <v>314</v>
      </c>
      <c r="O27" s="225">
        <v>74</v>
      </c>
      <c r="P27" s="225">
        <v>10</v>
      </c>
      <c r="Q27" s="225">
        <v>1142</v>
      </c>
      <c r="R27" s="225">
        <v>4052</v>
      </c>
      <c r="S27" s="225">
        <v>83</v>
      </c>
      <c r="T27" s="225">
        <v>1401</v>
      </c>
      <c r="U27" s="225">
        <v>340</v>
      </c>
      <c r="V27" s="225">
        <v>1714</v>
      </c>
      <c r="W27" s="225">
        <v>239</v>
      </c>
      <c r="X27" s="225">
        <v>18</v>
      </c>
      <c r="Y27" s="225">
        <v>0</v>
      </c>
    </row>
    <row r="28" spans="1:25" s="33" customFormat="1" ht="15.6" customHeight="1">
      <c r="A28" s="214" t="s">
        <v>384</v>
      </c>
      <c r="B28" s="215" t="s">
        <v>153</v>
      </c>
      <c r="C28" s="216"/>
      <c r="D28" s="174">
        <v>110130</v>
      </c>
      <c r="E28" s="174">
        <v>112</v>
      </c>
      <c r="F28" s="174">
        <v>8</v>
      </c>
      <c r="G28" s="174">
        <v>5224</v>
      </c>
      <c r="H28" s="174">
        <v>35</v>
      </c>
      <c r="I28" s="174">
        <v>1896</v>
      </c>
      <c r="J28" s="174">
        <v>1967</v>
      </c>
      <c r="K28" s="174">
        <v>11569</v>
      </c>
      <c r="L28" s="174">
        <v>10710</v>
      </c>
      <c r="M28" s="174">
        <v>10015</v>
      </c>
      <c r="N28" s="174">
        <v>17946</v>
      </c>
      <c r="O28" s="174">
        <v>835</v>
      </c>
      <c r="P28" s="174">
        <v>232</v>
      </c>
      <c r="Q28" s="174">
        <v>3695</v>
      </c>
      <c r="R28" s="174">
        <v>17165</v>
      </c>
      <c r="S28" s="174">
        <v>1165</v>
      </c>
      <c r="T28" s="174">
        <v>3401</v>
      </c>
      <c r="U28" s="174">
        <v>10925</v>
      </c>
      <c r="V28" s="174">
        <v>10119</v>
      </c>
      <c r="W28" s="174">
        <v>1471</v>
      </c>
      <c r="X28" s="174">
        <v>1626</v>
      </c>
      <c r="Y28" s="174">
        <v>14</v>
      </c>
    </row>
    <row r="29" spans="1:25" s="33" customFormat="1" ht="15.6" customHeight="1">
      <c r="A29" s="217"/>
      <c r="B29" s="218" t="s">
        <v>373</v>
      </c>
      <c r="C29" s="227" t="s">
        <v>76</v>
      </c>
      <c r="D29" s="220">
        <v>0</v>
      </c>
      <c r="E29" s="220">
        <v>0</v>
      </c>
      <c r="F29" s="220">
        <v>0</v>
      </c>
      <c r="G29" s="220">
        <v>0</v>
      </c>
      <c r="H29" s="220">
        <v>0</v>
      </c>
      <c r="I29" s="220">
        <v>0</v>
      </c>
      <c r="J29" s="220">
        <v>0</v>
      </c>
      <c r="K29" s="220">
        <v>0</v>
      </c>
      <c r="L29" s="220">
        <v>0</v>
      </c>
      <c r="M29" s="220">
        <v>0</v>
      </c>
      <c r="N29" s="220">
        <v>0</v>
      </c>
      <c r="O29" s="220">
        <v>0</v>
      </c>
      <c r="P29" s="220">
        <v>0</v>
      </c>
      <c r="Q29" s="220">
        <v>0</v>
      </c>
      <c r="R29" s="220">
        <v>0</v>
      </c>
      <c r="S29" s="220">
        <v>0</v>
      </c>
      <c r="T29" s="220">
        <v>0</v>
      </c>
      <c r="U29" s="220">
        <v>0</v>
      </c>
      <c r="V29" s="220">
        <v>0</v>
      </c>
      <c r="W29" s="220">
        <v>0</v>
      </c>
      <c r="X29" s="220">
        <v>0</v>
      </c>
      <c r="Y29" s="220">
        <v>0</v>
      </c>
    </row>
    <row r="30" spans="1:25" s="33" customFormat="1">
      <c r="A30" s="217"/>
      <c r="B30" s="223"/>
      <c r="C30" s="228" t="s">
        <v>385</v>
      </c>
      <c r="D30" s="220">
        <v>49714</v>
      </c>
      <c r="E30" s="220">
        <v>89</v>
      </c>
      <c r="F30" s="220">
        <v>6</v>
      </c>
      <c r="G30" s="220">
        <v>4191</v>
      </c>
      <c r="H30" s="220">
        <v>13</v>
      </c>
      <c r="I30" s="220">
        <v>1198</v>
      </c>
      <c r="J30" s="220">
        <v>1458</v>
      </c>
      <c r="K30" s="220">
        <v>3716</v>
      </c>
      <c r="L30" s="220">
        <v>6162</v>
      </c>
      <c r="M30" s="220">
        <v>4242</v>
      </c>
      <c r="N30" s="220">
        <v>8224</v>
      </c>
      <c r="O30" s="220">
        <v>422</v>
      </c>
      <c r="P30" s="220">
        <v>134</v>
      </c>
      <c r="Q30" s="220">
        <v>1476</v>
      </c>
      <c r="R30" s="220">
        <v>6202</v>
      </c>
      <c r="S30" s="220">
        <v>615</v>
      </c>
      <c r="T30" s="220">
        <v>1175</v>
      </c>
      <c r="U30" s="220">
        <v>4706</v>
      </c>
      <c r="V30" s="220">
        <v>4145</v>
      </c>
      <c r="W30" s="220">
        <v>723</v>
      </c>
      <c r="X30" s="220">
        <v>809</v>
      </c>
      <c r="Y30" s="220">
        <v>8</v>
      </c>
    </row>
    <row r="31" spans="1:25" ht="15.6" customHeight="1">
      <c r="A31" s="217"/>
      <c r="B31" s="223"/>
      <c r="C31" s="227" t="s">
        <v>386</v>
      </c>
      <c r="D31" s="220">
        <v>7932</v>
      </c>
      <c r="E31" s="220">
        <v>14</v>
      </c>
      <c r="F31" s="220">
        <v>2</v>
      </c>
      <c r="G31" s="220">
        <v>330</v>
      </c>
      <c r="H31" s="220">
        <v>11</v>
      </c>
      <c r="I31" s="220">
        <v>182</v>
      </c>
      <c r="J31" s="220">
        <v>141</v>
      </c>
      <c r="K31" s="220">
        <v>975</v>
      </c>
      <c r="L31" s="220">
        <v>586</v>
      </c>
      <c r="M31" s="220">
        <v>388</v>
      </c>
      <c r="N31" s="220">
        <v>211</v>
      </c>
      <c r="O31" s="220">
        <v>239</v>
      </c>
      <c r="P31" s="220">
        <v>34</v>
      </c>
      <c r="Q31" s="220">
        <v>265</v>
      </c>
      <c r="R31" s="220">
        <v>901</v>
      </c>
      <c r="S31" s="220">
        <v>238</v>
      </c>
      <c r="T31" s="220">
        <v>402</v>
      </c>
      <c r="U31" s="220">
        <v>2164</v>
      </c>
      <c r="V31" s="220">
        <v>131</v>
      </c>
      <c r="W31" s="220">
        <v>236</v>
      </c>
      <c r="X31" s="220">
        <v>480</v>
      </c>
      <c r="Y31" s="220">
        <v>2</v>
      </c>
    </row>
    <row r="32" spans="1:25" ht="15.6" customHeight="1">
      <c r="A32" s="217"/>
      <c r="B32" s="223"/>
      <c r="C32" s="227" t="s">
        <v>387</v>
      </c>
      <c r="D32" s="220">
        <v>185</v>
      </c>
      <c r="E32" s="220">
        <v>0</v>
      </c>
      <c r="F32" s="220">
        <v>0</v>
      </c>
      <c r="G32" s="220">
        <v>3</v>
      </c>
      <c r="H32" s="220">
        <v>0</v>
      </c>
      <c r="I32" s="220">
        <v>3</v>
      </c>
      <c r="J32" s="220">
        <v>2</v>
      </c>
      <c r="K32" s="220">
        <v>8</v>
      </c>
      <c r="L32" s="220">
        <v>49</v>
      </c>
      <c r="M32" s="220">
        <v>1</v>
      </c>
      <c r="N32" s="220">
        <v>0</v>
      </c>
      <c r="O32" s="220">
        <v>0</v>
      </c>
      <c r="P32" s="220">
        <v>0</v>
      </c>
      <c r="Q32" s="220">
        <v>6</v>
      </c>
      <c r="R32" s="220">
        <v>56</v>
      </c>
      <c r="S32" s="220">
        <v>0</v>
      </c>
      <c r="T32" s="220">
        <v>0</v>
      </c>
      <c r="U32" s="220">
        <v>49</v>
      </c>
      <c r="V32" s="220">
        <v>0</v>
      </c>
      <c r="W32" s="220">
        <v>8</v>
      </c>
      <c r="X32" s="220">
        <v>0</v>
      </c>
      <c r="Y32" s="220">
        <v>0</v>
      </c>
    </row>
    <row r="33" spans="1:25">
      <c r="A33" s="217"/>
      <c r="B33" s="223"/>
      <c r="C33" s="227" t="s">
        <v>388</v>
      </c>
      <c r="D33" s="220">
        <v>0</v>
      </c>
      <c r="E33" s="220">
        <v>0</v>
      </c>
      <c r="F33" s="220">
        <v>0</v>
      </c>
      <c r="G33" s="220">
        <v>0</v>
      </c>
      <c r="H33" s="220">
        <v>0</v>
      </c>
      <c r="I33" s="220">
        <v>0</v>
      </c>
      <c r="J33" s="220">
        <v>0</v>
      </c>
      <c r="K33" s="220">
        <v>0</v>
      </c>
      <c r="L33" s="220">
        <v>0</v>
      </c>
      <c r="M33" s="220">
        <v>0</v>
      </c>
      <c r="N33" s="220">
        <v>0</v>
      </c>
      <c r="O33" s="220">
        <v>0</v>
      </c>
      <c r="P33" s="220">
        <v>0</v>
      </c>
      <c r="Q33" s="220">
        <v>0</v>
      </c>
      <c r="R33" s="220">
        <v>0</v>
      </c>
      <c r="S33" s="220">
        <v>0</v>
      </c>
      <c r="T33" s="220">
        <v>0</v>
      </c>
      <c r="U33" s="220">
        <v>0</v>
      </c>
      <c r="V33" s="220">
        <v>0</v>
      </c>
      <c r="W33" s="220">
        <v>0</v>
      </c>
      <c r="X33" s="220">
        <v>0</v>
      </c>
      <c r="Y33" s="220">
        <v>0</v>
      </c>
    </row>
    <row r="34" spans="1:25" ht="15.6" customHeight="1">
      <c r="A34" s="217"/>
      <c r="B34" s="223"/>
      <c r="C34" s="227" t="s">
        <v>389</v>
      </c>
      <c r="D34" s="220">
        <v>23</v>
      </c>
      <c r="E34" s="220">
        <v>0</v>
      </c>
      <c r="F34" s="220">
        <v>0</v>
      </c>
      <c r="G34" s="220">
        <v>1</v>
      </c>
      <c r="H34" s="220">
        <v>0</v>
      </c>
      <c r="I34" s="220">
        <v>0</v>
      </c>
      <c r="J34" s="220">
        <v>0</v>
      </c>
      <c r="K34" s="220">
        <v>2</v>
      </c>
      <c r="L34" s="220">
        <v>11</v>
      </c>
      <c r="M34" s="220">
        <v>0</v>
      </c>
      <c r="N34" s="220">
        <v>0</v>
      </c>
      <c r="O34" s="220">
        <v>1</v>
      </c>
      <c r="P34" s="220">
        <v>0</v>
      </c>
      <c r="Q34" s="220">
        <v>2</v>
      </c>
      <c r="R34" s="220">
        <v>0</v>
      </c>
      <c r="S34" s="220">
        <v>5</v>
      </c>
      <c r="T34" s="220">
        <v>0</v>
      </c>
      <c r="U34" s="220">
        <v>1</v>
      </c>
      <c r="V34" s="220">
        <v>0</v>
      </c>
      <c r="W34" s="220">
        <v>0</v>
      </c>
      <c r="X34" s="220">
        <v>0</v>
      </c>
      <c r="Y34" s="220">
        <v>0</v>
      </c>
    </row>
    <row r="35" spans="1:25" ht="15.6" customHeight="1">
      <c r="A35" s="217"/>
      <c r="B35" s="223"/>
      <c r="C35" s="227" t="s">
        <v>390</v>
      </c>
      <c r="D35" s="220">
        <v>0</v>
      </c>
      <c r="E35" s="220">
        <v>0</v>
      </c>
      <c r="F35" s="220">
        <v>0</v>
      </c>
      <c r="G35" s="220">
        <v>0</v>
      </c>
      <c r="H35" s="220">
        <v>0</v>
      </c>
      <c r="I35" s="220">
        <v>0</v>
      </c>
      <c r="J35" s="220">
        <v>0</v>
      </c>
      <c r="K35" s="220">
        <v>0</v>
      </c>
      <c r="L35" s="220">
        <v>0</v>
      </c>
      <c r="M35" s="220">
        <v>0</v>
      </c>
      <c r="N35" s="220">
        <v>0</v>
      </c>
      <c r="O35" s="220">
        <v>0</v>
      </c>
      <c r="P35" s="220">
        <v>0</v>
      </c>
      <c r="Q35" s="220">
        <v>0</v>
      </c>
      <c r="R35" s="220">
        <v>0</v>
      </c>
      <c r="S35" s="220">
        <v>0</v>
      </c>
      <c r="T35" s="220">
        <v>0</v>
      </c>
      <c r="U35" s="220">
        <v>0</v>
      </c>
      <c r="V35" s="220">
        <v>0</v>
      </c>
      <c r="W35" s="220">
        <v>0</v>
      </c>
      <c r="X35" s="220">
        <v>0</v>
      </c>
      <c r="Y35" s="220">
        <v>0</v>
      </c>
    </row>
    <row r="36" spans="1:25" ht="15.6" customHeight="1">
      <c r="A36" s="217"/>
      <c r="B36" s="223"/>
      <c r="C36" s="227" t="s">
        <v>391</v>
      </c>
      <c r="D36" s="220">
        <v>908</v>
      </c>
      <c r="E36" s="220">
        <v>0</v>
      </c>
      <c r="F36" s="220">
        <v>0</v>
      </c>
      <c r="G36" s="220">
        <v>93</v>
      </c>
      <c r="H36" s="220">
        <v>6</v>
      </c>
      <c r="I36" s="220">
        <v>8</v>
      </c>
      <c r="J36" s="220">
        <v>41</v>
      </c>
      <c r="K36" s="220">
        <v>150</v>
      </c>
      <c r="L36" s="220">
        <v>37</v>
      </c>
      <c r="M36" s="220">
        <v>16</v>
      </c>
      <c r="N36" s="220">
        <v>136</v>
      </c>
      <c r="O36" s="220">
        <v>54</v>
      </c>
      <c r="P36" s="220">
        <v>5</v>
      </c>
      <c r="Q36" s="220">
        <v>226</v>
      </c>
      <c r="R36" s="220">
        <v>33</v>
      </c>
      <c r="S36" s="220">
        <v>11</v>
      </c>
      <c r="T36" s="220">
        <v>14</v>
      </c>
      <c r="U36" s="220">
        <v>58</v>
      </c>
      <c r="V36" s="220">
        <v>6</v>
      </c>
      <c r="W36" s="220">
        <v>14</v>
      </c>
      <c r="X36" s="220">
        <v>0</v>
      </c>
      <c r="Y36" s="220">
        <v>0</v>
      </c>
    </row>
    <row r="37" spans="1:25">
      <c r="A37" s="217"/>
      <c r="B37" s="223"/>
      <c r="C37" s="228" t="s">
        <v>392</v>
      </c>
      <c r="D37" s="220">
        <v>21</v>
      </c>
      <c r="E37" s="220">
        <v>0</v>
      </c>
      <c r="F37" s="220">
        <v>0</v>
      </c>
      <c r="G37" s="220">
        <v>0</v>
      </c>
      <c r="H37" s="220">
        <v>0</v>
      </c>
      <c r="I37" s="220">
        <v>0</v>
      </c>
      <c r="J37" s="220">
        <v>0</v>
      </c>
      <c r="K37" s="220">
        <v>0</v>
      </c>
      <c r="L37" s="220">
        <v>0</v>
      </c>
      <c r="M37" s="220">
        <v>0</v>
      </c>
      <c r="N37" s="220">
        <v>0</v>
      </c>
      <c r="O37" s="220">
        <v>0</v>
      </c>
      <c r="P37" s="220">
        <v>0</v>
      </c>
      <c r="Q37" s="220">
        <v>11</v>
      </c>
      <c r="R37" s="220">
        <v>0</v>
      </c>
      <c r="S37" s="220">
        <v>0</v>
      </c>
      <c r="T37" s="220">
        <v>10</v>
      </c>
      <c r="U37" s="220">
        <v>0</v>
      </c>
      <c r="V37" s="220">
        <v>0</v>
      </c>
      <c r="W37" s="220">
        <v>0</v>
      </c>
      <c r="X37" s="220">
        <v>0</v>
      </c>
      <c r="Y37" s="220">
        <v>0</v>
      </c>
    </row>
    <row r="38" spans="1:25" ht="15.6" customHeight="1">
      <c r="A38" s="217"/>
      <c r="B38" s="223"/>
      <c r="C38" s="227" t="s">
        <v>393</v>
      </c>
      <c r="D38" s="220">
        <v>141</v>
      </c>
      <c r="E38" s="220">
        <v>0</v>
      </c>
      <c r="F38" s="220">
        <v>0</v>
      </c>
      <c r="G38" s="220">
        <v>8</v>
      </c>
      <c r="H38" s="220">
        <v>0</v>
      </c>
      <c r="I38" s="220">
        <v>0</v>
      </c>
      <c r="J38" s="220">
        <v>9</v>
      </c>
      <c r="K38" s="220">
        <v>22</v>
      </c>
      <c r="L38" s="220">
        <v>1</v>
      </c>
      <c r="M38" s="220">
        <v>23</v>
      </c>
      <c r="N38" s="220">
        <v>5</v>
      </c>
      <c r="O38" s="220">
        <v>2</v>
      </c>
      <c r="P38" s="220">
        <v>1</v>
      </c>
      <c r="Q38" s="220">
        <v>14</v>
      </c>
      <c r="R38" s="220">
        <v>7</v>
      </c>
      <c r="S38" s="220">
        <v>36</v>
      </c>
      <c r="T38" s="220">
        <v>10</v>
      </c>
      <c r="U38" s="220">
        <v>0</v>
      </c>
      <c r="V38" s="220">
        <v>2</v>
      </c>
      <c r="W38" s="220">
        <v>1</v>
      </c>
      <c r="X38" s="220">
        <v>0</v>
      </c>
      <c r="Y38" s="220">
        <v>0</v>
      </c>
    </row>
    <row r="39" spans="1:25" ht="15.6" customHeight="1">
      <c r="A39" s="217"/>
      <c r="B39" s="223"/>
      <c r="C39" s="227" t="s">
        <v>394</v>
      </c>
      <c r="D39" s="220">
        <v>36</v>
      </c>
      <c r="E39" s="220">
        <v>0</v>
      </c>
      <c r="F39" s="220">
        <v>0</v>
      </c>
      <c r="G39" s="220">
        <v>0</v>
      </c>
      <c r="H39" s="220">
        <v>0</v>
      </c>
      <c r="I39" s="220">
        <v>0</v>
      </c>
      <c r="J39" s="220">
        <v>0</v>
      </c>
      <c r="K39" s="220">
        <v>0</v>
      </c>
      <c r="L39" s="220">
        <v>0</v>
      </c>
      <c r="M39" s="220">
        <v>0</v>
      </c>
      <c r="N39" s="220">
        <v>0</v>
      </c>
      <c r="O39" s="220">
        <v>0</v>
      </c>
      <c r="P39" s="220">
        <v>0</v>
      </c>
      <c r="Q39" s="220">
        <v>0</v>
      </c>
      <c r="R39" s="220">
        <v>0</v>
      </c>
      <c r="S39" s="220">
        <v>4</v>
      </c>
      <c r="T39" s="220">
        <v>30</v>
      </c>
      <c r="U39" s="220">
        <v>1</v>
      </c>
      <c r="V39" s="220">
        <v>0</v>
      </c>
      <c r="W39" s="220">
        <v>1</v>
      </c>
      <c r="X39" s="220">
        <v>0</v>
      </c>
      <c r="Y39" s="220">
        <v>0</v>
      </c>
    </row>
    <row r="40" spans="1:25" ht="15.6" customHeight="1">
      <c r="A40" s="217"/>
      <c r="B40" s="223"/>
      <c r="C40" s="227" t="s">
        <v>79</v>
      </c>
      <c r="D40" s="220">
        <v>10836</v>
      </c>
      <c r="E40" s="220">
        <v>0</v>
      </c>
      <c r="F40" s="220">
        <v>0</v>
      </c>
      <c r="G40" s="220">
        <v>33</v>
      </c>
      <c r="H40" s="220">
        <v>0</v>
      </c>
      <c r="I40" s="220">
        <v>4</v>
      </c>
      <c r="J40" s="220">
        <v>6</v>
      </c>
      <c r="K40" s="220">
        <v>3</v>
      </c>
      <c r="L40" s="220">
        <v>0</v>
      </c>
      <c r="M40" s="220">
        <v>2</v>
      </c>
      <c r="N40" s="220">
        <v>7835</v>
      </c>
      <c r="O40" s="220">
        <v>0</v>
      </c>
      <c r="P40" s="220">
        <v>0</v>
      </c>
      <c r="Q40" s="220">
        <v>130</v>
      </c>
      <c r="R40" s="220">
        <v>101</v>
      </c>
      <c r="S40" s="220">
        <v>15</v>
      </c>
      <c r="T40" s="220">
        <v>53</v>
      </c>
      <c r="U40" s="220">
        <v>88</v>
      </c>
      <c r="V40" s="220">
        <v>2564</v>
      </c>
      <c r="W40" s="220">
        <v>2</v>
      </c>
      <c r="X40" s="220">
        <v>0</v>
      </c>
      <c r="Y40" s="220">
        <v>0</v>
      </c>
    </row>
    <row r="41" spans="1:25">
      <c r="A41" s="217"/>
      <c r="B41" s="224"/>
      <c r="C41" s="243" t="s">
        <v>395</v>
      </c>
      <c r="D41" s="225">
        <v>69796</v>
      </c>
      <c r="E41" s="225">
        <v>103</v>
      </c>
      <c r="F41" s="225">
        <v>8</v>
      </c>
      <c r="G41" s="225">
        <v>4659</v>
      </c>
      <c r="H41" s="225">
        <v>30</v>
      </c>
      <c r="I41" s="225">
        <v>1395</v>
      </c>
      <c r="J41" s="225">
        <v>1657</v>
      </c>
      <c r="K41" s="225">
        <v>4876</v>
      </c>
      <c r="L41" s="225">
        <v>6846</v>
      </c>
      <c r="M41" s="225">
        <v>4672</v>
      </c>
      <c r="N41" s="225">
        <v>16411</v>
      </c>
      <c r="O41" s="225">
        <v>718</v>
      </c>
      <c r="P41" s="225">
        <v>174</v>
      </c>
      <c r="Q41" s="225">
        <v>2130</v>
      </c>
      <c r="R41" s="225">
        <v>7300</v>
      </c>
      <c r="S41" s="225">
        <v>924</v>
      </c>
      <c r="T41" s="225">
        <v>1694</v>
      </c>
      <c r="U41" s="225">
        <v>7067</v>
      </c>
      <c r="V41" s="225">
        <v>6848</v>
      </c>
      <c r="W41" s="225">
        <v>985</v>
      </c>
      <c r="X41" s="225">
        <v>1289</v>
      </c>
      <c r="Y41" s="225">
        <v>10</v>
      </c>
    </row>
    <row r="42" spans="1:25" ht="15.6" customHeight="1">
      <c r="A42" s="217"/>
      <c r="B42" s="218" t="s">
        <v>380</v>
      </c>
      <c r="C42" s="227" t="s">
        <v>76</v>
      </c>
      <c r="D42" s="220">
        <v>0</v>
      </c>
      <c r="E42" s="220">
        <v>0</v>
      </c>
      <c r="F42" s="220">
        <v>0</v>
      </c>
      <c r="G42" s="220">
        <v>0</v>
      </c>
      <c r="H42" s="220">
        <v>0</v>
      </c>
      <c r="I42" s="220">
        <v>0</v>
      </c>
      <c r="J42" s="220">
        <v>0</v>
      </c>
      <c r="K42" s="220">
        <v>0</v>
      </c>
      <c r="L42" s="220">
        <v>0</v>
      </c>
      <c r="M42" s="220">
        <v>0</v>
      </c>
      <c r="N42" s="220">
        <v>0</v>
      </c>
      <c r="O42" s="220">
        <v>0</v>
      </c>
      <c r="P42" s="220">
        <v>0</v>
      </c>
      <c r="Q42" s="220">
        <v>0</v>
      </c>
      <c r="R42" s="220">
        <v>0</v>
      </c>
      <c r="S42" s="220">
        <v>0</v>
      </c>
      <c r="T42" s="220">
        <v>0</v>
      </c>
      <c r="U42" s="220">
        <v>0</v>
      </c>
      <c r="V42" s="220">
        <v>0</v>
      </c>
      <c r="W42" s="220">
        <v>0</v>
      </c>
      <c r="X42" s="220">
        <v>0</v>
      </c>
      <c r="Y42" s="220">
        <v>0</v>
      </c>
    </row>
    <row r="43" spans="1:25">
      <c r="A43" s="217"/>
      <c r="B43" s="223"/>
      <c r="C43" s="228" t="s">
        <v>385</v>
      </c>
      <c r="D43" s="220">
        <v>34270</v>
      </c>
      <c r="E43" s="220">
        <v>8</v>
      </c>
      <c r="F43" s="220">
        <v>0</v>
      </c>
      <c r="G43" s="220">
        <v>494</v>
      </c>
      <c r="H43" s="220">
        <v>5</v>
      </c>
      <c r="I43" s="220">
        <v>465</v>
      </c>
      <c r="J43" s="220">
        <v>272</v>
      </c>
      <c r="K43" s="220">
        <v>5944</v>
      </c>
      <c r="L43" s="220">
        <v>3628</v>
      </c>
      <c r="M43" s="220">
        <v>4989</v>
      </c>
      <c r="N43" s="220">
        <v>762</v>
      </c>
      <c r="O43" s="220">
        <v>100</v>
      </c>
      <c r="P43" s="220">
        <v>50</v>
      </c>
      <c r="Q43" s="220">
        <v>1407</v>
      </c>
      <c r="R43" s="220">
        <v>8567</v>
      </c>
      <c r="S43" s="220">
        <v>139</v>
      </c>
      <c r="T43" s="220">
        <v>1422</v>
      </c>
      <c r="U43" s="220">
        <v>2853</v>
      </c>
      <c r="V43" s="220">
        <v>2523</v>
      </c>
      <c r="W43" s="220">
        <v>396</v>
      </c>
      <c r="X43" s="220">
        <v>244</v>
      </c>
      <c r="Y43" s="220">
        <v>2</v>
      </c>
    </row>
    <row r="44" spans="1:25" ht="15.6" customHeight="1">
      <c r="A44" s="217"/>
      <c r="B44" s="223"/>
      <c r="C44" s="227" t="s">
        <v>386</v>
      </c>
      <c r="D44" s="220">
        <v>3986</v>
      </c>
      <c r="E44" s="220">
        <v>1</v>
      </c>
      <c r="F44" s="220">
        <v>0</v>
      </c>
      <c r="G44" s="220">
        <v>15</v>
      </c>
      <c r="H44" s="220">
        <v>0</v>
      </c>
      <c r="I44" s="220">
        <v>25</v>
      </c>
      <c r="J44" s="220">
        <v>18</v>
      </c>
      <c r="K44" s="220">
        <v>651</v>
      </c>
      <c r="L44" s="220">
        <v>115</v>
      </c>
      <c r="M44" s="220">
        <v>335</v>
      </c>
      <c r="N44" s="220">
        <v>42</v>
      </c>
      <c r="O44" s="220">
        <v>12</v>
      </c>
      <c r="P44" s="220">
        <v>7</v>
      </c>
      <c r="Q44" s="220">
        <v>73</v>
      </c>
      <c r="R44" s="220">
        <v>1222</v>
      </c>
      <c r="S44" s="220">
        <v>46</v>
      </c>
      <c r="T44" s="220">
        <v>184</v>
      </c>
      <c r="U44" s="220">
        <v>898</v>
      </c>
      <c r="V44" s="220">
        <v>163</v>
      </c>
      <c r="W44" s="220">
        <v>85</v>
      </c>
      <c r="X44" s="220">
        <v>92</v>
      </c>
      <c r="Y44" s="220">
        <v>2</v>
      </c>
    </row>
    <row r="45" spans="1:25" ht="15.6" customHeight="1">
      <c r="A45" s="217"/>
      <c r="B45" s="223"/>
      <c r="C45" s="227" t="s">
        <v>387</v>
      </c>
      <c r="D45" s="220">
        <v>72</v>
      </c>
      <c r="E45" s="220">
        <v>0</v>
      </c>
      <c r="F45" s="220">
        <v>0</v>
      </c>
      <c r="G45" s="220">
        <v>3</v>
      </c>
      <c r="H45" s="220">
        <v>0</v>
      </c>
      <c r="I45" s="220">
        <v>0</v>
      </c>
      <c r="J45" s="220">
        <v>1</v>
      </c>
      <c r="K45" s="220">
        <v>8</v>
      </c>
      <c r="L45" s="220">
        <v>5</v>
      </c>
      <c r="M45" s="220">
        <v>1</v>
      </c>
      <c r="N45" s="220">
        <v>0</v>
      </c>
      <c r="O45" s="220">
        <v>0</v>
      </c>
      <c r="P45" s="220">
        <v>0</v>
      </c>
      <c r="Q45" s="220">
        <v>4</v>
      </c>
      <c r="R45" s="220">
        <v>41</v>
      </c>
      <c r="S45" s="220">
        <v>0</v>
      </c>
      <c r="T45" s="220">
        <v>0</v>
      </c>
      <c r="U45" s="220">
        <v>9</v>
      </c>
      <c r="V45" s="220">
        <v>0</v>
      </c>
      <c r="W45" s="220">
        <v>0</v>
      </c>
      <c r="X45" s="220">
        <v>0</v>
      </c>
      <c r="Y45" s="220">
        <v>0</v>
      </c>
    </row>
    <row r="46" spans="1:25">
      <c r="A46" s="217"/>
      <c r="B46" s="223"/>
      <c r="C46" s="227" t="s">
        <v>388</v>
      </c>
      <c r="D46" s="220">
        <v>1</v>
      </c>
      <c r="E46" s="220">
        <v>0</v>
      </c>
      <c r="F46" s="220">
        <v>0</v>
      </c>
      <c r="G46" s="220">
        <v>0</v>
      </c>
      <c r="H46" s="220">
        <v>0</v>
      </c>
      <c r="I46" s="220">
        <v>0</v>
      </c>
      <c r="J46" s="220">
        <v>0</v>
      </c>
      <c r="K46" s="220">
        <v>0</v>
      </c>
      <c r="L46" s="220">
        <v>0</v>
      </c>
      <c r="M46" s="220">
        <v>0</v>
      </c>
      <c r="N46" s="220">
        <v>0</v>
      </c>
      <c r="O46" s="220">
        <v>0</v>
      </c>
      <c r="P46" s="220">
        <v>0</v>
      </c>
      <c r="Q46" s="220">
        <v>1</v>
      </c>
      <c r="R46" s="220">
        <v>0</v>
      </c>
      <c r="S46" s="220">
        <v>0</v>
      </c>
      <c r="T46" s="220">
        <v>0</v>
      </c>
      <c r="U46" s="220">
        <v>0</v>
      </c>
      <c r="V46" s="220">
        <v>0</v>
      </c>
      <c r="W46" s="220">
        <v>0</v>
      </c>
      <c r="X46" s="220">
        <v>0</v>
      </c>
      <c r="Y46" s="220">
        <v>0</v>
      </c>
    </row>
    <row r="47" spans="1:25" ht="15.6" customHeight="1">
      <c r="A47" s="217"/>
      <c r="B47" s="223"/>
      <c r="C47" s="227" t="s">
        <v>396</v>
      </c>
      <c r="D47" s="220">
        <v>342</v>
      </c>
      <c r="E47" s="220">
        <v>0</v>
      </c>
      <c r="F47" s="220">
        <v>0</v>
      </c>
      <c r="G47" s="220">
        <v>46</v>
      </c>
      <c r="H47" s="220">
        <v>0</v>
      </c>
      <c r="I47" s="220">
        <v>10</v>
      </c>
      <c r="J47" s="220">
        <v>7</v>
      </c>
      <c r="K47" s="220">
        <v>31</v>
      </c>
      <c r="L47" s="220">
        <v>116</v>
      </c>
      <c r="M47" s="220">
        <v>10</v>
      </c>
      <c r="N47" s="220">
        <v>4</v>
      </c>
      <c r="O47" s="220">
        <v>4</v>
      </c>
      <c r="P47" s="220">
        <v>1</v>
      </c>
      <c r="Q47" s="220">
        <v>13</v>
      </c>
      <c r="R47" s="220">
        <v>26</v>
      </c>
      <c r="S47" s="220">
        <v>21</v>
      </c>
      <c r="T47" s="220">
        <v>19</v>
      </c>
      <c r="U47" s="220">
        <v>30</v>
      </c>
      <c r="V47" s="220">
        <v>4</v>
      </c>
      <c r="W47" s="220">
        <v>0</v>
      </c>
      <c r="X47" s="220">
        <v>0</v>
      </c>
      <c r="Y47" s="220">
        <v>0</v>
      </c>
    </row>
    <row r="48" spans="1:25" ht="15.6" customHeight="1">
      <c r="A48" s="217"/>
      <c r="B48" s="223"/>
      <c r="C48" s="227" t="s">
        <v>389</v>
      </c>
      <c r="D48" s="220">
        <v>74</v>
      </c>
      <c r="E48" s="220">
        <v>0</v>
      </c>
      <c r="F48" s="220">
        <v>0</v>
      </c>
      <c r="G48" s="220">
        <v>1</v>
      </c>
      <c r="H48" s="220">
        <v>0</v>
      </c>
      <c r="I48" s="220">
        <v>0</v>
      </c>
      <c r="J48" s="220">
        <v>1</v>
      </c>
      <c r="K48" s="220">
        <v>0</v>
      </c>
      <c r="L48" s="220">
        <v>0</v>
      </c>
      <c r="M48" s="220">
        <v>1</v>
      </c>
      <c r="N48" s="220">
        <v>0</v>
      </c>
      <c r="O48" s="220">
        <v>0</v>
      </c>
      <c r="P48" s="220">
        <v>0</v>
      </c>
      <c r="Q48" s="220">
        <v>3</v>
      </c>
      <c r="R48" s="220">
        <v>1</v>
      </c>
      <c r="S48" s="220">
        <v>29</v>
      </c>
      <c r="T48" s="220">
        <v>6</v>
      </c>
      <c r="U48" s="220">
        <v>32</v>
      </c>
      <c r="V48" s="220">
        <v>0</v>
      </c>
      <c r="W48" s="220">
        <v>0</v>
      </c>
      <c r="X48" s="220">
        <v>0</v>
      </c>
      <c r="Y48" s="220">
        <v>0</v>
      </c>
    </row>
    <row r="49" spans="1:25" ht="15.6" customHeight="1">
      <c r="A49" s="217"/>
      <c r="B49" s="223"/>
      <c r="C49" s="227" t="s">
        <v>391</v>
      </c>
      <c r="D49" s="220">
        <v>180</v>
      </c>
      <c r="E49" s="220">
        <v>0</v>
      </c>
      <c r="F49" s="220">
        <v>0</v>
      </c>
      <c r="G49" s="220">
        <v>6</v>
      </c>
      <c r="H49" s="220">
        <v>0</v>
      </c>
      <c r="I49" s="220">
        <v>0</v>
      </c>
      <c r="J49" s="220">
        <v>6</v>
      </c>
      <c r="K49" s="220">
        <v>37</v>
      </c>
      <c r="L49" s="220">
        <v>0</v>
      </c>
      <c r="M49" s="220">
        <v>6</v>
      </c>
      <c r="N49" s="220">
        <v>29</v>
      </c>
      <c r="O49" s="220">
        <v>0</v>
      </c>
      <c r="P49" s="220">
        <v>0</v>
      </c>
      <c r="Q49" s="220">
        <v>35</v>
      </c>
      <c r="R49" s="220">
        <v>5</v>
      </c>
      <c r="S49" s="220">
        <v>0</v>
      </c>
      <c r="T49" s="220">
        <v>21</v>
      </c>
      <c r="U49" s="220">
        <v>30</v>
      </c>
      <c r="V49" s="220">
        <v>1</v>
      </c>
      <c r="W49" s="220">
        <v>4</v>
      </c>
      <c r="X49" s="220">
        <v>0</v>
      </c>
      <c r="Y49" s="220">
        <v>0</v>
      </c>
    </row>
    <row r="50" spans="1:25" ht="15.6" customHeight="1">
      <c r="A50" s="217"/>
      <c r="B50" s="223"/>
      <c r="C50" s="227" t="s">
        <v>394</v>
      </c>
      <c r="D50" s="220">
        <v>7</v>
      </c>
      <c r="E50" s="220">
        <v>0</v>
      </c>
      <c r="F50" s="220">
        <v>0</v>
      </c>
      <c r="G50" s="220">
        <v>0</v>
      </c>
      <c r="H50" s="220">
        <v>0</v>
      </c>
      <c r="I50" s="220">
        <v>0</v>
      </c>
      <c r="J50" s="220">
        <v>0</v>
      </c>
      <c r="K50" s="220">
        <v>0</v>
      </c>
      <c r="L50" s="220">
        <v>0</v>
      </c>
      <c r="M50" s="220">
        <v>0</v>
      </c>
      <c r="N50" s="220">
        <v>0</v>
      </c>
      <c r="O50" s="220">
        <v>0</v>
      </c>
      <c r="P50" s="220">
        <v>0</v>
      </c>
      <c r="Q50" s="220">
        <v>0</v>
      </c>
      <c r="R50" s="220">
        <v>0</v>
      </c>
      <c r="S50" s="220">
        <v>2</v>
      </c>
      <c r="T50" s="220">
        <v>5</v>
      </c>
      <c r="U50" s="220">
        <v>0</v>
      </c>
      <c r="V50" s="220">
        <v>0</v>
      </c>
      <c r="W50" s="220">
        <v>0</v>
      </c>
      <c r="X50" s="220">
        <v>0</v>
      </c>
      <c r="Y50" s="220">
        <v>0</v>
      </c>
    </row>
    <row r="51" spans="1:25" ht="15.6" customHeight="1">
      <c r="A51" s="217"/>
      <c r="B51" s="223"/>
      <c r="C51" s="227" t="s">
        <v>397</v>
      </c>
      <c r="D51" s="220">
        <v>1402</v>
      </c>
      <c r="E51" s="220">
        <v>0</v>
      </c>
      <c r="F51" s="220">
        <v>0</v>
      </c>
      <c r="G51" s="220">
        <v>0</v>
      </c>
      <c r="H51" s="220">
        <v>0</v>
      </c>
      <c r="I51" s="220">
        <v>1</v>
      </c>
      <c r="J51" s="220">
        <v>5</v>
      </c>
      <c r="K51" s="220">
        <v>22</v>
      </c>
      <c r="L51" s="220">
        <v>0</v>
      </c>
      <c r="M51" s="220">
        <v>1</v>
      </c>
      <c r="N51" s="220">
        <v>698</v>
      </c>
      <c r="O51" s="220">
        <v>1</v>
      </c>
      <c r="P51" s="220">
        <v>0</v>
      </c>
      <c r="Q51" s="220">
        <v>29</v>
      </c>
      <c r="R51" s="220">
        <v>3</v>
      </c>
      <c r="S51" s="220">
        <v>4</v>
      </c>
      <c r="T51" s="220">
        <v>50</v>
      </c>
      <c r="U51" s="220">
        <v>6</v>
      </c>
      <c r="V51" s="220">
        <v>580</v>
      </c>
      <c r="W51" s="220">
        <v>1</v>
      </c>
      <c r="X51" s="220">
        <v>1</v>
      </c>
      <c r="Y51" s="220">
        <v>0</v>
      </c>
    </row>
    <row r="52" spans="1:25">
      <c r="A52" s="217"/>
      <c r="B52" s="223"/>
      <c r="C52" s="243" t="s">
        <v>398</v>
      </c>
      <c r="D52" s="225">
        <v>40334</v>
      </c>
      <c r="E52" s="225">
        <v>9</v>
      </c>
      <c r="F52" s="225">
        <v>0</v>
      </c>
      <c r="G52" s="225">
        <v>565</v>
      </c>
      <c r="H52" s="225">
        <v>5</v>
      </c>
      <c r="I52" s="225">
        <v>501</v>
      </c>
      <c r="J52" s="225">
        <v>310</v>
      </c>
      <c r="K52" s="225">
        <v>6693</v>
      </c>
      <c r="L52" s="225">
        <v>3864</v>
      </c>
      <c r="M52" s="225">
        <v>5343</v>
      </c>
      <c r="N52" s="225">
        <v>1535</v>
      </c>
      <c r="O52" s="225">
        <v>117</v>
      </c>
      <c r="P52" s="225">
        <v>58</v>
      </c>
      <c r="Q52" s="225">
        <v>1565</v>
      </c>
      <c r="R52" s="225">
        <v>9865</v>
      </c>
      <c r="S52" s="225">
        <v>241</v>
      </c>
      <c r="T52" s="225">
        <v>1707</v>
      </c>
      <c r="U52" s="225">
        <v>3858</v>
      </c>
      <c r="V52" s="225">
        <v>3271</v>
      </c>
      <c r="W52" s="225">
        <v>486</v>
      </c>
      <c r="X52" s="225">
        <v>337</v>
      </c>
      <c r="Y52" s="225">
        <v>4</v>
      </c>
    </row>
    <row r="53" spans="1:25" ht="5.0999999999999996" customHeight="1">
      <c r="C53" s="267"/>
      <c r="D53" s="268"/>
      <c r="E53" s="10"/>
      <c r="F53" s="10"/>
      <c r="G53" s="10"/>
      <c r="H53" s="10"/>
      <c r="I53" s="10"/>
      <c r="J53" s="10"/>
      <c r="K53" s="10"/>
      <c r="L53" s="10"/>
      <c r="M53" s="10"/>
      <c r="N53" s="10"/>
      <c r="O53" s="10"/>
      <c r="P53" s="10"/>
      <c r="Q53" s="10"/>
      <c r="R53" s="10"/>
      <c r="S53" s="10"/>
      <c r="T53" s="10"/>
      <c r="U53" s="10"/>
      <c r="V53" s="10"/>
      <c r="W53" s="10"/>
      <c r="X53" s="10"/>
      <c r="Y53" s="10"/>
    </row>
    <row r="54" spans="1:25" ht="9.6" customHeight="1">
      <c r="A54" s="270"/>
      <c r="B54" s="270"/>
      <c r="C54" s="269" t="s">
        <v>137</v>
      </c>
      <c r="D54" s="270"/>
      <c r="E54" s="10"/>
      <c r="F54" s="10"/>
      <c r="G54" s="10"/>
      <c r="H54" s="10"/>
      <c r="I54" s="10"/>
      <c r="J54" s="10"/>
      <c r="K54" s="10"/>
      <c r="L54" s="10"/>
      <c r="M54" s="10"/>
      <c r="N54" s="10"/>
      <c r="O54" s="10"/>
      <c r="P54" s="10"/>
      <c r="Q54" s="10"/>
      <c r="R54" s="10"/>
      <c r="S54" s="10"/>
      <c r="T54" s="10"/>
      <c r="U54" s="10"/>
      <c r="V54" s="10"/>
      <c r="W54" s="10"/>
      <c r="X54" s="10"/>
      <c r="Y54" s="10"/>
    </row>
  </sheetData>
  <mergeCells count="12">
    <mergeCell ref="A28:A52"/>
    <mergeCell ref="B28:C28"/>
    <mergeCell ref="B29:B41"/>
    <mergeCell ref="B42:B52"/>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46"/>
  <sheetViews>
    <sheetView zoomScaleNormal="100" workbookViewId="0"/>
  </sheetViews>
  <sheetFormatPr baseColWidth="10" defaultColWidth="9.140625" defaultRowHeight="15"/>
  <cols>
    <col min="1" max="1" width="19.7109375" style="120" customWidth="1"/>
    <col min="2" max="2" width="7.5703125" style="120" customWidth="1"/>
    <col min="3" max="3" width="7.140625" style="120" bestFit="1" customWidth="1"/>
    <col min="4" max="4" width="4.5703125" style="120" bestFit="1" customWidth="1"/>
    <col min="5" max="5" width="8.42578125" style="120" bestFit="1" customWidth="1"/>
    <col min="6" max="6" width="4.5703125" style="120" bestFit="1" customWidth="1"/>
    <col min="7" max="7" width="16.7109375" style="120" customWidth="1"/>
    <col min="8" max="8" width="18" style="120" customWidth="1"/>
    <col min="9" max="187" width="9.140625" style="120"/>
    <col min="188" max="188" width="0.42578125" style="120" customWidth="1"/>
    <col min="189" max="189" width="12.140625" style="120" customWidth="1"/>
    <col min="190" max="190" width="9.85546875" style="120" customWidth="1"/>
    <col min="191" max="192" width="10" style="120" customWidth="1"/>
    <col min="193" max="198" width="9.28515625" style="120" customWidth="1"/>
    <col min="199" max="443" width="9.140625" style="120"/>
    <col min="444" max="444" width="0.42578125" style="120" customWidth="1"/>
    <col min="445" max="445" width="12.140625" style="120" customWidth="1"/>
    <col min="446" max="446" width="9.85546875" style="120" customWidth="1"/>
    <col min="447" max="448" width="10" style="120" customWidth="1"/>
    <col min="449" max="454" width="9.28515625" style="120" customWidth="1"/>
    <col min="455" max="699" width="9.140625" style="120"/>
    <col min="700" max="700" width="0.42578125" style="120" customWidth="1"/>
    <col min="701" max="701" width="12.140625" style="120" customWidth="1"/>
    <col min="702" max="702" width="9.85546875" style="120" customWidth="1"/>
    <col min="703" max="704" width="10" style="120" customWidth="1"/>
    <col min="705" max="710" width="9.28515625" style="120" customWidth="1"/>
    <col min="711" max="955" width="9.140625" style="120"/>
    <col min="956" max="956" width="0.42578125" style="120" customWidth="1"/>
    <col min="957" max="957" width="12.140625" style="120" customWidth="1"/>
    <col min="958" max="958" width="9.85546875" style="120" customWidth="1"/>
    <col min="959" max="960" width="10" style="120" customWidth="1"/>
    <col min="961" max="966" width="9.28515625" style="120" customWidth="1"/>
    <col min="967" max="1211" width="9.140625" style="120"/>
    <col min="1212" max="1212" width="0.42578125" style="120" customWidth="1"/>
    <col min="1213" max="1213" width="12.140625" style="120" customWidth="1"/>
    <col min="1214" max="1214" width="9.85546875" style="120" customWidth="1"/>
    <col min="1215" max="1216" width="10" style="120" customWidth="1"/>
    <col min="1217" max="1222" width="9.28515625" style="120" customWidth="1"/>
    <col min="1223" max="1467" width="9.140625" style="120"/>
    <col min="1468" max="1468" width="0.42578125" style="120" customWidth="1"/>
    <col min="1469" max="1469" width="12.140625" style="120" customWidth="1"/>
    <col min="1470" max="1470" width="9.85546875" style="120" customWidth="1"/>
    <col min="1471" max="1472" width="10" style="120" customWidth="1"/>
    <col min="1473" max="1478" width="9.28515625" style="120" customWidth="1"/>
    <col min="1479" max="1723" width="9.140625" style="120"/>
    <col min="1724" max="1724" width="0.42578125" style="120" customWidth="1"/>
    <col min="1725" max="1725" width="12.140625" style="120" customWidth="1"/>
    <col min="1726" max="1726" width="9.85546875" style="120" customWidth="1"/>
    <col min="1727" max="1728" width="10" style="120" customWidth="1"/>
    <col min="1729" max="1734" width="9.28515625" style="120" customWidth="1"/>
    <col min="1735" max="1979" width="9.140625" style="120"/>
    <col min="1980" max="1980" width="0.42578125" style="120" customWidth="1"/>
    <col min="1981" max="1981" width="12.140625" style="120" customWidth="1"/>
    <col min="1982" max="1982" width="9.85546875" style="120" customWidth="1"/>
    <col min="1983" max="1984" width="10" style="120" customWidth="1"/>
    <col min="1985" max="1990" width="9.28515625" style="120" customWidth="1"/>
    <col min="1991" max="2235" width="9.140625" style="120"/>
    <col min="2236" max="2236" width="0.42578125" style="120" customWidth="1"/>
    <col min="2237" max="2237" width="12.140625" style="120" customWidth="1"/>
    <col min="2238" max="2238" width="9.85546875" style="120" customWidth="1"/>
    <col min="2239" max="2240" width="10" style="120" customWidth="1"/>
    <col min="2241" max="2246" width="9.28515625" style="120" customWidth="1"/>
    <col min="2247" max="2491" width="9.140625" style="120"/>
    <col min="2492" max="2492" width="0.42578125" style="120" customWidth="1"/>
    <col min="2493" max="2493" width="12.140625" style="120" customWidth="1"/>
    <col min="2494" max="2494" width="9.85546875" style="120" customWidth="1"/>
    <col min="2495" max="2496" width="10" style="120" customWidth="1"/>
    <col min="2497" max="2502" width="9.28515625" style="120" customWidth="1"/>
    <col min="2503" max="2747" width="9.140625" style="120"/>
    <col min="2748" max="2748" width="0.42578125" style="120" customWidth="1"/>
    <col min="2749" max="2749" width="12.140625" style="120" customWidth="1"/>
    <col min="2750" max="2750" width="9.85546875" style="120" customWidth="1"/>
    <col min="2751" max="2752" width="10" style="120" customWidth="1"/>
    <col min="2753" max="2758" width="9.28515625" style="120" customWidth="1"/>
    <col min="2759" max="3003" width="9.140625" style="120"/>
    <col min="3004" max="3004" width="0.42578125" style="120" customWidth="1"/>
    <col min="3005" max="3005" width="12.140625" style="120" customWidth="1"/>
    <col min="3006" max="3006" width="9.85546875" style="120" customWidth="1"/>
    <col min="3007" max="3008" width="10" style="120" customWidth="1"/>
    <col min="3009" max="3014" width="9.28515625" style="120" customWidth="1"/>
    <col min="3015" max="3259" width="9.140625" style="120"/>
    <col min="3260" max="3260" width="0.42578125" style="120" customWidth="1"/>
    <col min="3261" max="3261" width="12.140625" style="120" customWidth="1"/>
    <col min="3262" max="3262" width="9.85546875" style="120" customWidth="1"/>
    <col min="3263" max="3264" width="10" style="120" customWidth="1"/>
    <col min="3265" max="3270" width="9.28515625" style="120" customWidth="1"/>
    <col min="3271" max="3515" width="9.140625" style="120"/>
    <col min="3516" max="3516" width="0.42578125" style="120" customWidth="1"/>
    <col min="3517" max="3517" width="12.140625" style="120" customWidth="1"/>
    <col min="3518" max="3518" width="9.85546875" style="120" customWidth="1"/>
    <col min="3519" max="3520" width="10" style="120" customWidth="1"/>
    <col min="3521" max="3526" width="9.28515625" style="120" customWidth="1"/>
    <col min="3527" max="3771" width="9.140625" style="120"/>
    <col min="3772" max="3772" width="0.42578125" style="120" customWidth="1"/>
    <col min="3773" max="3773" width="12.140625" style="120" customWidth="1"/>
    <col min="3774" max="3774" width="9.85546875" style="120" customWidth="1"/>
    <col min="3775" max="3776" width="10" style="120" customWidth="1"/>
    <col min="3777" max="3782" width="9.28515625" style="120" customWidth="1"/>
    <col min="3783" max="4027" width="9.140625" style="120"/>
    <col min="4028" max="4028" width="0.42578125" style="120" customWidth="1"/>
    <col min="4029" max="4029" width="12.140625" style="120" customWidth="1"/>
    <col min="4030" max="4030" width="9.85546875" style="120" customWidth="1"/>
    <col min="4031" max="4032" width="10" style="120" customWidth="1"/>
    <col min="4033" max="4038" width="9.28515625" style="120" customWidth="1"/>
    <col min="4039" max="4283" width="9.140625" style="120"/>
    <col min="4284" max="4284" width="0.42578125" style="120" customWidth="1"/>
    <col min="4285" max="4285" width="12.140625" style="120" customWidth="1"/>
    <col min="4286" max="4286" width="9.85546875" style="120" customWidth="1"/>
    <col min="4287" max="4288" width="10" style="120" customWidth="1"/>
    <col min="4289" max="4294" width="9.28515625" style="120" customWidth="1"/>
    <col min="4295" max="4539" width="9.140625" style="120"/>
    <col min="4540" max="4540" width="0.42578125" style="120" customWidth="1"/>
    <col min="4541" max="4541" width="12.140625" style="120" customWidth="1"/>
    <col min="4542" max="4542" width="9.85546875" style="120" customWidth="1"/>
    <col min="4543" max="4544" width="10" style="120" customWidth="1"/>
    <col min="4545" max="4550" width="9.28515625" style="120" customWidth="1"/>
    <col min="4551" max="4795" width="9.140625" style="120"/>
    <col min="4796" max="4796" width="0.42578125" style="120" customWidth="1"/>
    <col min="4797" max="4797" width="12.140625" style="120" customWidth="1"/>
    <col min="4798" max="4798" width="9.85546875" style="120" customWidth="1"/>
    <col min="4799" max="4800" width="10" style="120" customWidth="1"/>
    <col min="4801" max="4806" width="9.28515625" style="120" customWidth="1"/>
    <col min="4807" max="5051" width="9.140625" style="120"/>
    <col min="5052" max="5052" width="0.42578125" style="120" customWidth="1"/>
    <col min="5053" max="5053" width="12.140625" style="120" customWidth="1"/>
    <col min="5054" max="5054" width="9.85546875" style="120" customWidth="1"/>
    <col min="5055" max="5056" width="10" style="120" customWidth="1"/>
    <col min="5057" max="5062" width="9.28515625" style="120" customWidth="1"/>
    <col min="5063" max="5307" width="9.140625" style="120"/>
    <col min="5308" max="5308" width="0.42578125" style="120" customWidth="1"/>
    <col min="5309" max="5309" width="12.140625" style="120" customWidth="1"/>
    <col min="5310" max="5310" width="9.85546875" style="120" customWidth="1"/>
    <col min="5311" max="5312" width="10" style="120" customWidth="1"/>
    <col min="5313" max="5318" width="9.28515625" style="120" customWidth="1"/>
    <col min="5319" max="5563" width="9.140625" style="120"/>
    <col min="5564" max="5564" width="0.42578125" style="120" customWidth="1"/>
    <col min="5565" max="5565" width="12.140625" style="120" customWidth="1"/>
    <col min="5566" max="5566" width="9.85546875" style="120" customWidth="1"/>
    <col min="5567" max="5568" width="10" style="120" customWidth="1"/>
    <col min="5569" max="5574" width="9.28515625" style="120" customWidth="1"/>
    <col min="5575" max="5819" width="9.140625" style="120"/>
    <col min="5820" max="5820" width="0.42578125" style="120" customWidth="1"/>
    <col min="5821" max="5821" width="12.140625" style="120" customWidth="1"/>
    <col min="5822" max="5822" width="9.85546875" style="120" customWidth="1"/>
    <col min="5823" max="5824" width="10" style="120" customWidth="1"/>
    <col min="5825" max="5830" width="9.28515625" style="120" customWidth="1"/>
    <col min="5831" max="6075" width="9.140625" style="120"/>
    <col min="6076" max="6076" width="0.42578125" style="120" customWidth="1"/>
    <col min="6077" max="6077" width="12.140625" style="120" customWidth="1"/>
    <col min="6078" max="6078" width="9.85546875" style="120" customWidth="1"/>
    <col min="6079" max="6080" width="10" style="120" customWidth="1"/>
    <col min="6081" max="6086" width="9.28515625" style="120" customWidth="1"/>
    <col min="6087" max="6331" width="9.140625" style="120"/>
    <col min="6332" max="6332" width="0.42578125" style="120" customWidth="1"/>
    <col min="6333" max="6333" width="12.140625" style="120" customWidth="1"/>
    <col min="6334" max="6334" width="9.85546875" style="120" customWidth="1"/>
    <col min="6335" max="6336" width="10" style="120" customWidth="1"/>
    <col min="6337" max="6342" width="9.28515625" style="120" customWidth="1"/>
    <col min="6343" max="6587" width="9.140625" style="120"/>
    <col min="6588" max="6588" width="0.42578125" style="120" customWidth="1"/>
    <col min="6589" max="6589" width="12.140625" style="120" customWidth="1"/>
    <col min="6590" max="6590" width="9.85546875" style="120" customWidth="1"/>
    <col min="6591" max="6592" width="10" style="120" customWidth="1"/>
    <col min="6593" max="6598" width="9.28515625" style="120" customWidth="1"/>
    <col min="6599" max="6843" width="9.140625" style="120"/>
    <col min="6844" max="6844" width="0.42578125" style="120" customWidth="1"/>
    <col min="6845" max="6845" width="12.140625" style="120" customWidth="1"/>
    <col min="6846" max="6846" width="9.85546875" style="120" customWidth="1"/>
    <col min="6847" max="6848" width="10" style="120" customWidth="1"/>
    <col min="6849" max="6854" width="9.28515625" style="120" customWidth="1"/>
    <col min="6855" max="7099" width="9.140625" style="120"/>
    <col min="7100" max="7100" width="0.42578125" style="120" customWidth="1"/>
    <col min="7101" max="7101" width="12.140625" style="120" customWidth="1"/>
    <col min="7102" max="7102" width="9.85546875" style="120" customWidth="1"/>
    <col min="7103" max="7104" width="10" style="120" customWidth="1"/>
    <col min="7105" max="7110" width="9.28515625" style="120" customWidth="1"/>
    <col min="7111" max="7355" width="9.140625" style="120"/>
    <col min="7356" max="7356" width="0.42578125" style="120" customWidth="1"/>
    <col min="7357" max="7357" width="12.140625" style="120" customWidth="1"/>
    <col min="7358" max="7358" width="9.85546875" style="120" customWidth="1"/>
    <col min="7359" max="7360" width="10" style="120" customWidth="1"/>
    <col min="7361" max="7366" width="9.28515625" style="120" customWidth="1"/>
    <col min="7367" max="7611" width="9.140625" style="120"/>
    <col min="7612" max="7612" width="0.42578125" style="120" customWidth="1"/>
    <col min="7613" max="7613" width="12.140625" style="120" customWidth="1"/>
    <col min="7614" max="7614" width="9.85546875" style="120" customWidth="1"/>
    <col min="7615" max="7616" width="10" style="120" customWidth="1"/>
    <col min="7617" max="7622" width="9.28515625" style="120" customWidth="1"/>
    <col min="7623" max="7867" width="9.140625" style="120"/>
    <col min="7868" max="7868" width="0.42578125" style="120" customWidth="1"/>
    <col min="7869" max="7869" width="12.140625" style="120" customWidth="1"/>
    <col min="7870" max="7870" width="9.85546875" style="120" customWidth="1"/>
    <col min="7871" max="7872" width="10" style="120" customWidth="1"/>
    <col min="7873" max="7878" width="9.28515625" style="120" customWidth="1"/>
    <col min="7879" max="8123" width="9.140625" style="120"/>
    <col min="8124" max="8124" width="0.42578125" style="120" customWidth="1"/>
    <col min="8125" max="8125" width="12.140625" style="120" customWidth="1"/>
    <col min="8126" max="8126" width="9.85546875" style="120" customWidth="1"/>
    <col min="8127" max="8128" width="10" style="120" customWidth="1"/>
    <col min="8129" max="8134" width="9.28515625" style="120" customWidth="1"/>
    <col min="8135" max="8379" width="9.140625" style="120"/>
    <col min="8380" max="8380" width="0.42578125" style="120" customWidth="1"/>
    <col min="8381" max="8381" width="12.140625" style="120" customWidth="1"/>
    <col min="8382" max="8382" width="9.85546875" style="120" customWidth="1"/>
    <col min="8383" max="8384" width="10" style="120" customWidth="1"/>
    <col min="8385" max="8390" width="9.28515625" style="120" customWidth="1"/>
    <col min="8391" max="8635" width="9.140625" style="120"/>
    <col min="8636" max="8636" width="0.42578125" style="120" customWidth="1"/>
    <col min="8637" max="8637" width="12.140625" style="120" customWidth="1"/>
    <col min="8638" max="8638" width="9.85546875" style="120" customWidth="1"/>
    <col min="8639" max="8640" width="10" style="120" customWidth="1"/>
    <col min="8641" max="8646" width="9.28515625" style="120" customWidth="1"/>
    <col min="8647" max="8891" width="9.140625" style="120"/>
    <col min="8892" max="8892" width="0.42578125" style="120" customWidth="1"/>
    <col min="8893" max="8893" width="12.140625" style="120" customWidth="1"/>
    <col min="8894" max="8894" width="9.85546875" style="120" customWidth="1"/>
    <col min="8895" max="8896" width="10" style="120" customWidth="1"/>
    <col min="8897" max="8902" width="9.28515625" style="120" customWidth="1"/>
    <col min="8903" max="9147" width="9.140625" style="120"/>
    <col min="9148" max="9148" width="0.42578125" style="120" customWidth="1"/>
    <col min="9149" max="9149" width="12.140625" style="120" customWidth="1"/>
    <col min="9150" max="9150" width="9.85546875" style="120" customWidth="1"/>
    <col min="9151" max="9152" width="10" style="120" customWidth="1"/>
    <col min="9153" max="9158" width="9.28515625" style="120" customWidth="1"/>
    <col min="9159" max="9403" width="9.140625" style="120"/>
    <col min="9404" max="9404" width="0.42578125" style="120" customWidth="1"/>
    <col min="9405" max="9405" width="12.140625" style="120" customWidth="1"/>
    <col min="9406" max="9406" width="9.85546875" style="120" customWidth="1"/>
    <col min="9407" max="9408" width="10" style="120" customWidth="1"/>
    <col min="9409" max="9414" width="9.28515625" style="120" customWidth="1"/>
    <col min="9415" max="9659" width="9.140625" style="120"/>
    <col min="9660" max="9660" width="0.42578125" style="120" customWidth="1"/>
    <col min="9661" max="9661" width="12.140625" style="120" customWidth="1"/>
    <col min="9662" max="9662" width="9.85546875" style="120" customWidth="1"/>
    <col min="9663" max="9664" width="10" style="120" customWidth="1"/>
    <col min="9665" max="9670" width="9.28515625" style="120" customWidth="1"/>
    <col min="9671" max="9915" width="9.140625" style="120"/>
    <col min="9916" max="9916" width="0.42578125" style="120" customWidth="1"/>
    <col min="9917" max="9917" width="12.140625" style="120" customWidth="1"/>
    <col min="9918" max="9918" width="9.85546875" style="120" customWidth="1"/>
    <col min="9919" max="9920" width="10" style="120" customWidth="1"/>
    <col min="9921" max="9926" width="9.28515625" style="120" customWidth="1"/>
    <col min="9927" max="10171" width="9.140625" style="120"/>
    <col min="10172" max="10172" width="0.42578125" style="120" customWidth="1"/>
    <col min="10173" max="10173" width="12.140625" style="120" customWidth="1"/>
    <col min="10174" max="10174" width="9.85546875" style="120" customWidth="1"/>
    <col min="10175" max="10176" width="10" style="120" customWidth="1"/>
    <col min="10177" max="10182" width="9.28515625" style="120" customWidth="1"/>
    <col min="10183" max="10427" width="9.140625" style="120"/>
    <col min="10428" max="10428" width="0.42578125" style="120" customWidth="1"/>
    <col min="10429" max="10429" width="12.140625" style="120" customWidth="1"/>
    <col min="10430" max="10430" width="9.85546875" style="120" customWidth="1"/>
    <col min="10431" max="10432" width="10" style="120" customWidth="1"/>
    <col min="10433" max="10438" width="9.28515625" style="120" customWidth="1"/>
    <col min="10439" max="10683" width="9.140625" style="120"/>
    <col min="10684" max="10684" width="0.42578125" style="120" customWidth="1"/>
    <col min="10685" max="10685" width="12.140625" style="120" customWidth="1"/>
    <col min="10686" max="10686" width="9.85546875" style="120" customWidth="1"/>
    <col min="10687" max="10688" width="10" style="120" customWidth="1"/>
    <col min="10689" max="10694" width="9.28515625" style="120" customWidth="1"/>
    <col min="10695" max="10939" width="9.140625" style="120"/>
    <col min="10940" max="10940" width="0.42578125" style="120" customWidth="1"/>
    <col min="10941" max="10941" width="12.140625" style="120" customWidth="1"/>
    <col min="10942" max="10942" width="9.85546875" style="120" customWidth="1"/>
    <col min="10943" max="10944" width="10" style="120" customWidth="1"/>
    <col min="10945" max="10950" width="9.28515625" style="120" customWidth="1"/>
    <col min="10951" max="11195" width="9.140625" style="120"/>
    <col min="11196" max="11196" width="0.42578125" style="120" customWidth="1"/>
    <col min="11197" max="11197" width="12.140625" style="120" customWidth="1"/>
    <col min="11198" max="11198" width="9.85546875" style="120" customWidth="1"/>
    <col min="11199" max="11200" width="10" style="120" customWidth="1"/>
    <col min="11201" max="11206" width="9.28515625" style="120" customWidth="1"/>
    <col min="11207" max="11451" width="9.140625" style="120"/>
    <col min="11452" max="11452" width="0.42578125" style="120" customWidth="1"/>
    <col min="11453" max="11453" width="12.140625" style="120" customWidth="1"/>
    <col min="11454" max="11454" width="9.85546875" style="120" customWidth="1"/>
    <col min="11455" max="11456" width="10" style="120" customWidth="1"/>
    <col min="11457" max="11462" width="9.28515625" style="120" customWidth="1"/>
    <col min="11463" max="11707" width="9.140625" style="120"/>
    <col min="11708" max="11708" width="0.42578125" style="120" customWidth="1"/>
    <col min="11709" max="11709" width="12.140625" style="120" customWidth="1"/>
    <col min="11710" max="11710" width="9.85546875" style="120" customWidth="1"/>
    <col min="11711" max="11712" width="10" style="120" customWidth="1"/>
    <col min="11713" max="11718" width="9.28515625" style="120" customWidth="1"/>
    <col min="11719" max="11963" width="9.140625" style="120"/>
    <col min="11964" max="11964" width="0.42578125" style="120" customWidth="1"/>
    <col min="11965" max="11965" width="12.140625" style="120" customWidth="1"/>
    <col min="11966" max="11966" width="9.85546875" style="120" customWidth="1"/>
    <col min="11967" max="11968" width="10" style="120" customWidth="1"/>
    <col min="11969" max="11974" width="9.28515625" style="120" customWidth="1"/>
    <col min="11975" max="12219" width="9.140625" style="120"/>
    <col min="12220" max="12220" width="0.42578125" style="120" customWidth="1"/>
    <col min="12221" max="12221" width="12.140625" style="120" customWidth="1"/>
    <col min="12222" max="12222" width="9.85546875" style="120" customWidth="1"/>
    <col min="12223" max="12224" width="10" style="120" customWidth="1"/>
    <col min="12225" max="12230" width="9.28515625" style="120" customWidth="1"/>
    <col min="12231" max="12475" width="9.140625" style="120"/>
    <col min="12476" max="12476" width="0.42578125" style="120" customWidth="1"/>
    <col min="12477" max="12477" width="12.140625" style="120" customWidth="1"/>
    <col min="12478" max="12478" width="9.85546875" style="120" customWidth="1"/>
    <col min="12479" max="12480" width="10" style="120" customWidth="1"/>
    <col min="12481" max="12486" width="9.28515625" style="120" customWidth="1"/>
    <col min="12487" max="12731" width="9.140625" style="120"/>
    <col min="12732" max="12732" width="0.42578125" style="120" customWidth="1"/>
    <col min="12733" max="12733" width="12.140625" style="120" customWidth="1"/>
    <col min="12734" max="12734" width="9.85546875" style="120" customWidth="1"/>
    <col min="12735" max="12736" width="10" style="120" customWidth="1"/>
    <col min="12737" max="12742" width="9.28515625" style="120" customWidth="1"/>
    <col min="12743" max="12987" width="9.140625" style="120"/>
    <col min="12988" max="12988" width="0.42578125" style="120" customWidth="1"/>
    <col min="12989" max="12989" width="12.140625" style="120" customWidth="1"/>
    <col min="12990" max="12990" width="9.85546875" style="120" customWidth="1"/>
    <col min="12991" max="12992" width="10" style="120" customWidth="1"/>
    <col min="12993" max="12998" width="9.28515625" style="120" customWidth="1"/>
    <col min="12999" max="13243" width="9.140625" style="120"/>
    <col min="13244" max="13244" width="0.42578125" style="120" customWidth="1"/>
    <col min="13245" max="13245" width="12.140625" style="120" customWidth="1"/>
    <col min="13246" max="13246" width="9.85546875" style="120" customWidth="1"/>
    <col min="13247" max="13248" width="10" style="120" customWidth="1"/>
    <col min="13249" max="13254" width="9.28515625" style="120" customWidth="1"/>
    <col min="13255" max="13499" width="9.140625" style="120"/>
    <col min="13500" max="13500" width="0.42578125" style="120" customWidth="1"/>
    <col min="13501" max="13501" width="12.140625" style="120" customWidth="1"/>
    <col min="13502" max="13502" width="9.85546875" style="120" customWidth="1"/>
    <col min="13503" max="13504" width="10" style="120" customWidth="1"/>
    <col min="13505" max="13510" width="9.28515625" style="120" customWidth="1"/>
    <col min="13511" max="13755" width="9.140625" style="120"/>
    <col min="13756" max="13756" width="0.42578125" style="120" customWidth="1"/>
    <col min="13757" max="13757" width="12.140625" style="120" customWidth="1"/>
    <col min="13758" max="13758" width="9.85546875" style="120" customWidth="1"/>
    <col min="13759" max="13760" width="10" style="120" customWidth="1"/>
    <col min="13761" max="13766" width="9.28515625" style="120" customWidth="1"/>
    <col min="13767" max="14011" width="9.140625" style="120"/>
    <col min="14012" max="14012" width="0.42578125" style="120" customWidth="1"/>
    <col min="14013" max="14013" width="12.140625" style="120" customWidth="1"/>
    <col min="14014" max="14014" width="9.85546875" style="120" customWidth="1"/>
    <col min="14015" max="14016" width="10" style="120" customWidth="1"/>
    <col min="14017" max="14022" width="9.28515625" style="120" customWidth="1"/>
    <col min="14023" max="14267" width="9.140625" style="120"/>
    <col min="14268" max="14268" width="0.42578125" style="120" customWidth="1"/>
    <col min="14269" max="14269" width="12.140625" style="120" customWidth="1"/>
    <col min="14270" max="14270" width="9.85546875" style="120" customWidth="1"/>
    <col min="14271" max="14272" width="10" style="120" customWidth="1"/>
    <col min="14273" max="14278" width="9.28515625" style="120" customWidth="1"/>
    <col min="14279" max="14523" width="9.140625" style="120"/>
    <col min="14524" max="14524" width="0.42578125" style="120" customWidth="1"/>
    <col min="14525" max="14525" width="12.140625" style="120" customWidth="1"/>
    <col min="14526" max="14526" width="9.85546875" style="120" customWidth="1"/>
    <col min="14527" max="14528" width="10" style="120" customWidth="1"/>
    <col min="14529" max="14534" width="9.28515625" style="120" customWidth="1"/>
    <col min="14535" max="14779" width="9.140625" style="120"/>
    <col min="14780" max="14780" width="0.42578125" style="120" customWidth="1"/>
    <col min="14781" max="14781" width="12.140625" style="120" customWidth="1"/>
    <col min="14782" max="14782" width="9.85546875" style="120" customWidth="1"/>
    <col min="14783" max="14784" width="10" style="120" customWidth="1"/>
    <col min="14785" max="14790" width="9.28515625" style="120" customWidth="1"/>
    <col min="14791" max="15035" width="9.140625" style="120"/>
    <col min="15036" max="15036" width="0.42578125" style="120" customWidth="1"/>
    <col min="15037" max="15037" width="12.140625" style="120" customWidth="1"/>
    <col min="15038" max="15038" width="9.85546875" style="120" customWidth="1"/>
    <col min="15039" max="15040" width="10" style="120" customWidth="1"/>
    <col min="15041" max="15046" width="9.28515625" style="120" customWidth="1"/>
    <col min="15047" max="15291" width="9.140625" style="120"/>
    <col min="15292" max="15292" width="0.42578125" style="120" customWidth="1"/>
    <col min="15293" max="15293" width="12.140625" style="120" customWidth="1"/>
    <col min="15294" max="15294" width="9.85546875" style="120" customWidth="1"/>
    <col min="15295" max="15296" width="10" style="120" customWidth="1"/>
    <col min="15297" max="15302" width="9.28515625" style="120" customWidth="1"/>
    <col min="15303" max="15547" width="9.140625" style="120"/>
    <col min="15548" max="15548" width="0.42578125" style="120" customWidth="1"/>
    <col min="15549" max="15549" width="12.140625" style="120" customWidth="1"/>
    <col min="15550" max="15550" width="9.85546875" style="120" customWidth="1"/>
    <col min="15551" max="15552" width="10" style="120" customWidth="1"/>
    <col min="15553" max="15558" width="9.28515625" style="120" customWidth="1"/>
    <col min="15559" max="15803" width="9.140625" style="120"/>
    <col min="15804" max="15804" width="0.42578125" style="120" customWidth="1"/>
    <col min="15805" max="15805" width="12.140625" style="120" customWidth="1"/>
    <col min="15806" max="15806" width="9.85546875" style="120" customWidth="1"/>
    <col min="15807" max="15808" width="10" style="120" customWidth="1"/>
    <col min="15809" max="15814" width="9.28515625" style="120" customWidth="1"/>
    <col min="15815" max="16059" width="9.140625" style="120"/>
    <col min="16060" max="16060" width="0.42578125" style="120" customWidth="1"/>
    <col min="16061" max="16061" width="12.140625" style="120" customWidth="1"/>
    <col min="16062" max="16062" width="9.85546875" style="120" customWidth="1"/>
    <col min="16063" max="16064" width="10" style="120" customWidth="1"/>
    <col min="16065" max="16070" width="9.28515625" style="120" customWidth="1"/>
    <col min="16071" max="16384" width="9.140625" style="120"/>
  </cols>
  <sheetData>
    <row r="1" spans="1:8">
      <c r="C1" s="1"/>
    </row>
    <row r="2" spans="1:8" ht="18" customHeight="1">
      <c r="G2" s="276" t="s">
        <v>63</v>
      </c>
    </row>
    <row r="3" spans="1:8" ht="18.75" customHeight="1"/>
    <row r="4" spans="1:8" ht="21.75" customHeight="1">
      <c r="C4" s="277"/>
      <c r="F4" s="278"/>
      <c r="H4" s="2" t="s">
        <v>494</v>
      </c>
    </row>
    <row r="5" spans="1:8" s="33" customFormat="1" ht="35.25" customHeight="1">
      <c r="A5" s="279" t="s">
        <v>434</v>
      </c>
      <c r="B5" s="279"/>
      <c r="C5" s="279"/>
      <c r="D5" s="279"/>
      <c r="E5" s="279"/>
      <c r="F5" s="279"/>
      <c r="G5" s="279"/>
    </row>
    <row r="6" spans="1:8" s="33" customFormat="1" ht="15.75" customHeight="1">
      <c r="A6" s="280"/>
      <c r="B6" s="281" t="s">
        <v>207</v>
      </c>
      <c r="C6" s="282"/>
      <c r="D6" s="282"/>
      <c r="E6" s="282"/>
      <c r="F6" s="282"/>
      <c r="G6" s="283" t="s">
        <v>150</v>
      </c>
      <c r="H6" s="284" t="s">
        <v>152</v>
      </c>
    </row>
    <row r="7" spans="1:8" s="33" customFormat="1" ht="25.5" customHeight="1">
      <c r="A7" s="285"/>
      <c r="B7" s="40" t="s">
        <v>67</v>
      </c>
      <c r="C7" s="39" t="s">
        <v>68</v>
      </c>
      <c r="D7" s="39"/>
      <c r="E7" s="39" t="s">
        <v>435</v>
      </c>
      <c r="F7" s="39"/>
      <c r="G7" s="283"/>
      <c r="H7" s="284"/>
    </row>
    <row r="8" spans="1:8" s="33" customFormat="1" ht="41.25" customHeight="1">
      <c r="A8" s="286"/>
      <c r="B8" s="40"/>
      <c r="C8" s="42" t="s">
        <v>436</v>
      </c>
      <c r="D8" s="43" t="s">
        <v>71</v>
      </c>
      <c r="E8" s="42" t="s">
        <v>436</v>
      </c>
      <c r="F8" s="43" t="s">
        <v>71</v>
      </c>
      <c r="G8" s="287" t="s">
        <v>67</v>
      </c>
      <c r="H8" s="288" t="s">
        <v>67</v>
      </c>
    </row>
    <row r="9" spans="1:8" s="33" customFormat="1" ht="3" customHeight="1">
      <c r="A9" s="126"/>
      <c r="B9" s="126"/>
      <c r="C9" s="126"/>
      <c r="D9" s="126"/>
      <c r="H9" s="289"/>
    </row>
    <row r="10" spans="1:8" s="33" customFormat="1" ht="15.75" customHeight="1">
      <c r="A10" s="290" t="s">
        <v>64</v>
      </c>
      <c r="B10" s="291">
        <v>1431383</v>
      </c>
      <c r="C10" s="291">
        <v>-61420</v>
      </c>
      <c r="D10" s="292">
        <v>-4.1144075943041374</v>
      </c>
      <c r="E10" s="291">
        <v>-224132</v>
      </c>
      <c r="F10" s="292">
        <v>-13.53850614461361</v>
      </c>
      <c r="G10" s="291">
        <v>566440</v>
      </c>
      <c r="H10" s="293">
        <v>864943</v>
      </c>
    </row>
    <row r="11" spans="1:8" s="33" customFormat="1" ht="15.75" customHeight="1">
      <c r="A11" s="294" t="s">
        <v>437</v>
      </c>
      <c r="B11" s="295">
        <v>264122</v>
      </c>
      <c r="C11" s="295">
        <v>-14521</v>
      </c>
      <c r="D11" s="296">
        <v>-5.2113277563046623</v>
      </c>
      <c r="E11" s="295">
        <v>-46288</v>
      </c>
      <c r="F11" s="296">
        <v>-14.911890725169938</v>
      </c>
      <c r="G11" s="295">
        <v>98353</v>
      </c>
      <c r="H11" s="297">
        <v>165769</v>
      </c>
    </row>
    <row r="12" spans="1:8" s="33" customFormat="1" ht="15.75" customHeight="1">
      <c r="A12" s="294" t="s">
        <v>438</v>
      </c>
      <c r="B12" s="295">
        <v>44128</v>
      </c>
      <c r="C12" s="295">
        <v>-5177</v>
      </c>
      <c r="D12" s="296">
        <v>-10.499949295203326</v>
      </c>
      <c r="E12" s="295">
        <v>-3917</v>
      </c>
      <c r="F12" s="296">
        <v>-8.1527734415651985</v>
      </c>
      <c r="G12" s="295">
        <v>16851</v>
      </c>
      <c r="H12" s="297">
        <v>27277</v>
      </c>
    </row>
    <row r="13" spans="1:8" s="33" customFormat="1" ht="15.75" customHeight="1">
      <c r="A13" s="294" t="s">
        <v>439</v>
      </c>
      <c r="B13" s="295">
        <v>25963</v>
      </c>
      <c r="C13" s="295">
        <v>1783</v>
      </c>
      <c r="D13" s="296">
        <v>7.3738626964433411</v>
      </c>
      <c r="E13" s="295">
        <v>-2789</v>
      </c>
      <c r="F13" s="296">
        <v>-9.7001947690595429</v>
      </c>
      <c r="G13" s="295">
        <v>7585</v>
      </c>
      <c r="H13" s="297">
        <v>18378</v>
      </c>
    </row>
    <row r="14" spans="1:8" s="33" customFormat="1" ht="15.75" customHeight="1">
      <c r="A14" s="294" t="s">
        <v>440</v>
      </c>
      <c r="B14" s="295">
        <v>43700</v>
      </c>
      <c r="C14" s="295">
        <v>-5521</v>
      </c>
      <c r="D14" s="296">
        <v>-11.216757075232115</v>
      </c>
      <c r="E14" s="295">
        <v>-7584</v>
      </c>
      <c r="F14" s="296">
        <v>-14.788238046954216</v>
      </c>
      <c r="G14" s="295">
        <v>30331</v>
      </c>
      <c r="H14" s="297">
        <v>13369</v>
      </c>
    </row>
    <row r="15" spans="1:8" s="33" customFormat="1" ht="15.75" customHeight="1">
      <c r="A15" s="294" t="s">
        <v>441</v>
      </c>
      <c r="B15" s="295">
        <v>59445</v>
      </c>
      <c r="C15" s="295">
        <v>2512</v>
      </c>
      <c r="D15" s="296">
        <v>4.4122038185235271</v>
      </c>
      <c r="E15" s="295">
        <v>-8102</v>
      </c>
      <c r="F15" s="296">
        <v>-11.994611159636994</v>
      </c>
      <c r="G15" s="295">
        <v>26739</v>
      </c>
      <c r="H15" s="297">
        <v>32706</v>
      </c>
    </row>
    <row r="16" spans="1:8" s="33" customFormat="1" ht="15.75" customHeight="1">
      <c r="A16" s="294" t="s">
        <v>442</v>
      </c>
      <c r="B16" s="295">
        <v>18660</v>
      </c>
      <c r="C16" s="295">
        <v>1258</v>
      </c>
      <c r="D16" s="296">
        <v>7.2290541317089989</v>
      </c>
      <c r="E16" s="295">
        <v>-3636</v>
      </c>
      <c r="F16" s="296">
        <v>-16.307857911733045</v>
      </c>
      <c r="G16" s="295">
        <v>5328</v>
      </c>
      <c r="H16" s="297">
        <v>13332</v>
      </c>
    </row>
    <row r="17" spans="1:8" s="33" customFormat="1" ht="15.75" customHeight="1">
      <c r="A17" s="294" t="s">
        <v>443</v>
      </c>
      <c r="B17" s="295">
        <v>63909</v>
      </c>
      <c r="C17" s="295">
        <v>-5795</v>
      </c>
      <c r="D17" s="296">
        <v>-8.3137266154022722</v>
      </c>
      <c r="E17" s="295">
        <v>-12399</v>
      </c>
      <c r="F17" s="296">
        <v>-16.248623997483879</v>
      </c>
      <c r="G17" s="295">
        <v>28964</v>
      </c>
      <c r="H17" s="297">
        <v>34945</v>
      </c>
    </row>
    <row r="18" spans="1:8" s="33" customFormat="1" ht="15.75" customHeight="1">
      <c r="A18" s="294" t="s">
        <v>444</v>
      </c>
      <c r="B18" s="295">
        <v>69666</v>
      </c>
      <c r="C18" s="295">
        <v>723</v>
      </c>
      <c r="D18" s="296">
        <v>1.0486923980679692</v>
      </c>
      <c r="E18" s="295">
        <v>-8269</v>
      </c>
      <c r="F18" s="296">
        <v>-10.610123821132996</v>
      </c>
      <c r="G18" s="295">
        <v>22500</v>
      </c>
      <c r="H18" s="297">
        <v>47166</v>
      </c>
    </row>
    <row r="19" spans="1:8" s="33" customFormat="1" ht="15.75" customHeight="1">
      <c r="A19" s="294" t="s">
        <v>445</v>
      </c>
      <c r="B19" s="295">
        <v>244850</v>
      </c>
      <c r="C19" s="295">
        <v>-5933</v>
      </c>
      <c r="D19" s="296">
        <v>-2.3657903446405859</v>
      </c>
      <c r="E19" s="295">
        <v>-37639</v>
      </c>
      <c r="F19" s="296">
        <v>-13.324058635911488</v>
      </c>
      <c r="G19" s="295">
        <v>104865</v>
      </c>
      <c r="H19" s="297">
        <v>139985</v>
      </c>
    </row>
    <row r="20" spans="1:8" s="33" customFormat="1" ht="15.75" customHeight="1">
      <c r="A20" s="294" t="s">
        <v>446</v>
      </c>
      <c r="B20" s="295">
        <v>134023</v>
      </c>
      <c r="C20" s="295">
        <v>-5080</v>
      </c>
      <c r="D20" s="296">
        <v>-3.6519701228586015</v>
      </c>
      <c r="E20" s="295">
        <v>-37190</v>
      </c>
      <c r="F20" s="296">
        <v>-21.721481429564342</v>
      </c>
      <c r="G20" s="295">
        <v>59532</v>
      </c>
      <c r="H20" s="297">
        <v>74491</v>
      </c>
    </row>
    <row r="21" spans="1:8" s="33" customFormat="1" ht="15.75" customHeight="1">
      <c r="A21" s="294" t="s">
        <v>447</v>
      </c>
      <c r="B21" s="295">
        <v>38621</v>
      </c>
      <c r="C21" s="295">
        <v>-1233</v>
      </c>
      <c r="D21" s="296">
        <v>-3.0937923420484772</v>
      </c>
      <c r="E21" s="295">
        <v>-5037</v>
      </c>
      <c r="F21" s="296">
        <v>-11.537404370333043</v>
      </c>
      <c r="G21" s="295">
        <v>10374</v>
      </c>
      <c r="H21" s="297">
        <v>28247</v>
      </c>
    </row>
    <row r="22" spans="1:8" s="33" customFormat="1" ht="15.75" customHeight="1">
      <c r="A22" s="294" t="s">
        <v>448</v>
      </c>
      <c r="B22" s="295">
        <v>75906</v>
      </c>
      <c r="C22" s="295">
        <v>2768</v>
      </c>
      <c r="D22" s="296">
        <v>3.7846263228417514</v>
      </c>
      <c r="E22" s="295">
        <v>-10817</v>
      </c>
      <c r="F22" s="296">
        <v>-12.473046366015936</v>
      </c>
      <c r="G22" s="295">
        <v>22567</v>
      </c>
      <c r="H22" s="297">
        <v>53339</v>
      </c>
    </row>
    <row r="23" spans="1:8" s="33" customFormat="1" ht="15.75" customHeight="1">
      <c r="A23" s="294" t="s">
        <v>449</v>
      </c>
      <c r="B23" s="295">
        <v>188349</v>
      </c>
      <c r="C23" s="295">
        <v>-13243</v>
      </c>
      <c r="D23" s="296">
        <v>-6.5692090955990325</v>
      </c>
      <c r="E23" s="295">
        <v>-20639</v>
      </c>
      <c r="F23" s="296">
        <v>-9.8756866422952516</v>
      </c>
      <c r="G23" s="295">
        <v>78219</v>
      </c>
      <c r="H23" s="297">
        <v>110130</v>
      </c>
    </row>
    <row r="24" spans="1:8" s="33" customFormat="1" ht="15.75" customHeight="1">
      <c r="A24" s="294" t="s">
        <v>450</v>
      </c>
      <c r="B24" s="295">
        <v>58165</v>
      </c>
      <c r="C24" s="295">
        <v>-1895</v>
      </c>
      <c r="D24" s="296">
        <v>-3.155178155178155</v>
      </c>
      <c r="E24" s="295">
        <v>-8017</v>
      </c>
      <c r="F24" s="296">
        <v>-12.113565622072468</v>
      </c>
      <c r="G24" s="295">
        <v>30863</v>
      </c>
      <c r="H24" s="297">
        <v>27302</v>
      </c>
    </row>
    <row r="25" spans="1:8" s="33" customFormat="1" ht="15.75" customHeight="1">
      <c r="A25" s="294" t="s">
        <v>451</v>
      </c>
      <c r="B25" s="295">
        <v>25353</v>
      </c>
      <c r="C25" s="295">
        <v>-2031</v>
      </c>
      <c r="D25" s="296">
        <v>-7.4167397020157759</v>
      </c>
      <c r="E25" s="295">
        <v>-2511</v>
      </c>
      <c r="F25" s="296">
        <v>-9.0116279069767433</v>
      </c>
      <c r="G25" s="295">
        <v>4689</v>
      </c>
      <c r="H25" s="297">
        <v>20664</v>
      </c>
    </row>
    <row r="26" spans="1:8" s="33" customFormat="1" ht="15.75" customHeight="1">
      <c r="A26" s="294" t="s">
        <v>452</v>
      </c>
      <c r="B26" s="295">
        <v>63589</v>
      </c>
      <c r="C26" s="295">
        <v>-9318</v>
      </c>
      <c r="D26" s="296">
        <v>-12.780665779691935</v>
      </c>
      <c r="E26" s="295">
        <v>-6637</v>
      </c>
      <c r="F26" s="296">
        <v>-9.4509156152991771</v>
      </c>
      <c r="G26" s="295">
        <v>14444</v>
      </c>
      <c r="H26" s="297">
        <v>49145</v>
      </c>
    </row>
    <row r="27" spans="1:8" s="33" customFormat="1" ht="15.75" customHeight="1">
      <c r="A27" s="294" t="s">
        <v>453</v>
      </c>
      <c r="B27" s="295">
        <v>9648</v>
      </c>
      <c r="C27" s="295">
        <v>-338</v>
      </c>
      <c r="D27" s="296">
        <v>-3.3847386340877228</v>
      </c>
      <c r="E27" s="295">
        <v>-1611</v>
      </c>
      <c r="F27" s="296">
        <v>-14.308553157474021</v>
      </c>
      <c r="G27" s="295">
        <v>2935</v>
      </c>
      <c r="H27" s="297">
        <v>6713</v>
      </c>
    </row>
    <row r="28" spans="1:8" s="33" customFormat="1" ht="15.75" customHeight="1">
      <c r="A28" s="294" t="s">
        <v>454</v>
      </c>
      <c r="B28" s="295">
        <v>1411</v>
      </c>
      <c r="C28" s="295">
        <v>-90</v>
      </c>
      <c r="D28" s="296">
        <v>-5.9960026648900735</v>
      </c>
      <c r="E28" s="295">
        <v>-250</v>
      </c>
      <c r="F28" s="296">
        <v>-15.051173991571343</v>
      </c>
      <c r="G28" s="295">
        <v>566</v>
      </c>
      <c r="H28" s="297">
        <v>845</v>
      </c>
    </row>
    <row r="29" spans="1:8" s="33" customFormat="1" ht="15.75" customHeight="1">
      <c r="A29" s="294" t="s">
        <v>455</v>
      </c>
      <c r="B29" s="295">
        <v>1416</v>
      </c>
      <c r="C29" s="295">
        <v>135</v>
      </c>
      <c r="D29" s="296">
        <v>10.53864168618267</v>
      </c>
      <c r="E29" s="295">
        <v>-455</v>
      </c>
      <c r="F29" s="296">
        <v>-24.31854623196152</v>
      </c>
      <c r="G29" s="295">
        <v>550</v>
      </c>
      <c r="H29" s="297">
        <v>866</v>
      </c>
    </row>
    <row r="30" spans="1:8" s="33" customFormat="1" ht="15.75" customHeight="1">
      <c r="A30" s="298" t="s">
        <v>456</v>
      </c>
      <c r="B30" s="299">
        <v>459</v>
      </c>
      <c r="C30" s="299">
        <v>-424</v>
      </c>
      <c r="D30" s="300">
        <v>-48.018120045300108</v>
      </c>
      <c r="E30" s="301">
        <v>-345</v>
      </c>
      <c r="F30" s="300">
        <v>-42.910447761194028</v>
      </c>
      <c r="G30" s="301">
        <v>185</v>
      </c>
      <c r="H30" s="302">
        <v>274</v>
      </c>
    </row>
    <row r="31" spans="1:8" s="33" customFormat="1" ht="15.75" customHeight="1"/>
    <row r="32" spans="1:8" ht="9.9499999999999993" customHeight="1">
      <c r="A32" s="131"/>
      <c r="B32" s="131"/>
      <c r="C32" s="131"/>
      <c r="D32" s="131"/>
      <c r="E32" s="131"/>
      <c r="F32" s="131"/>
    </row>
    <row r="33" spans="1:4">
      <c r="A33" s="119" t="s">
        <v>137</v>
      </c>
    </row>
    <row r="34" spans="1:4" s="133" customFormat="1" ht="12.75">
      <c r="B34" s="119"/>
      <c r="C34" s="119"/>
      <c r="D34" s="119"/>
    </row>
    <row r="35" spans="1:4" s="133" customFormat="1" ht="12.75">
      <c r="A35" s="119"/>
      <c r="B35" s="119"/>
      <c r="D35" s="122"/>
    </row>
    <row r="46" spans="1:4">
      <c r="D46" s="303" t="s">
        <v>62</v>
      </c>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92"/>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30" customHeight="1">
      <c r="A5" s="255" t="s">
        <v>33</v>
      </c>
      <c r="B5" s="255"/>
      <c r="C5" s="255"/>
      <c r="D5" s="255"/>
      <c r="E5" s="255"/>
      <c r="F5" s="255"/>
      <c r="G5" s="255"/>
      <c r="H5" s="255"/>
      <c r="I5" s="255"/>
      <c r="J5" s="255"/>
      <c r="K5" s="255"/>
      <c r="L5" s="1"/>
      <c r="M5" s="1"/>
      <c r="N5" s="1"/>
      <c r="O5" s="1"/>
      <c r="P5" s="1"/>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7.5" customHeight="1"/>
    <row r="10" spans="1:16" s="33" customFormat="1" ht="14.25" customHeight="1">
      <c r="A10" s="44" t="s">
        <v>64</v>
      </c>
      <c r="B10" s="45">
        <v>159425</v>
      </c>
      <c r="C10" s="45">
        <v>-10486</v>
      </c>
      <c r="D10" s="47">
        <v>-6.1714662382070617</v>
      </c>
      <c r="E10" s="45">
        <v>-17813</v>
      </c>
      <c r="F10" s="47">
        <v>-10.050327807806452</v>
      </c>
      <c r="G10" s="45">
        <v>76109</v>
      </c>
      <c r="H10" s="45">
        <v>-5146</v>
      </c>
      <c r="I10" s="47">
        <v>-6.3331487293089657</v>
      </c>
      <c r="J10" s="45">
        <v>-9357</v>
      </c>
      <c r="K10" s="47">
        <v>-10.948213324596916</v>
      </c>
      <c r="L10" s="45">
        <v>83316</v>
      </c>
      <c r="M10" s="45">
        <v>-5340</v>
      </c>
      <c r="N10" s="47">
        <v>-6.0232809962100706</v>
      </c>
      <c r="O10" s="45">
        <v>-8456</v>
      </c>
      <c r="P10" s="47">
        <v>-9.2141393889203673</v>
      </c>
    </row>
    <row r="11" spans="1:16" s="33" customFormat="1" ht="12.75" customHeight="1">
      <c r="A11" s="48" t="s">
        <v>72</v>
      </c>
      <c r="B11" s="49">
        <v>74320</v>
      </c>
      <c r="C11" s="49">
        <v>-13888</v>
      </c>
      <c r="D11" s="51">
        <v>-15.744603664066751</v>
      </c>
      <c r="E11" s="49">
        <v>-11817</v>
      </c>
      <c r="F11" s="51">
        <v>-13.718843238097449</v>
      </c>
      <c r="G11" s="49">
        <v>32034</v>
      </c>
      <c r="H11" s="49">
        <v>-6897</v>
      </c>
      <c r="I11" s="51">
        <v>-17.715959004392385</v>
      </c>
      <c r="J11" s="49">
        <v>-6604</v>
      </c>
      <c r="K11" s="51">
        <v>-17.091981986645273</v>
      </c>
      <c r="L11" s="49">
        <v>42286</v>
      </c>
      <c r="M11" s="49">
        <v>-6991</v>
      </c>
      <c r="N11" s="51">
        <v>-14.187146133084401</v>
      </c>
      <c r="O11" s="49">
        <v>-5213</v>
      </c>
      <c r="P11" s="51">
        <v>-10.974967894060928</v>
      </c>
    </row>
    <row r="12" spans="1:16" s="33" customFormat="1" ht="12.75" customHeight="1">
      <c r="A12" s="52" t="s">
        <v>73</v>
      </c>
      <c r="B12" s="53">
        <v>68820</v>
      </c>
      <c r="C12" s="53">
        <v>-13629</v>
      </c>
      <c r="D12" s="55">
        <v>-16.530218680638942</v>
      </c>
      <c r="E12" s="53">
        <v>-99</v>
      </c>
      <c r="F12" s="55">
        <v>-0.14364688982718843</v>
      </c>
      <c r="G12" s="53">
        <v>29446</v>
      </c>
      <c r="H12" s="53">
        <v>-6609</v>
      </c>
      <c r="I12" s="55">
        <v>-18.330328664540286</v>
      </c>
      <c r="J12" s="53">
        <v>-1515</v>
      </c>
      <c r="K12" s="55">
        <v>-4.8932528019120829</v>
      </c>
      <c r="L12" s="53">
        <v>39374</v>
      </c>
      <c r="M12" s="53">
        <v>-7020</v>
      </c>
      <c r="N12" s="55">
        <v>-15.131266974177695</v>
      </c>
      <c r="O12" s="53">
        <v>1416</v>
      </c>
      <c r="P12" s="55">
        <v>3.7304389061594394</v>
      </c>
    </row>
    <row r="13" spans="1:16" s="33" customFormat="1" ht="12.75" customHeight="1">
      <c r="A13" s="52" t="s">
        <v>74</v>
      </c>
      <c r="B13" s="53">
        <v>5500</v>
      </c>
      <c r="C13" s="53">
        <v>-259</v>
      </c>
      <c r="D13" s="55">
        <v>-4.4973085605139778</v>
      </c>
      <c r="E13" s="53">
        <v>-11718</v>
      </c>
      <c r="F13" s="55">
        <v>-68.056684864676498</v>
      </c>
      <c r="G13" s="53">
        <v>2588</v>
      </c>
      <c r="H13" s="53">
        <v>-288</v>
      </c>
      <c r="I13" s="55">
        <v>-10.013908205841446</v>
      </c>
      <c r="J13" s="53">
        <v>-5089</v>
      </c>
      <c r="K13" s="55">
        <v>-66.288914940732056</v>
      </c>
      <c r="L13" s="53">
        <v>2912</v>
      </c>
      <c r="M13" s="53">
        <v>29</v>
      </c>
      <c r="N13" s="55">
        <v>1.005896635449185</v>
      </c>
      <c r="O13" s="53">
        <v>-6629</v>
      </c>
      <c r="P13" s="55">
        <v>-69.479090242112989</v>
      </c>
    </row>
    <row r="14" spans="1:16" s="33" customFormat="1" ht="12.75" customHeight="1">
      <c r="A14" s="48" t="s">
        <v>75</v>
      </c>
      <c r="B14" s="49">
        <v>85105</v>
      </c>
      <c r="C14" s="49">
        <v>3402</v>
      </c>
      <c r="D14" s="51">
        <v>4.1638617921006569</v>
      </c>
      <c r="E14" s="49">
        <v>-5996</v>
      </c>
      <c r="F14" s="51">
        <v>-6.5817060185947467</v>
      </c>
      <c r="G14" s="49">
        <v>44075</v>
      </c>
      <c r="H14" s="49">
        <v>1751</v>
      </c>
      <c r="I14" s="51">
        <v>4.1371325961629335</v>
      </c>
      <c r="J14" s="49">
        <v>-2753</v>
      </c>
      <c r="K14" s="51">
        <v>-5.878961305202016</v>
      </c>
      <c r="L14" s="49">
        <v>41030</v>
      </c>
      <c r="M14" s="49">
        <v>1651</v>
      </c>
      <c r="N14" s="51">
        <v>4.1925899591152644</v>
      </c>
      <c r="O14" s="49">
        <v>-3243</v>
      </c>
      <c r="P14" s="51">
        <v>-7.3250062114607095</v>
      </c>
    </row>
    <row r="15" spans="1:16" s="33" customFormat="1" ht="12.75" customHeight="1">
      <c r="A15" s="56" t="s">
        <v>76</v>
      </c>
      <c r="B15" s="57">
        <v>0</v>
      </c>
      <c r="C15" s="57">
        <v>0</v>
      </c>
      <c r="D15" s="59" t="s">
        <v>495</v>
      </c>
      <c r="E15" s="57">
        <v>-210</v>
      </c>
      <c r="F15" s="59">
        <v>-100</v>
      </c>
      <c r="G15" s="57">
        <v>0</v>
      </c>
      <c r="H15" s="57">
        <v>0</v>
      </c>
      <c r="I15" s="59" t="s">
        <v>495</v>
      </c>
      <c r="J15" s="57">
        <v>-75</v>
      </c>
      <c r="K15" s="59">
        <v>-100</v>
      </c>
      <c r="L15" s="57">
        <v>0</v>
      </c>
      <c r="M15" s="57">
        <v>0</v>
      </c>
      <c r="N15" s="59" t="s">
        <v>495</v>
      </c>
      <c r="O15" s="57">
        <v>-135</v>
      </c>
      <c r="P15" s="59">
        <v>-100</v>
      </c>
    </row>
    <row r="16" spans="1:16" s="33" customFormat="1" ht="12.75" customHeight="1">
      <c r="A16" s="56" t="s">
        <v>77</v>
      </c>
      <c r="B16" s="57">
        <v>65477</v>
      </c>
      <c r="C16" s="57">
        <v>6906</v>
      </c>
      <c r="D16" s="59">
        <v>11.790817981594987</v>
      </c>
      <c r="E16" s="57">
        <v>-6266</v>
      </c>
      <c r="F16" s="59">
        <v>-8.7339531382852691</v>
      </c>
      <c r="G16" s="57">
        <v>34023</v>
      </c>
      <c r="H16" s="57">
        <v>4440</v>
      </c>
      <c r="I16" s="59">
        <v>15.008619815434541</v>
      </c>
      <c r="J16" s="57">
        <v>-2530</v>
      </c>
      <c r="K16" s="59">
        <v>-6.9214565151971108</v>
      </c>
      <c r="L16" s="57">
        <v>31454</v>
      </c>
      <c r="M16" s="57">
        <v>2466</v>
      </c>
      <c r="N16" s="59">
        <v>8.5069684007175379</v>
      </c>
      <c r="O16" s="57">
        <v>-3736</v>
      </c>
      <c r="P16" s="59">
        <v>-10.616652458084683</v>
      </c>
    </row>
    <row r="17" spans="1:16" s="33" customFormat="1" ht="23.1" customHeight="1">
      <c r="A17" s="56" t="s">
        <v>78</v>
      </c>
      <c r="B17" s="57">
        <v>1226</v>
      </c>
      <c r="C17" s="57">
        <v>-192</v>
      </c>
      <c r="D17" s="59">
        <v>-13.540197461212976</v>
      </c>
      <c r="E17" s="57">
        <v>-443</v>
      </c>
      <c r="F17" s="59">
        <v>-26.542840023966448</v>
      </c>
      <c r="G17" s="57">
        <v>505</v>
      </c>
      <c r="H17" s="57">
        <v>-190</v>
      </c>
      <c r="I17" s="59">
        <v>-27.338129496402878</v>
      </c>
      <c r="J17" s="57">
        <v>-231</v>
      </c>
      <c r="K17" s="59">
        <v>-31.385869565217391</v>
      </c>
      <c r="L17" s="57">
        <v>721</v>
      </c>
      <c r="M17" s="57">
        <v>-2</v>
      </c>
      <c r="N17" s="59">
        <v>-0.27662517289073307</v>
      </c>
      <c r="O17" s="57">
        <v>-212</v>
      </c>
      <c r="P17" s="59">
        <v>-22.722400857449088</v>
      </c>
    </row>
    <row r="18" spans="1:16" s="33" customFormat="1" ht="12.75" customHeight="1">
      <c r="A18" s="60" t="s">
        <v>79</v>
      </c>
      <c r="B18" s="57">
        <v>18402</v>
      </c>
      <c r="C18" s="57">
        <v>-3312</v>
      </c>
      <c r="D18" s="59">
        <v>-15.25283227410887</v>
      </c>
      <c r="E18" s="57">
        <v>923</v>
      </c>
      <c r="F18" s="59">
        <v>5.2806224612392016</v>
      </c>
      <c r="G18" s="57">
        <v>9547</v>
      </c>
      <c r="H18" s="57">
        <v>-2499</v>
      </c>
      <c r="I18" s="59">
        <v>-20.745475676573136</v>
      </c>
      <c r="J18" s="57">
        <v>83</v>
      </c>
      <c r="K18" s="59">
        <v>0.8770076077768385</v>
      </c>
      <c r="L18" s="57">
        <v>8855</v>
      </c>
      <c r="M18" s="57">
        <v>-813</v>
      </c>
      <c r="N18" s="59">
        <v>-8.4091849400082754</v>
      </c>
      <c r="O18" s="57">
        <v>840</v>
      </c>
      <c r="P18" s="59">
        <v>10.480349344978166</v>
      </c>
    </row>
    <row r="19" spans="1:16" s="33" customFormat="1" ht="12.75" customHeight="1">
      <c r="A19" s="128" t="s">
        <v>64</v>
      </c>
      <c r="B19" s="143">
        <v>159425</v>
      </c>
      <c r="C19" s="143">
        <v>-10486</v>
      </c>
      <c r="D19" s="144">
        <v>-6.1714662382070617</v>
      </c>
      <c r="E19" s="143">
        <v>-17813</v>
      </c>
      <c r="F19" s="144">
        <v>-10.050327807806452</v>
      </c>
      <c r="G19" s="143">
        <v>76109</v>
      </c>
      <c r="H19" s="143">
        <v>-5146</v>
      </c>
      <c r="I19" s="144">
        <v>-6.3331487293089657</v>
      </c>
      <c r="J19" s="143">
        <v>-9357</v>
      </c>
      <c r="K19" s="144">
        <v>-10.948213324596916</v>
      </c>
      <c r="L19" s="143">
        <v>83316</v>
      </c>
      <c r="M19" s="143">
        <v>-5340</v>
      </c>
      <c r="N19" s="144">
        <v>-6.0232809962100706</v>
      </c>
      <c r="O19" s="143">
        <v>-8456</v>
      </c>
      <c r="P19" s="144">
        <v>-9.2141393889203673</v>
      </c>
    </row>
    <row r="20" spans="1:16" s="33" customFormat="1" ht="12.75" customHeight="1">
      <c r="A20" s="48" t="s">
        <v>80</v>
      </c>
      <c r="B20" s="49">
        <v>95897</v>
      </c>
      <c r="C20" s="49">
        <v>-2797</v>
      </c>
      <c r="D20" s="51">
        <v>-2.8340121993231606</v>
      </c>
      <c r="E20" s="49">
        <v>-10389</v>
      </c>
      <c r="F20" s="51">
        <v>-9.7745704984664012</v>
      </c>
      <c r="G20" s="49">
        <v>39623</v>
      </c>
      <c r="H20" s="49">
        <v>-1416</v>
      </c>
      <c r="I20" s="51">
        <v>-3.4503764711615781</v>
      </c>
      <c r="J20" s="49">
        <v>-3905</v>
      </c>
      <c r="K20" s="51">
        <v>-8.9712369049807013</v>
      </c>
      <c r="L20" s="49">
        <v>56274</v>
      </c>
      <c r="M20" s="49">
        <v>-1381</v>
      </c>
      <c r="N20" s="51">
        <v>-2.3952822825427109</v>
      </c>
      <c r="O20" s="49">
        <v>-6484</v>
      </c>
      <c r="P20" s="51">
        <v>-10.331750533796487</v>
      </c>
    </row>
    <row r="21" spans="1:16" s="33" customFormat="1" ht="12.75" customHeight="1">
      <c r="A21" s="64" t="s">
        <v>72</v>
      </c>
      <c r="B21" s="65">
        <v>43121</v>
      </c>
      <c r="C21" s="65">
        <v>-5179</v>
      </c>
      <c r="D21" s="67">
        <v>-10.722567287784679</v>
      </c>
      <c r="E21" s="65">
        <v>-8350</v>
      </c>
      <c r="F21" s="67">
        <v>-16.222727361038256</v>
      </c>
      <c r="G21" s="65">
        <v>15256</v>
      </c>
      <c r="H21" s="65">
        <v>-2406</v>
      </c>
      <c r="I21" s="67">
        <v>-13.622466311855963</v>
      </c>
      <c r="J21" s="65">
        <v>-3454</v>
      </c>
      <c r="K21" s="67">
        <v>-18.460716194548368</v>
      </c>
      <c r="L21" s="65">
        <v>27865</v>
      </c>
      <c r="M21" s="65">
        <v>-2773</v>
      </c>
      <c r="N21" s="67">
        <v>-9.0508518832821991</v>
      </c>
      <c r="O21" s="65">
        <v>-4896</v>
      </c>
      <c r="P21" s="67">
        <v>-14.94459876072159</v>
      </c>
    </row>
    <row r="22" spans="1:16" s="33" customFormat="1" ht="12.75" customHeight="1">
      <c r="A22" s="64" t="s">
        <v>75</v>
      </c>
      <c r="B22" s="65">
        <v>52776</v>
      </c>
      <c r="C22" s="65">
        <v>2382</v>
      </c>
      <c r="D22" s="67">
        <v>4.7267531849029645</v>
      </c>
      <c r="E22" s="65">
        <v>-2039</v>
      </c>
      <c r="F22" s="67">
        <v>-3.7197847304569915</v>
      </c>
      <c r="G22" s="65">
        <v>24367</v>
      </c>
      <c r="H22" s="65">
        <v>990</v>
      </c>
      <c r="I22" s="67">
        <v>4.2349317705436968</v>
      </c>
      <c r="J22" s="65">
        <v>-451</v>
      </c>
      <c r="K22" s="67">
        <v>-1.8172294302522363</v>
      </c>
      <c r="L22" s="65">
        <v>28409</v>
      </c>
      <c r="M22" s="65">
        <v>1392</v>
      </c>
      <c r="N22" s="67">
        <v>5.1523115075693084</v>
      </c>
      <c r="O22" s="65">
        <v>-1588</v>
      </c>
      <c r="P22" s="67">
        <v>-5.2938627196052934</v>
      </c>
    </row>
    <row r="23" spans="1:16" s="33" customFormat="1" ht="12.75" customHeight="1">
      <c r="A23" s="68" t="s">
        <v>81</v>
      </c>
      <c r="B23" s="69">
        <v>50762</v>
      </c>
      <c r="C23" s="69">
        <v>-2263</v>
      </c>
      <c r="D23" s="71">
        <v>-4.2677982083922679</v>
      </c>
      <c r="E23" s="69">
        <v>-8143</v>
      </c>
      <c r="F23" s="71">
        <v>-13.823953823953824</v>
      </c>
      <c r="G23" s="69">
        <v>30331</v>
      </c>
      <c r="H23" s="69">
        <v>-1247</v>
      </c>
      <c r="I23" s="71">
        <v>-3.9489518018873899</v>
      </c>
      <c r="J23" s="69">
        <v>-5445</v>
      </c>
      <c r="K23" s="71">
        <v>-15.219700357781754</v>
      </c>
      <c r="L23" s="69">
        <v>20431</v>
      </c>
      <c r="M23" s="69">
        <v>-1016</v>
      </c>
      <c r="N23" s="71">
        <v>-4.7372592903436379</v>
      </c>
      <c r="O23" s="69">
        <v>-2698</v>
      </c>
      <c r="P23" s="71">
        <v>-11.665009295689394</v>
      </c>
    </row>
    <row r="24" spans="1:16" s="33" customFormat="1" ht="12.75" customHeight="1">
      <c r="A24" s="64" t="s">
        <v>72</v>
      </c>
      <c r="B24" s="65">
        <v>18433</v>
      </c>
      <c r="C24" s="65">
        <v>-3283</v>
      </c>
      <c r="D24" s="67">
        <v>-15.117885430097624</v>
      </c>
      <c r="E24" s="65">
        <v>-4186</v>
      </c>
      <c r="F24" s="67">
        <v>-18.506565276979529</v>
      </c>
      <c r="G24" s="65">
        <v>10623</v>
      </c>
      <c r="H24" s="65">
        <v>-2008</v>
      </c>
      <c r="I24" s="67">
        <v>-15.89739529728446</v>
      </c>
      <c r="J24" s="65">
        <v>-3143</v>
      </c>
      <c r="K24" s="67">
        <v>-22.831614121749237</v>
      </c>
      <c r="L24" s="65">
        <v>7810</v>
      </c>
      <c r="M24" s="65">
        <v>-1275</v>
      </c>
      <c r="N24" s="67">
        <v>-14.03412217941662</v>
      </c>
      <c r="O24" s="65">
        <v>-1043</v>
      </c>
      <c r="P24" s="67">
        <v>-11.78131706766068</v>
      </c>
    </row>
    <row r="25" spans="1:16" s="33" customFormat="1" ht="12.75" customHeight="1">
      <c r="A25" s="52" t="s">
        <v>75</v>
      </c>
      <c r="B25" s="53">
        <v>32329</v>
      </c>
      <c r="C25" s="53">
        <v>1020</v>
      </c>
      <c r="D25" s="55">
        <v>3.2578491807467502</v>
      </c>
      <c r="E25" s="53">
        <v>-3957</v>
      </c>
      <c r="F25" s="55">
        <v>-10.9050322438406</v>
      </c>
      <c r="G25" s="53">
        <v>19708</v>
      </c>
      <c r="H25" s="53">
        <v>761</v>
      </c>
      <c r="I25" s="55">
        <v>4.0164669868580782</v>
      </c>
      <c r="J25" s="53">
        <v>-2302</v>
      </c>
      <c r="K25" s="55">
        <v>-10.458882326215356</v>
      </c>
      <c r="L25" s="53">
        <v>12621</v>
      </c>
      <c r="M25" s="53">
        <v>259</v>
      </c>
      <c r="N25" s="55">
        <v>2.0951302378255945</v>
      </c>
      <c r="O25" s="53">
        <v>-1655</v>
      </c>
      <c r="P25" s="55">
        <v>-11.592883160549173</v>
      </c>
    </row>
    <row r="26" spans="1:16" s="33" customFormat="1" ht="12.75" customHeight="1">
      <c r="A26" s="72" t="s">
        <v>82</v>
      </c>
      <c r="B26" s="73">
        <v>12766</v>
      </c>
      <c r="C26" s="73">
        <v>-5426</v>
      </c>
      <c r="D26" s="75">
        <v>-29.826297273526826</v>
      </c>
      <c r="E26" s="73">
        <v>719</v>
      </c>
      <c r="F26" s="75">
        <v>5.9682908607952188</v>
      </c>
      <c r="G26" s="73">
        <v>6155</v>
      </c>
      <c r="H26" s="73">
        <v>-2483</v>
      </c>
      <c r="I26" s="75">
        <v>-28.745079879601761</v>
      </c>
      <c r="J26" s="73">
        <v>-7</v>
      </c>
      <c r="K26" s="75">
        <v>-0.11359948068808828</v>
      </c>
      <c r="L26" s="73">
        <v>6611</v>
      </c>
      <c r="M26" s="73">
        <v>-2943</v>
      </c>
      <c r="N26" s="75">
        <v>-30.80385178982625</v>
      </c>
      <c r="O26" s="73">
        <v>726</v>
      </c>
      <c r="P26" s="75">
        <v>12.336448598130842</v>
      </c>
    </row>
    <row r="27" spans="1:16" s="33" customFormat="1" ht="14.25" customHeight="1">
      <c r="A27" s="89" t="s">
        <v>64</v>
      </c>
      <c r="B27" s="77">
        <v>159425</v>
      </c>
      <c r="C27" s="77">
        <v>-10486</v>
      </c>
      <c r="D27" s="79">
        <v>-6.1714662382070617</v>
      </c>
      <c r="E27" s="77">
        <v>-17813</v>
      </c>
      <c r="F27" s="79">
        <v>-10.050327807806452</v>
      </c>
      <c r="G27" s="77">
        <v>76109</v>
      </c>
      <c r="H27" s="77">
        <v>-5146</v>
      </c>
      <c r="I27" s="79">
        <v>-6.3331487293089657</v>
      </c>
      <c r="J27" s="77">
        <v>-9357</v>
      </c>
      <c r="K27" s="79">
        <v>-10.948213324596916</v>
      </c>
      <c r="L27" s="77">
        <v>83316</v>
      </c>
      <c r="M27" s="77">
        <v>-5340</v>
      </c>
      <c r="N27" s="79">
        <v>-6.0232809962100706</v>
      </c>
      <c r="O27" s="77">
        <v>-8456</v>
      </c>
      <c r="P27" s="79">
        <v>-9.2141393889203673</v>
      </c>
    </row>
    <row r="28" spans="1:16" s="33" customFormat="1" ht="12.75" customHeight="1">
      <c r="A28" s="68" t="s">
        <v>83</v>
      </c>
      <c r="B28" s="69">
        <v>12145</v>
      </c>
      <c r="C28" s="69">
        <v>-1544</v>
      </c>
      <c r="D28" s="71">
        <v>-11.279129227847177</v>
      </c>
      <c r="E28" s="69">
        <v>923</v>
      </c>
      <c r="F28" s="71">
        <v>8.2249153448583137</v>
      </c>
      <c r="G28" s="69">
        <v>5247</v>
      </c>
      <c r="H28" s="69">
        <v>-433</v>
      </c>
      <c r="I28" s="71">
        <v>-7.623239436619718</v>
      </c>
      <c r="J28" s="69">
        <v>415</v>
      </c>
      <c r="K28" s="71">
        <v>8.5885761589403966</v>
      </c>
      <c r="L28" s="69">
        <v>6898</v>
      </c>
      <c r="M28" s="69">
        <v>-1111</v>
      </c>
      <c r="N28" s="71">
        <v>-13.871894119115995</v>
      </c>
      <c r="O28" s="69">
        <v>508</v>
      </c>
      <c r="P28" s="71">
        <v>7.9499217527386543</v>
      </c>
    </row>
    <row r="29" spans="1:16" s="33" customFormat="1" ht="12.75" customHeight="1">
      <c r="A29" s="80" t="s">
        <v>84</v>
      </c>
      <c r="B29" s="65">
        <v>33263</v>
      </c>
      <c r="C29" s="65">
        <v>-2658</v>
      </c>
      <c r="D29" s="67">
        <v>-7.3995712814231229</v>
      </c>
      <c r="E29" s="65">
        <v>-2165</v>
      </c>
      <c r="F29" s="67">
        <v>-6.1109856610590496</v>
      </c>
      <c r="G29" s="65">
        <v>16039</v>
      </c>
      <c r="H29" s="65">
        <v>-1300</v>
      </c>
      <c r="I29" s="67">
        <v>-7.4975488782513411</v>
      </c>
      <c r="J29" s="65">
        <v>-1422</v>
      </c>
      <c r="K29" s="67">
        <v>-8.1438634671553753</v>
      </c>
      <c r="L29" s="65">
        <v>17224</v>
      </c>
      <c r="M29" s="65">
        <v>-1358</v>
      </c>
      <c r="N29" s="67">
        <v>-7.3081476697879673</v>
      </c>
      <c r="O29" s="65">
        <v>-743</v>
      </c>
      <c r="P29" s="67">
        <v>-4.1353592697723602</v>
      </c>
    </row>
    <row r="30" spans="1:16" s="33" customFormat="1" ht="12.75" customHeight="1">
      <c r="A30" s="68" t="s">
        <v>85</v>
      </c>
      <c r="B30" s="69">
        <v>25710</v>
      </c>
      <c r="C30" s="69">
        <v>-2050</v>
      </c>
      <c r="D30" s="71">
        <v>-7.3847262247838614</v>
      </c>
      <c r="E30" s="69">
        <v>-4028</v>
      </c>
      <c r="F30" s="71">
        <v>-13.544959311318852</v>
      </c>
      <c r="G30" s="69">
        <v>12321</v>
      </c>
      <c r="H30" s="69">
        <v>-1172</v>
      </c>
      <c r="I30" s="71">
        <v>-8.6859853257244506</v>
      </c>
      <c r="J30" s="69">
        <v>-2173</v>
      </c>
      <c r="K30" s="71">
        <v>-14.992410652683869</v>
      </c>
      <c r="L30" s="69">
        <v>13389</v>
      </c>
      <c r="M30" s="69">
        <v>-878</v>
      </c>
      <c r="N30" s="71">
        <v>-6.1540618209854907</v>
      </c>
      <c r="O30" s="69">
        <v>-1855</v>
      </c>
      <c r="P30" s="71">
        <v>-12.168722120178431</v>
      </c>
    </row>
    <row r="31" spans="1:16" s="33" customFormat="1" ht="12.75" customHeight="1">
      <c r="A31" s="80" t="s">
        <v>86</v>
      </c>
      <c r="B31" s="65">
        <v>19376</v>
      </c>
      <c r="C31" s="65">
        <v>-1445</v>
      </c>
      <c r="D31" s="67">
        <v>-6.9401085442582007</v>
      </c>
      <c r="E31" s="65">
        <v>-2627</v>
      </c>
      <c r="F31" s="67">
        <v>-11.93928100713539</v>
      </c>
      <c r="G31" s="65">
        <v>8927</v>
      </c>
      <c r="H31" s="65">
        <v>-771</v>
      </c>
      <c r="I31" s="67">
        <v>-7.9500928026397197</v>
      </c>
      <c r="J31" s="65">
        <v>-1386</v>
      </c>
      <c r="K31" s="67">
        <v>-13.439348395229322</v>
      </c>
      <c r="L31" s="65">
        <v>10449</v>
      </c>
      <c r="M31" s="65">
        <v>-674</v>
      </c>
      <c r="N31" s="67">
        <v>-6.0595163175402318</v>
      </c>
      <c r="O31" s="65">
        <v>-1241</v>
      </c>
      <c r="P31" s="67">
        <v>-10.615911035072711</v>
      </c>
    </row>
    <row r="32" spans="1:16" s="33" customFormat="1" ht="12.75" customHeight="1">
      <c r="A32" s="68" t="s">
        <v>87</v>
      </c>
      <c r="B32" s="69">
        <v>15800</v>
      </c>
      <c r="C32" s="69">
        <v>-867</v>
      </c>
      <c r="D32" s="71">
        <v>-5.2018959620807586</v>
      </c>
      <c r="E32" s="69">
        <v>-2465</v>
      </c>
      <c r="F32" s="71">
        <v>-13.495756912127019</v>
      </c>
      <c r="G32" s="69">
        <v>7475</v>
      </c>
      <c r="H32" s="69">
        <v>-465</v>
      </c>
      <c r="I32" s="71">
        <v>-5.8564231738035266</v>
      </c>
      <c r="J32" s="69">
        <v>-1169</v>
      </c>
      <c r="K32" s="71">
        <v>-13.523831559463211</v>
      </c>
      <c r="L32" s="69">
        <v>8325</v>
      </c>
      <c r="M32" s="69">
        <v>-402</v>
      </c>
      <c r="N32" s="71">
        <v>-4.6063939498109319</v>
      </c>
      <c r="O32" s="69">
        <v>-1296</v>
      </c>
      <c r="P32" s="71">
        <v>-13.470533208606174</v>
      </c>
    </row>
    <row r="33" spans="1:16" s="33" customFormat="1" ht="12.75" customHeight="1">
      <c r="A33" s="80" t="s">
        <v>88</v>
      </c>
      <c r="B33" s="65">
        <v>15272</v>
      </c>
      <c r="C33" s="65">
        <v>-689</v>
      </c>
      <c r="D33" s="67">
        <v>-4.3167721320719252</v>
      </c>
      <c r="E33" s="65">
        <v>-2628</v>
      </c>
      <c r="F33" s="67">
        <v>-14.681564245810057</v>
      </c>
      <c r="G33" s="65">
        <v>7331</v>
      </c>
      <c r="H33" s="65">
        <v>-431</v>
      </c>
      <c r="I33" s="67">
        <v>-5.552692604998712</v>
      </c>
      <c r="J33" s="65">
        <v>-1390</v>
      </c>
      <c r="K33" s="67">
        <v>-15.9385391583534</v>
      </c>
      <c r="L33" s="65">
        <v>7941</v>
      </c>
      <c r="M33" s="65">
        <v>-258</v>
      </c>
      <c r="N33" s="67">
        <v>-3.1467252103915113</v>
      </c>
      <c r="O33" s="65">
        <v>-1238</v>
      </c>
      <c r="P33" s="67">
        <v>-13.487307985619349</v>
      </c>
    </row>
    <row r="34" spans="1:16" s="33" customFormat="1" ht="12.75" customHeight="1">
      <c r="A34" s="68" t="s">
        <v>89</v>
      </c>
      <c r="B34" s="69">
        <v>13996</v>
      </c>
      <c r="C34" s="69">
        <v>-974</v>
      </c>
      <c r="D34" s="71">
        <v>-6.5063460253841017</v>
      </c>
      <c r="E34" s="69">
        <v>-2550</v>
      </c>
      <c r="F34" s="71">
        <v>-15.411579838027318</v>
      </c>
      <c r="G34" s="69">
        <v>6848</v>
      </c>
      <c r="H34" s="69">
        <v>-512</v>
      </c>
      <c r="I34" s="71">
        <v>-6.9565217391304346</v>
      </c>
      <c r="J34" s="69">
        <v>-1282</v>
      </c>
      <c r="K34" s="71">
        <v>-15.768757687576876</v>
      </c>
      <c r="L34" s="69">
        <v>7148</v>
      </c>
      <c r="M34" s="69">
        <v>-462</v>
      </c>
      <c r="N34" s="71">
        <v>-6.0709592641261496</v>
      </c>
      <c r="O34" s="69">
        <v>-1268</v>
      </c>
      <c r="P34" s="71">
        <v>-15.066539923954373</v>
      </c>
    </row>
    <row r="35" spans="1:16" s="33" customFormat="1" ht="12.75" customHeight="1">
      <c r="A35" s="80" t="s">
        <v>90</v>
      </c>
      <c r="B35" s="65">
        <v>11072</v>
      </c>
      <c r="C35" s="65">
        <v>-515</v>
      </c>
      <c r="D35" s="67">
        <v>-4.4446362302580482</v>
      </c>
      <c r="E35" s="65">
        <v>-1739</v>
      </c>
      <c r="F35" s="67">
        <v>-13.57427210990555</v>
      </c>
      <c r="G35" s="65">
        <v>5688</v>
      </c>
      <c r="H35" s="65">
        <v>-192</v>
      </c>
      <c r="I35" s="67">
        <v>-3.2653061224489797</v>
      </c>
      <c r="J35" s="65">
        <v>-760</v>
      </c>
      <c r="K35" s="67">
        <v>-11.786600496277917</v>
      </c>
      <c r="L35" s="65">
        <v>5384</v>
      </c>
      <c r="M35" s="65">
        <v>-323</v>
      </c>
      <c r="N35" s="67">
        <v>-5.659716138076047</v>
      </c>
      <c r="O35" s="65">
        <v>-979</v>
      </c>
      <c r="P35" s="67">
        <v>-15.385824296715386</v>
      </c>
    </row>
    <row r="36" spans="1:16" s="33" customFormat="1" ht="12.75" customHeight="1">
      <c r="A36" s="68" t="s">
        <v>91</v>
      </c>
      <c r="B36" s="69">
        <v>7650</v>
      </c>
      <c r="C36" s="69">
        <v>1</v>
      </c>
      <c r="D36" s="71">
        <v>1.3073604392731076E-2</v>
      </c>
      <c r="E36" s="69">
        <v>-577</v>
      </c>
      <c r="F36" s="71">
        <v>-7.0134921599611033</v>
      </c>
      <c r="G36" s="69">
        <v>3820</v>
      </c>
      <c r="H36" s="69">
        <v>45</v>
      </c>
      <c r="I36" s="71">
        <v>1.1920529801324504</v>
      </c>
      <c r="J36" s="69">
        <v>-187</v>
      </c>
      <c r="K36" s="71">
        <v>-4.6668330421761919</v>
      </c>
      <c r="L36" s="69">
        <v>3830</v>
      </c>
      <c r="M36" s="69">
        <v>-44</v>
      </c>
      <c r="N36" s="71">
        <v>-1.1357769747031492</v>
      </c>
      <c r="O36" s="69">
        <v>-390</v>
      </c>
      <c r="P36" s="71">
        <v>-9.24170616113744</v>
      </c>
    </row>
    <row r="37" spans="1:16" s="33" customFormat="1" ht="12.75" customHeight="1">
      <c r="A37" s="80" t="s">
        <v>92</v>
      </c>
      <c r="B37" s="65">
        <v>4104</v>
      </c>
      <c r="C37" s="65">
        <v>262</v>
      </c>
      <c r="D37" s="67">
        <v>6.8193649141072354</v>
      </c>
      <c r="E37" s="65">
        <v>-8</v>
      </c>
      <c r="F37" s="67">
        <v>-0.19455252918287938</v>
      </c>
      <c r="G37" s="65">
        <v>1958</v>
      </c>
      <c r="H37" s="65">
        <v>96</v>
      </c>
      <c r="I37" s="67">
        <v>5.1557465091299681</v>
      </c>
      <c r="J37" s="65">
        <v>-15</v>
      </c>
      <c r="K37" s="67">
        <v>-0.76026355803345158</v>
      </c>
      <c r="L37" s="65">
        <v>2146</v>
      </c>
      <c r="M37" s="65">
        <v>166</v>
      </c>
      <c r="N37" s="67">
        <v>8.3838383838383841</v>
      </c>
      <c r="O37" s="65">
        <v>7</v>
      </c>
      <c r="P37" s="67">
        <v>0.32725572697522204</v>
      </c>
    </row>
    <row r="38" spans="1:16" s="33" customFormat="1" ht="12.75" customHeight="1">
      <c r="A38" s="68" t="s">
        <v>457</v>
      </c>
      <c r="B38" s="69">
        <v>1037</v>
      </c>
      <c r="C38" s="69">
        <v>-7</v>
      </c>
      <c r="D38" s="71">
        <v>-0.67049808429118773</v>
      </c>
      <c r="E38" s="69">
        <v>51</v>
      </c>
      <c r="F38" s="71">
        <v>5.1724137931034484</v>
      </c>
      <c r="G38" s="69">
        <v>455</v>
      </c>
      <c r="H38" s="69">
        <v>-11</v>
      </c>
      <c r="I38" s="71">
        <v>-2.3605150214592276</v>
      </c>
      <c r="J38" s="69">
        <v>12</v>
      </c>
      <c r="K38" s="71">
        <v>2.7088036117381491</v>
      </c>
      <c r="L38" s="69">
        <v>582</v>
      </c>
      <c r="M38" s="69">
        <v>4</v>
      </c>
      <c r="N38" s="71">
        <v>0.69204152249134943</v>
      </c>
      <c r="O38" s="69">
        <v>39</v>
      </c>
      <c r="P38" s="71">
        <v>7.1823204419889501</v>
      </c>
    </row>
    <row r="39" spans="1:16" s="33" customFormat="1" ht="12.75" customHeight="1">
      <c r="A39" s="141" t="s">
        <v>94</v>
      </c>
      <c r="B39" s="142">
        <v>45408</v>
      </c>
      <c r="C39" s="143">
        <v>-4202</v>
      </c>
      <c r="D39" s="144">
        <v>-8.4700665188470072</v>
      </c>
      <c r="E39" s="143">
        <v>-1242</v>
      </c>
      <c r="F39" s="144">
        <v>-2.662379421221865</v>
      </c>
      <c r="G39" s="142">
        <v>21286</v>
      </c>
      <c r="H39" s="143">
        <v>-1733</v>
      </c>
      <c r="I39" s="144">
        <v>-7.5285633607020284</v>
      </c>
      <c r="J39" s="143">
        <v>-1007</v>
      </c>
      <c r="K39" s="144">
        <v>-4.5171129951105726</v>
      </c>
      <c r="L39" s="142">
        <v>24122</v>
      </c>
      <c r="M39" s="143">
        <v>-2469</v>
      </c>
      <c r="N39" s="144">
        <v>-9.2850964612086795</v>
      </c>
      <c r="O39" s="143">
        <v>-235</v>
      </c>
      <c r="P39" s="144">
        <v>-0.96481504290347742</v>
      </c>
    </row>
    <row r="40" spans="1:16" s="33" customFormat="1" ht="12.75" customHeight="1">
      <c r="A40" s="145" t="s">
        <v>95</v>
      </c>
      <c r="B40" s="146">
        <v>71118</v>
      </c>
      <c r="C40" s="65">
        <v>-6252</v>
      </c>
      <c r="D40" s="67">
        <v>-8.0806514152772397</v>
      </c>
      <c r="E40" s="65">
        <v>-5270</v>
      </c>
      <c r="F40" s="67">
        <v>-6.898989370058124</v>
      </c>
      <c r="G40" s="146">
        <v>33607</v>
      </c>
      <c r="H40" s="65">
        <v>-2905</v>
      </c>
      <c r="I40" s="67">
        <v>-7.9562883435582821</v>
      </c>
      <c r="J40" s="65">
        <v>-3180</v>
      </c>
      <c r="K40" s="67">
        <v>-8.6443580612716442</v>
      </c>
      <c r="L40" s="146">
        <v>37511</v>
      </c>
      <c r="M40" s="65">
        <v>-3347</v>
      </c>
      <c r="N40" s="67">
        <v>-8.1917861863037835</v>
      </c>
      <c r="O40" s="65">
        <v>-2090</v>
      </c>
      <c r="P40" s="67">
        <v>-5.2776445039266688</v>
      </c>
    </row>
    <row r="41" spans="1:16" s="33" customFormat="1" ht="12.75" customHeight="1">
      <c r="A41" s="108" t="s">
        <v>96</v>
      </c>
      <c r="B41" s="109">
        <v>75516</v>
      </c>
      <c r="C41" s="69">
        <v>-4490</v>
      </c>
      <c r="D41" s="71">
        <v>-5.612079094067945</v>
      </c>
      <c r="E41" s="69">
        <v>-12009</v>
      </c>
      <c r="F41" s="71">
        <v>-13.720651242502143</v>
      </c>
      <c r="G41" s="109">
        <v>36269</v>
      </c>
      <c r="H41" s="69">
        <v>-2371</v>
      </c>
      <c r="I41" s="71">
        <v>-6.1361283643892337</v>
      </c>
      <c r="J41" s="69">
        <v>-5987</v>
      </c>
      <c r="K41" s="71">
        <v>-14.168402120408937</v>
      </c>
      <c r="L41" s="109">
        <v>39247</v>
      </c>
      <c r="M41" s="69">
        <v>-2119</v>
      </c>
      <c r="N41" s="71">
        <v>-5.1225644248900064</v>
      </c>
      <c r="O41" s="69">
        <v>-6022</v>
      </c>
      <c r="P41" s="71">
        <v>-13.302701628045682</v>
      </c>
    </row>
    <row r="42" spans="1:16" s="33" customFormat="1" ht="12.75" customHeight="1">
      <c r="A42" s="145" t="s">
        <v>97</v>
      </c>
      <c r="B42" s="146">
        <v>11754</v>
      </c>
      <c r="C42" s="65">
        <v>263</v>
      </c>
      <c r="D42" s="67">
        <v>2.2887477156035159</v>
      </c>
      <c r="E42" s="65">
        <v>-585</v>
      </c>
      <c r="F42" s="67">
        <v>-4.7410649161196208</v>
      </c>
      <c r="G42" s="146">
        <v>5778</v>
      </c>
      <c r="H42" s="65">
        <v>141</v>
      </c>
      <c r="I42" s="67">
        <v>2.5013304949441193</v>
      </c>
      <c r="J42" s="65">
        <v>-202</v>
      </c>
      <c r="K42" s="67">
        <v>-3.3779264214046822</v>
      </c>
      <c r="L42" s="146">
        <v>5976</v>
      </c>
      <c r="M42" s="65">
        <v>122</v>
      </c>
      <c r="N42" s="67">
        <v>2.0840450973693203</v>
      </c>
      <c r="O42" s="65">
        <v>-383</v>
      </c>
      <c r="P42" s="67">
        <v>-6.0229595848403834</v>
      </c>
    </row>
    <row r="43" spans="1:16" s="33" customFormat="1" ht="12.75" customHeight="1">
      <c r="A43" s="108" t="s">
        <v>98</v>
      </c>
      <c r="B43" s="109">
        <v>158388</v>
      </c>
      <c r="C43" s="69">
        <v>-10479</v>
      </c>
      <c r="D43" s="71">
        <v>-6.2054753148927855</v>
      </c>
      <c r="E43" s="69">
        <v>-17864</v>
      </c>
      <c r="F43" s="71">
        <v>-10.135487824251639</v>
      </c>
      <c r="G43" s="109">
        <v>75654</v>
      </c>
      <c r="H43" s="69">
        <v>-5135</v>
      </c>
      <c r="I43" s="71">
        <v>-6.3560633254527223</v>
      </c>
      <c r="J43" s="69">
        <v>-9369</v>
      </c>
      <c r="K43" s="71">
        <v>-11.019371228961575</v>
      </c>
      <c r="L43" s="109">
        <v>82734</v>
      </c>
      <c r="M43" s="69">
        <v>-5344</v>
      </c>
      <c r="N43" s="71">
        <v>-6.0673493948545607</v>
      </c>
      <c r="O43" s="69">
        <v>-8495</v>
      </c>
      <c r="P43" s="71">
        <v>-9.3117320150390768</v>
      </c>
    </row>
    <row r="44" spans="1:16" s="33" customFormat="1" ht="12.75" customHeight="1">
      <c r="A44" s="147" t="s">
        <v>99</v>
      </c>
      <c r="B44" s="148">
        <v>159425</v>
      </c>
      <c r="C44" s="99">
        <v>-10486</v>
      </c>
      <c r="D44" s="101">
        <v>-6.1714662382070617</v>
      </c>
      <c r="E44" s="99">
        <v>-17813</v>
      </c>
      <c r="F44" s="101">
        <v>-10.050327807806452</v>
      </c>
      <c r="G44" s="148">
        <v>76109</v>
      </c>
      <c r="H44" s="99">
        <v>-5146</v>
      </c>
      <c r="I44" s="101">
        <v>-6.3331487293089657</v>
      </c>
      <c r="J44" s="99">
        <v>-9357</v>
      </c>
      <c r="K44" s="101">
        <v>-10.948213324596916</v>
      </c>
      <c r="L44" s="148">
        <v>83316</v>
      </c>
      <c r="M44" s="99">
        <v>-5340</v>
      </c>
      <c r="N44" s="101">
        <v>-6.0232809962100706</v>
      </c>
      <c r="O44" s="99">
        <v>-8456</v>
      </c>
      <c r="P44" s="101">
        <v>-9.2141393889203673</v>
      </c>
    </row>
    <row r="45" spans="1:16" s="33" customFormat="1" ht="14.25" customHeight="1">
      <c r="A45" s="89" t="s">
        <v>64</v>
      </c>
      <c r="B45" s="77">
        <v>159425</v>
      </c>
      <c r="C45" s="77">
        <v>-10486</v>
      </c>
      <c r="D45" s="79">
        <v>-6.1714662382070617</v>
      </c>
      <c r="E45" s="77">
        <v>-17813</v>
      </c>
      <c r="F45" s="79">
        <v>-10.050327807806452</v>
      </c>
      <c r="G45" s="77">
        <v>76109</v>
      </c>
      <c r="H45" s="77">
        <v>-5146</v>
      </c>
      <c r="I45" s="79">
        <v>-6.3331487293089657</v>
      </c>
      <c r="J45" s="77">
        <v>-9357</v>
      </c>
      <c r="K45" s="79">
        <v>-10.948213324596916</v>
      </c>
      <c r="L45" s="77">
        <v>83316</v>
      </c>
      <c r="M45" s="77">
        <v>-5340</v>
      </c>
      <c r="N45" s="79">
        <v>-6.0232809962100706</v>
      </c>
      <c r="O45" s="77">
        <v>-8456</v>
      </c>
      <c r="P45" s="79">
        <v>-9.2141393889203673</v>
      </c>
    </row>
    <row r="46" spans="1:16" s="33" customFormat="1" ht="23.25" customHeight="1">
      <c r="A46" s="68" t="s">
        <v>178</v>
      </c>
      <c r="B46" s="69">
        <v>45731</v>
      </c>
      <c r="C46" s="69">
        <v>-2414</v>
      </c>
      <c r="D46" s="71">
        <v>-5.0140201474711805</v>
      </c>
      <c r="E46" s="69">
        <v>-5367</v>
      </c>
      <c r="F46" s="71">
        <v>-10.503346510626638</v>
      </c>
      <c r="G46" s="69">
        <v>20246</v>
      </c>
      <c r="H46" s="69">
        <v>-627</v>
      </c>
      <c r="I46" s="71">
        <v>-3.0038806113160543</v>
      </c>
      <c r="J46" s="69">
        <v>-2332</v>
      </c>
      <c r="K46" s="71">
        <v>-10.328638497652582</v>
      </c>
      <c r="L46" s="69">
        <v>25485</v>
      </c>
      <c r="M46" s="69">
        <v>-1787</v>
      </c>
      <c r="N46" s="71">
        <v>-6.5525080668817832</v>
      </c>
      <c r="O46" s="69">
        <v>-3035</v>
      </c>
      <c r="P46" s="71">
        <v>-10.641654978962132</v>
      </c>
    </row>
    <row r="47" spans="1:16" s="33" customFormat="1" ht="12.75" customHeight="1">
      <c r="A47" s="80" t="s">
        <v>179</v>
      </c>
      <c r="B47" s="65">
        <v>77484</v>
      </c>
      <c r="C47" s="65">
        <v>-3467</v>
      </c>
      <c r="D47" s="67">
        <v>-4.2828377660560095</v>
      </c>
      <c r="E47" s="65">
        <v>-6459</v>
      </c>
      <c r="F47" s="67">
        <v>-7.6945069868839573</v>
      </c>
      <c r="G47" s="65">
        <v>36850</v>
      </c>
      <c r="H47" s="65">
        <v>-1972</v>
      </c>
      <c r="I47" s="67">
        <v>-5.079594044613879</v>
      </c>
      <c r="J47" s="65">
        <v>-3623</v>
      </c>
      <c r="K47" s="67">
        <v>-8.9516467768635888</v>
      </c>
      <c r="L47" s="65">
        <v>40634</v>
      </c>
      <c r="M47" s="65">
        <v>-1495</v>
      </c>
      <c r="N47" s="67">
        <v>-3.5486244629590069</v>
      </c>
      <c r="O47" s="65">
        <v>-2836</v>
      </c>
      <c r="P47" s="67">
        <v>-6.5240395675178284</v>
      </c>
    </row>
    <row r="48" spans="1:16" s="33" customFormat="1" ht="12.75" customHeight="1">
      <c r="A48" s="304" t="s">
        <v>180</v>
      </c>
      <c r="B48" s="69">
        <v>8978</v>
      </c>
      <c r="C48" s="69">
        <v>-1625</v>
      </c>
      <c r="D48" s="71">
        <v>-15.325851174195982</v>
      </c>
      <c r="E48" s="69">
        <v>-1111</v>
      </c>
      <c r="F48" s="71">
        <v>-11.011993259986124</v>
      </c>
      <c r="G48" s="69">
        <v>5008</v>
      </c>
      <c r="H48" s="69">
        <v>-681</v>
      </c>
      <c r="I48" s="71">
        <v>-11.970469326770962</v>
      </c>
      <c r="J48" s="69">
        <v>-420</v>
      </c>
      <c r="K48" s="71">
        <v>-7.7376565954310976</v>
      </c>
      <c r="L48" s="69">
        <v>3970</v>
      </c>
      <c r="M48" s="69">
        <v>-944</v>
      </c>
      <c r="N48" s="71">
        <v>-19.210419210419211</v>
      </c>
      <c r="O48" s="69">
        <v>-691</v>
      </c>
      <c r="P48" s="71">
        <v>-14.825144818708432</v>
      </c>
    </row>
    <row r="49" spans="1:16" s="33" customFormat="1" ht="12.75" customHeight="1">
      <c r="A49" s="64" t="s">
        <v>181</v>
      </c>
      <c r="B49" s="65">
        <v>68506</v>
      </c>
      <c r="C49" s="65">
        <v>-1842</v>
      </c>
      <c r="D49" s="67">
        <v>-2.6184113265480184</v>
      </c>
      <c r="E49" s="65">
        <v>-5348</v>
      </c>
      <c r="F49" s="67">
        <v>-7.2413139437268121</v>
      </c>
      <c r="G49" s="65">
        <v>31842</v>
      </c>
      <c r="H49" s="65">
        <v>-1291</v>
      </c>
      <c r="I49" s="67">
        <v>-3.8964174689886217</v>
      </c>
      <c r="J49" s="65">
        <v>-3203</v>
      </c>
      <c r="K49" s="67">
        <v>-9.1396775574261664</v>
      </c>
      <c r="L49" s="65">
        <v>36664</v>
      </c>
      <c r="M49" s="65">
        <v>-551</v>
      </c>
      <c r="N49" s="67">
        <v>-1.4805857853016258</v>
      </c>
      <c r="O49" s="65">
        <v>-2145</v>
      </c>
      <c r="P49" s="67">
        <v>-5.5270684635007346</v>
      </c>
    </row>
    <row r="50" spans="1:16" s="33" customFormat="1" ht="12.75" customHeight="1">
      <c r="A50" s="68" t="s">
        <v>182</v>
      </c>
      <c r="B50" s="69">
        <v>35439</v>
      </c>
      <c r="C50" s="69">
        <v>-4463</v>
      </c>
      <c r="D50" s="71">
        <v>-11.184903012380332</v>
      </c>
      <c r="E50" s="69">
        <v>-5619</v>
      </c>
      <c r="F50" s="71">
        <v>-13.685518047639924</v>
      </c>
      <c r="G50" s="69">
        <v>18300</v>
      </c>
      <c r="H50" s="69">
        <v>-2426</v>
      </c>
      <c r="I50" s="71">
        <v>-11.705104699411367</v>
      </c>
      <c r="J50" s="69">
        <v>-3049</v>
      </c>
      <c r="K50" s="71">
        <v>-14.281699377020001</v>
      </c>
      <c r="L50" s="69">
        <v>17139</v>
      </c>
      <c r="M50" s="69">
        <v>-2037</v>
      </c>
      <c r="N50" s="71">
        <v>-10.622653316645808</v>
      </c>
      <c r="O50" s="69">
        <v>-2570</v>
      </c>
      <c r="P50" s="71">
        <v>-13.039728043026029</v>
      </c>
    </row>
    <row r="51" spans="1:16" s="33" customFormat="1" ht="12.75" customHeight="1">
      <c r="A51" s="64" t="s">
        <v>183</v>
      </c>
      <c r="B51" s="65">
        <v>8425</v>
      </c>
      <c r="C51" s="65">
        <v>-347</v>
      </c>
      <c r="D51" s="67">
        <v>-3.9557683538531694</v>
      </c>
      <c r="E51" s="65">
        <v>-447</v>
      </c>
      <c r="F51" s="67">
        <v>-5.0383228133453564</v>
      </c>
      <c r="G51" s="65">
        <v>3849</v>
      </c>
      <c r="H51" s="65">
        <v>-246</v>
      </c>
      <c r="I51" s="67">
        <v>-6.0073260073260073</v>
      </c>
      <c r="J51" s="65">
        <v>-233</v>
      </c>
      <c r="K51" s="67">
        <v>-5.7079862812346889</v>
      </c>
      <c r="L51" s="65">
        <v>4576</v>
      </c>
      <c r="M51" s="65">
        <v>-101</v>
      </c>
      <c r="N51" s="67">
        <v>-2.1595039555270472</v>
      </c>
      <c r="O51" s="65">
        <v>-214</v>
      </c>
      <c r="P51" s="67">
        <v>-4.4676409185803756</v>
      </c>
    </row>
    <row r="52" spans="1:16" s="33" customFormat="1" ht="12.75" customHeight="1">
      <c r="A52" s="304" t="s">
        <v>184</v>
      </c>
      <c r="B52" s="69">
        <v>27014</v>
      </c>
      <c r="C52" s="69">
        <v>-4116</v>
      </c>
      <c r="D52" s="71">
        <v>-13.221972373915836</v>
      </c>
      <c r="E52" s="69">
        <v>-5172</v>
      </c>
      <c r="F52" s="71">
        <v>-16.069098365749085</v>
      </c>
      <c r="G52" s="69">
        <v>14451</v>
      </c>
      <c r="H52" s="69">
        <v>-2180</v>
      </c>
      <c r="I52" s="71">
        <v>-13.10805122963141</v>
      </c>
      <c r="J52" s="69">
        <v>-2816</v>
      </c>
      <c r="K52" s="71">
        <v>-16.308565471709041</v>
      </c>
      <c r="L52" s="69">
        <v>12563</v>
      </c>
      <c r="M52" s="69">
        <v>-1936</v>
      </c>
      <c r="N52" s="71">
        <v>-13.352645010000689</v>
      </c>
      <c r="O52" s="69">
        <v>-2356</v>
      </c>
      <c r="P52" s="71">
        <v>-15.791943159729204</v>
      </c>
    </row>
    <row r="53" spans="1:16" s="33" customFormat="1" ht="12.75" customHeight="1">
      <c r="A53" s="98" t="s">
        <v>458</v>
      </c>
      <c r="B53" s="99">
        <v>771</v>
      </c>
      <c r="C53" s="99">
        <v>-142</v>
      </c>
      <c r="D53" s="101">
        <v>-15.553121577217963</v>
      </c>
      <c r="E53" s="99">
        <v>-368</v>
      </c>
      <c r="F53" s="101">
        <v>-32.309043020193151</v>
      </c>
      <c r="G53" s="99">
        <v>713</v>
      </c>
      <c r="H53" s="99">
        <v>-121</v>
      </c>
      <c r="I53" s="101">
        <v>-14.508393285371703</v>
      </c>
      <c r="J53" s="99">
        <v>-353</v>
      </c>
      <c r="K53" s="101">
        <v>-33.114446529080674</v>
      </c>
      <c r="L53" s="99">
        <v>58</v>
      </c>
      <c r="M53" s="99">
        <v>-21</v>
      </c>
      <c r="N53" s="101">
        <v>-26.582278481012658</v>
      </c>
      <c r="O53" s="99">
        <v>-15</v>
      </c>
      <c r="P53" s="101">
        <v>-20.547945205479451</v>
      </c>
    </row>
    <row r="54" spans="1:16" s="33" customFormat="1" ht="14.25" customHeight="1">
      <c r="A54" s="89" t="s">
        <v>64</v>
      </c>
      <c r="B54" s="77">
        <v>159425</v>
      </c>
      <c r="C54" s="77">
        <v>-10486</v>
      </c>
      <c r="D54" s="79">
        <v>-6.1714662382070617</v>
      </c>
      <c r="E54" s="77">
        <v>-17813</v>
      </c>
      <c r="F54" s="79">
        <v>-10.050327807806452</v>
      </c>
      <c r="G54" s="77">
        <v>76109</v>
      </c>
      <c r="H54" s="77">
        <v>-5146</v>
      </c>
      <c r="I54" s="79">
        <v>-6.3331487293089657</v>
      </c>
      <c r="J54" s="77">
        <v>-9357</v>
      </c>
      <c r="K54" s="79">
        <v>-10.948213324596916</v>
      </c>
      <c r="L54" s="77">
        <v>83316</v>
      </c>
      <c r="M54" s="77">
        <v>-5340</v>
      </c>
      <c r="N54" s="79">
        <v>-6.0232809962100706</v>
      </c>
      <c r="O54" s="77">
        <v>-8456</v>
      </c>
      <c r="P54" s="79">
        <v>-9.2141393889203673</v>
      </c>
    </row>
    <row r="55" spans="1:16" s="33" customFormat="1" ht="12.75" customHeight="1">
      <c r="A55" s="68" t="s">
        <v>192</v>
      </c>
      <c r="B55" s="69">
        <v>317</v>
      </c>
      <c r="C55" s="69">
        <v>-269</v>
      </c>
      <c r="D55" s="71">
        <v>-45.904436860068259</v>
      </c>
      <c r="E55" s="69">
        <v>-145</v>
      </c>
      <c r="F55" s="71">
        <v>-31.385281385281385</v>
      </c>
      <c r="G55" s="69">
        <v>49</v>
      </c>
      <c r="H55" s="69">
        <v>-43</v>
      </c>
      <c r="I55" s="71">
        <v>-46.739130434782609</v>
      </c>
      <c r="J55" s="69">
        <v>-72</v>
      </c>
      <c r="K55" s="71">
        <v>-59.504132231404959</v>
      </c>
      <c r="L55" s="69">
        <v>268</v>
      </c>
      <c r="M55" s="69">
        <v>-226</v>
      </c>
      <c r="N55" s="71">
        <v>-45.748987854251013</v>
      </c>
      <c r="O55" s="69">
        <v>-73</v>
      </c>
      <c r="P55" s="71">
        <v>-21.407624633431084</v>
      </c>
    </row>
    <row r="56" spans="1:16" s="33" customFormat="1" ht="12.75" customHeight="1">
      <c r="A56" s="80" t="s">
        <v>143</v>
      </c>
      <c r="B56" s="65">
        <v>9528</v>
      </c>
      <c r="C56" s="65">
        <v>150</v>
      </c>
      <c r="D56" s="67">
        <v>1.599488163787588</v>
      </c>
      <c r="E56" s="65">
        <v>-1827</v>
      </c>
      <c r="F56" s="67">
        <v>-16.089828269484808</v>
      </c>
      <c r="G56" s="65">
        <v>3072</v>
      </c>
      <c r="H56" s="65">
        <v>-65</v>
      </c>
      <c r="I56" s="67">
        <v>-2.0720433535224738</v>
      </c>
      <c r="J56" s="65">
        <v>-522</v>
      </c>
      <c r="K56" s="67">
        <v>-14.524207011686144</v>
      </c>
      <c r="L56" s="65">
        <v>6456</v>
      </c>
      <c r="M56" s="65">
        <v>215</v>
      </c>
      <c r="N56" s="67">
        <v>3.4449607434705976</v>
      </c>
      <c r="O56" s="65">
        <v>-1305</v>
      </c>
      <c r="P56" s="67">
        <v>-16.814843448009277</v>
      </c>
    </row>
    <row r="57" spans="1:16" s="33" customFormat="1" ht="12.75" customHeight="1">
      <c r="A57" s="68" t="s">
        <v>145</v>
      </c>
      <c r="B57" s="69">
        <v>9988</v>
      </c>
      <c r="C57" s="69">
        <v>-350</v>
      </c>
      <c r="D57" s="71">
        <v>-3.3855678080866705</v>
      </c>
      <c r="E57" s="69">
        <v>-1184</v>
      </c>
      <c r="F57" s="71">
        <v>-10.597923379878267</v>
      </c>
      <c r="G57" s="69">
        <v>823</v>
      </c>
      <c r="H57" s="69">
        <v>-94</v>
      </c>
      <c r="I57" s="71">
        <v>-10.25081788440567</v>
      </c>
      <c r="J57" s="69">
        <v>-114</v>
      </c>
      <c r="K57" s="71">
        <v>-12.166488794023479</v>
      </c>
      <c r="L57" s="69">
        <v>9165</v>
      </c>
      <c r="M57" s="69">
        <v>-256</v>
      </c>
      <c r="N57" s="71">
        <v>-2.7173336163889186</v>
      </c>
      <c r="O57" s="69">
        <v>-1070</v>
      </c>
      <c r="P57" s="71">
        <v>-10.454323400097705</v>
      </c>
    </row>
    <row r="58" spans="1:16" s="33" customFormat="1" ht="12.75" customHeight="1">
      <c r="A58" s="98" t="s">
        <v>147</v>
      </c>
      <c r="B58" s="99">
        <v>139592</v>
      </c>
      <c r="C58" s="99">
        <v>-10017</v>
      </c>
      <c r="D58" s="101">
        <v>-6.695452813667627</v>
      </c>
      <c r="E58" s="99">
        <v>-14657</v>
      </c>
      <c r="F58" s="101">
        <v>-9.5021685715952771</v>
      </c>
      <c r="G58" s="99">
        <v>72165</v>
      </c>
      <c r="H58" s="99">
        <v>-4944</v>
      </c>
      <c r="I58" s="101">
        <v>-6.4117029140567245</v>
      </c>
      <c r="J58" s="99">
        <v>-8649</v>
      </c>
      <c r="K58" s="101">
        <v>-10.702353552602272</v>
      </c>
      <c r="L58" s="99">
        <v>67427</v>
      </c>
      <c r="M58" s="99">
        <v>-5073</v>
      </c>
      <c r="N58" s="101">
        <v>-6.9972413793103447</v>
      </c>
      <c r="O58" s="99">
        <v>-6008</v>
      </c>
      <c r="P58" s="101">
        <v>-8.1813848982093003</v>
      </c>
    </row>
    <row r="59" spans="1:16" s="33" customFormat="1" ht="11.25" customHeight="1">
      <c r="A59" s="89" t="s">
        <v>64</v>
      </c>
      <c r="B59" s="77">
        <v>159425</v>
      </c>
      <c r="C59" s="77">
        <v>-10486</v>
      </c>
      <c r="D59" s="79">
        <v>-6.1714662382070617</v>
      </c>
      <c r="E59" s="77">
        <v>-17813</v>
      </c>
      <c r="F59" s="79">
        <v>-10.050327807806452</v>
      </c>
      <c r="G59" s="77">
        <v>76109</v>
      </c>
      <c r="H59" s="77">
        <v>-5146</v>
      </c>
      <c r="I59" s="79">
        <v>-6.3331487293089657</v>
      </c>
      <c r="J59" s="77">
        <v>-9357</v>
      </c>
      <c r="K59" s="79">
        <v>-10.948213324596916</v>
      </c>
      <c r="L59" s="77">
        <v>83316</v>
      </c>
      <c r="M59" s="77">
        <v>-5340</v>
      </c>
      <c r="N59" s="79">
        <v>-6.0232809962100706</v>
      </c>
      <c r="O59" s="77">
        <v>-8456</v>
      </c>
      <c r="P59" s="79">
        <v>-9.2141393889203673</v>
      </c>
    </row>
    <row r="60" spans="1:16" s="33" customFormat="1" ht="12" customHeight="1">
      <c r="A60" s="102" t="s">
        <v>112</v>
      </c>
      <c r="B60" s="69">
        <v>3</v>
      </c>
      <c r="C60" s="69">
        <v>-2</v>
      </c>
      <c r="D60" s="71">
        <v>-40</v>
      </c>
      <c r="E60" s="69">
        <v>-4</v>
      </c>
      <c r="F60" s="71">
        <v>-57.142857142857146</v>
      </c>
      <c r="G60" s="69">
        <v>2</v>
      </c>
      <c r="H60" s="69">
        <v>-1</v>
      </c>
      <c r="I60" s="71">
        <v>-33.333333333333336</v>
      </c>
      <c r="J60" s="69">
        <v>2</v>
      </c>
      <c r="K60" s="71">
        <v>0</v>
      </c>
      <c r="L60" s="69">
        <v>1</v>
      </c>
      <c r="M60" s="69">
        <v>-1</v>
      </c>
      <c r="N60" s="71">
        <v>-50</v>
      </c>
      <c r="O60" s="69">
        <v>-6</v>
      </c>
      <c r="P60" s="71">
        <v>-85.714285714285708</v>
      </c>
    </row>
    <row r="61" spans="1:16" s="33" customFormat="1" ht="12.75" customHeight="1">
      <c r="A61" s="103" t="s">
        <v>113</v>
      </c>
      <c r="B61" s="65">
        <v>1081</v>
      </c>
      <c r="C61" s="65">
        <v>-92</v>
      </c>
      <c r="D61" s="67">
        <v>-7.8431372549019605</v>
      </c>
      <c r="E61" s="65">
        <v>5</v>
      </c>
      <c r="F61" s="67">
        <v>0.46468401486988847</v>
      </c>
      <c r="G61" s="65">
        <v>406</v>
      </c>
      <c r="H61" s="65">
        <v>-55</v>
      </c>
      <c r="I61" s="67">
        <v>-11.93058568329718</v>
      </c>
      <c r="J61" s="65">
        <v>-28</v>
      </c>
      <c r="K61" s="67">
        <v>-6.4516129032258061</v>
      </c>
      <c r="L61" s="65">
        <v>675</v>
      </c>
      <c r="M61" s="65">
        <v>-37</v>
      </c>
      <c r="N61" s="67">
        <v>-5.1966292134831464</v>
      </c>
      <c r="O61" s="65">
        <v>33</v>
      </c>
      <c r="P61" s="67">
        <v>5.1401869158878508</v>
      </c>
    </row>
    <row r="62" spans="1:16" s="33" customFormat="1" ht="24.75" customHeight="1">
      <c r="A62" s="102" t="s">
        <v>114</v>
      </c>
      <c r="B62" s="69">
        <v>20093</v>
      </c>
      <c r="C62" s="69">
        <v>-3202</v>
      </c>
      <c r="D62" s="71">
        <v>-13.745438935393862</v>
      </c>
      <c r="E62" s="69">
        <v>-3506</v>
      </c>
      <c r="F62" s="71">
        <v>-14.856561718716895</v>
      </c>
      <c r="G62" s="69">
        <v>9942</v>
      </c>
      <c r="H62" s="69">
        <v>-1569</v>
      </c>
      <c r="I62" s="71">
        <v>-13.630440448266874</v>
      </c>
      <c r="J62" s="69">
        <v>-1885</v>
      </c>
      <c r="K62" s="71">
        <v>-15.938107719624588</v>
      </c>
      <c r="L62" s="69">
        <v>10151</v>
      </c>
      <c r="M62" s="69">
        <v>-1633</v>
      </c>
      <c r="N62" s="71">
        <v>-13.857773251866938</v>
      </c>
      <c r="O62" s="69">
        <v>-1621</v>
      </c>
      <c r="P62" s="71">
        <v>-13.769962623173633</v>
      </c>
    </row>
    <row r="63" spans="1:16" s="33" customFormat="1" ht="29.25" customHeight="1">
      <c r="A63" s="103" t="s">
        <v>115</v>
      </c>
      <c r="B63" s="65">
        <v>19391</v>
      </c>
      <c r="C63" s="65">
        <v>-1860</v>
      </c>
      <c r="D63" s="67">
        <v>-8.7525292927391654</v>
      </c>
      <c r="E63" s="65">
        <v>-2263</v>
      </c>
      <c r="F63" s="67">
        <v>-10.450725039253717</v>
      </c>
      <c r="G63" s="65">
        <v>8503</v>
      </c>
      <c r="H63" s="65">
        <v>-1049</v>
      </c>
      <c r="I63" s="67">
        <v>-10.981993299832496</v>
      </c>
      <c r="J63" s="65">
        <v>-1253</v>
      </c>
      <c r="K63" s="67">
        <v>-12.843378433784338</v>
      </c>
      <c r="L63" s="65">
        <v>10888</v>
      </c>
      <c r="M63" s="65">
        <v>-811</v>
      </c>
      <c r="N63" s="67">
        <v>-6.932216428754594</v>
      </c>
      <c r="O63" s="65">
        <v>-1010</v>
      </c>
      <c r="P63" s="67">
        <v>-8.4888216506975969</v>
      </c>
    </row>
    <row r="64" spans="1:16" s="33" customFormat="1" ht="11.25" customHeight="1">
      <c r="A64" s="102" t="s">
        <v>116</v>
      </c>
      <c r="B64" s="69">
        <v>16681</v>
      </c>
      <c r="C64" s="69">
        <v>-868</v>
      </c>
      <c r="D64" s="71">
        <v>-4.9461507778220986</v>
      </c>
      <c r="E64" s="69">
        <v>-1912</v>
      </c>
      <c r="F64" s="71">
        <v>-10.283440004302694</v>
      </c>
      <c r="G64" s="69">
        <v>10255</v>
      </c>
      <c r="H64" s="69">
        <v>-853</v>
      </c>
      <c r="I64" s="71">
        <v>-7.6791501620453726</v>
      </c>
      <c r="J64" s="69">
        <v>-1405</v>
      </c>
      <c r="K64" s="71">
        <v>-12.049742710120068</v>
      </c>
      <c r="L64" s="69">
        <v>6426</v>
      </c>
      <c r="M64" s="69">
        <v>-15</v>
      </c>
      <c r="N64" s="71">
        <v>-0.2328830926874709</v>
      </c>
      <c r="O64" s="69">
        <v>-507</v>
      </c>
      <c r="P64" s="71">
        <v>-7.3128515794028557</v>
      </c>
    </row>
    <row r="65" spans="1:16" ht="45">
      <c r="A65" s="103" t="s">
        <v>117</v>
      </c>
      <c r="B65" s="65">
        <v>44931</v>
      </c>
      <c r="C65" s="65">
        <v>-7665</v>
      </c>
      <c r="D65" s="67">
        <v>-14.573351585671913</v>
      </c>
      <c r="E65" s="65">
        <v>-3794</v>
      </c>
      <c r="F65" s="67">
        <v>-7.7865572088250383</v>
      </c>
      <c r="G65" s="65">
        <v>25109</v>
      </c>
      <c r="H65" s="65">
        <v>-3642</v>
      </c>
      <c r="I65" s="67">
        <v>-12.667385482244097</v>
      </c>
      <c r="J65" s="65">
        <v>-2440</v>
      </c>
      <c r="K65" s="67">
        <v>-8.8569458056553785</v>
      </c>
      <c r="L65" s="65">
        <v>19822</v>
      </c>
      <c r="M65" s="65">
        <v>-4023</v>
      </c>
      <c r="N65" s="67">
        <v>-16.871461522331725</v>
      </c>
      <c r="O65" s="65">
        <v>-1354</v>
      </c>
      <c r="P65" s="67">
        <v>-6.394030978466188</v>
      </c>
    </row>
    <row r="66" spans="1:16" ht="39" customHeight="1">
      <c r="A66" s="102" t="s">
        <v>118</v>
      </c>
      <c r="B66" s="69">
        <v>539</v>
      </c>
      <c r="C66" s="69">
        <v>242</v>
      </c>
      <c r="D66" s="71">
        <v>81.481481481481481</v>
      </c>
      <c r="E66" s="69">
        <v>-73</v>
      </c>
      <c r="F66" s="71">
        <v>-11.928104575163399</v>
      </c>
      <c r="G66" s="69">
        <v>133</v>
      </c>
      <c r="H66" s="69">
        <v>86</v>
      </c>
      <c r="I66" s="71">
        <v>182.97872340425531</v>
      </c>
      <c r="J66" s="69">
        <v>-15</v>
      </c>
      <c r="K66" s="71">
        <v>-10.135135135135135</v>
      </c>
      <c r="L66" s="69">
        <v>406</v>
      </c>
      <c r="M66" s="69">
        <v>156</v>
      </c>
      <c r="N66" s="71">
        <v>62.4</v>
      </c>
      <c r="O66" s="69">
        <v>-58</v>
      </c>
      <c r="P66" s="71">
        <v>-12.5</v>
      </c>
    </row>
    <row r="67" spans="1:16" ht="45.75" customHeight="1">
      <c r="A67" s="104" t="s">
        <v>119</v>
      </c>
      <c r="B67" s="57">
        <v>10616</v>
      </c>
      <c r="C67" s="57">
        <v>-301</v>
      </c>
      <c r="D67" s="59">
        <v>-2.7571677200696163</v>
      </c>
      <c r="E67" s="57">
        <v>-1285</v>
      </c>
      <c r="F67" s="59">
        <v>-10.797411982186372</v>
      </c>
      <c r="G67" s="57">
        <v>835</v>
      </c>
      <c r="H67" s="57">
        <v>-37</v>
      </c>
      <c r="I67" s="59">
        <v>-4.2431192660550456</v>
      </c>
      <c r="J67" s="57">
        <v>-119</v>
      </c>
      <c r="K67" s="59">
        <v>-12.473794549266247</v>
      </c>
      <c r="L67" s="57">
        <v>9781</v>
      </c>
      <c r="M67" s="57">
        <v>-264</v>
      </c>
      <c r="N67" s="59">
        <v>-2.6281732205077151</v>
      </c>
      <c r="O67" s="57">
        <v>-1166</v>
      </c>
      <c r="P67" s="59">
        <v>-10.651319996346031</v>
      </c>
    </row>
    <row r="68" spans="1:16" ht="31.5" customHeight="1">
      <c r="A68" s="105" t="s">
        <v>120</v>
      </c>
      <c r="B68" s="49">
        <v>8070</v>
      </c>
      <c r="C68" s="49">
        <v>-1010</v>
      </c>
      <c r="D68" s="51">
        <v>-11.123348017621145</v>
      </c>
      <c r="E68" s="49">
        <v>-835</v>
      </c>
      <c r="F68" s="51">
        <v>-9.3767546322290851</v>
      </c>
      <c r="G68" s="49">
        <v>1044</v>
      </c>
      <c r="H68" s="49">
        <v>-293</v>
      </c>
      <c r="I68" s="51">
        <v>-21.914734480179508</v>
      </c>
      <c r="J68" s="49">
        <v>-80</v>
      </c>
      <c r="K68" s="51">
        <v>-7.117437722419929</v>
      </c>
      <c r="L68" s="49">
        <v>7026</v>
      </c>
      <c r="M68" s="49">
        <v>-717</v>
      </c>
      <c r="N68" s="51">
        <v>-9.259976753196435</v>
      </c>
      <c r="O68" s="49">
        <v>-755</v>
      </c>
      <c r="P68" s="51">
        <v>-9.7031229919033546</v>
      </c>
    </row>
    <row r="69" spans="1:16" ht="21" customHeight="1">
      <c r="A69" s="106" t="s">
        <v>121</v>
      </c>
      <c r="B69" s="99">
        <v>38020</v>
      </c>
      <c r="C69" s="99">
        <v>4272</v>
      </c>
      <c r="D69" s="101">
        <v>12.658527912765202</v>
      </c>
      <c r="E69" s="99">
        <v>-4146</v>
      </c>
      <c r="F69" s="101">
        <v>-9.8325665227908736</v>
      </c>
      <c r="G69" s="99">
        <v>19880</v>
      </c>
      <c r="H69" s="99">
        <v>2267</v>
      </c>
      <c r="I69" s="101">
        <v>12.871174700505309</v>
      </c>
      <c r="J69" s="99">
        <v>-2134</v>
      </c>
      <c r="K69" s="101">
        <v>-9.6938311983283363</v>
      </c>
      <c r="L69" s="99">
        <v>18140</v>
      </c>
      <c r="M69" s="99">
        <v>2005</v>
      </c>
      <c r="N69" s="101">
        <v>12.426402231174466</v>
      </c>
      <c r="O69" s="99">
        <v>-2012</v>
      </c>
      <c r="P69" s="101">
        <v>-9.984120682810639</v>
      </c>
    </row>
    <row r="70" spans="1:16" ht="33" customHeight="1">
      <c r="A70" s="89" t="s">
        <v>122</v>
      </c>
      <c r="B70" s="77">
        <v>85105</v>
      </c>
      <c r="C70" s="77">
        <v>3402</v>
      </c>
      <c r="D70" s="79">
        <v>4.1638617921006569</v>
      </c>
      <c r="E70" s="77">
        <v>-5996</v>
      </c>
      <c r="F70" s="79">
        <v>-6.5817060185947467</v>
      </c>
      <c r="G70" s="77">
        <v>44075</v>
      </c>
      <c r="H70" s="77">
        <v>1751</v>
      </c>
      <c r="I70" s="79">
        <v>4.1371325961629335</v>
      </c>
      <c r="J70" s="77">
        <v>-2753</v>
      </c>
      <c r="K70" s="79">
        <v>-5.878961305202016</v>
      </c>
      <c r="L70" s="77">
        <v>41030</v>
      </c>
      <c r="M70" s="77">
        <v>1651</v>
      </c>
      <c r="N70" s="79">
        <v>4.1925899591152644</v>
      </c>
      <c r="O70" s="77">
        <v>-3243</v>
      </c>
      <c r="P70" s="79">
        <v>-7.3250062114607095</v>
      </c>
    </row>
    <row r="71" spans="1:16">
      <c r="A71" s="68" t="s">
        <v>123</v>
      </c>
      <c r="B71" s="69">
        <v>11509</v>
      </c>
      <c r="C71" s="69">
        <v>-2358</v>
      </c>
      <c r="D71" s="71">
        <v>-17.004398932717965</v>
      </c>
      <c r="E71" s="69">
        <v>496</v>
      </c>
      <c r="F71" s="71">
        <v>4.5037682738581672</v>
      </c>
      <c r="G71" s="69">
        <v>6533</v>
      </c>
      <c r="H71" s="69">
        <v>-1871</v>
      </c>
      <c r="I71" s="71">
        <v>-22.263207996192289</v>
      </c>
      <c r="J71" s="69">
        <v>208</v>
      </c>
      <c r="K71" s="71">
        <v>3.2885375494071147</v>
      </c>
      <c r="L71" s="69">
        <v>4976</v>
      </c>
      <c r="M71" s="69">
        <v>-487</v>
      </c>
      <c r="N71" s="71">
        <v>-8.9145158337909578</v>
      </c>
      <c r="O71" s="69">
        <v>288</v>
      </c>
      <c r="P71" s="71">
        <v>6.1433447098976108</v>
      </c>
    </row>
    <row r="72" spans="1:16">
      <c r="A72" s="80" t="s">
        <v>124</v>
      </c>
      <c r="B72" s="65">
        <v>15678</v>
      </c>
      <c r="C72" s="65">
        <v>-3479</v>
      </c>
      <c r="D72" s="67">
        <v>-18.160463538132277</v>
      </c>
      <c r="E72" s="65">
        <v>-2209</v>
      </c>
      <c r="F72" s="67">
        <v>-12.349751215966903</v>
      </c>
      <c r="G72" s="65">
        <v>7077</v>
      </c>
      <c r="H72" s="65">
        <v>-1849</v>
      </c>
      <c r="I72" s="67">
        <v>-20.714765852565538</v>
      </c>
      <c r="J72" s="65">
        <v>-1055</v>
      </c>
      <c r="K72" s="67">
        <v>-12.973438268568618</v>
      </c>
      <c r="L72" s="65">
        <v>8601</v>
      </c>
      <c r="M72" s="65">
        <v>-1630</v>
      </c>
      <c r="N72" s="67">
        <v>-15.931971459290391</v>
      </c>
      <c r="O72" s="65">
        <v>-1154</v>
      </c>
      <c r="P72" s="67">
        <v>-11.829830855971297</v>
      </c>
    </row>
    <row r="73" spans="1:16">
      <c r="A73" s="68" t="s">
        <v>125</v>
      </c>
      <c r="B73" s="69">
        <v>8036</v>
      </c>
      <c r="C73" s="69">
        <v>1095</v>
      </c>
      <c r="D73" s="71">
        <v>15.775824809105316</v>
      </c>
      <c r="E73" s="69">
        <v>-1025</v>
      </c>
      <c r="F73" s="71">
        <v>-11.312217194570136</v>
      </c>
      <c r="G73" s="69">
        <v>4215</v>
      </c>
      <c r="H73" s="69">
        <v>695</v>
      </c>
      <c r="I73" s="71">
        <v>19.744318181818183</v>
      </c>
      <c r="J73" s="69">
        <v>-613</v>
      </c>
      <c r="K73" s="71">
        <v>-12.696768848384425</v>
      </c>
      <c r="L73" s="69">
        <v>3821</v>
      </c>
      <c r="M73" s="69">
        <v>400</v>
      </c>
      <c r="N73" s="71">
        <v>11.692487576731949</v>
      </c>
      <c r="O73" s="69">
        <v>-412</v>
      </c>
      <c r="P73" s="71">
        <v>-9.7330498464446027</v>
      </c>
    </row>
    <row r="74" spans="1:16">
      <c r="A74" s="80" t="s">
        <v>126</v>
      </c>
      <c r="B74" s="65">
        <v>13210</v>
      </c>
      <c r="C74" s="65">
        <v>4386</v>
      </c>
      <c r="D74" s="67">
        <v>49.70534904805077</v>
      </c>
      <c r="E74" s="65">
        <v>-657</v>
      </c>
      <c r="F74" s="67">
        <v>-4.7378668782000437</v>
      </c>
      <c r="G74" s="65">
        <v>7179</v>
      </c>
      <c r="H74" s="65">
        <v>2355</v>
      </c>
      <c r="I74" s="67">
        <v>48.818407960199004</v>
      </c>
      <c r="J74" s="65">
        <v>-132</v>
      </c>
      <c r="K74" s="67">
        <v>-1.8054985638079606</v>
      </c>
      <c r="L74" s="65">
        <v>6031</v>
      </c>
      <c r="M74" s="65">
        <v>2031</v>
      </c>
      <c r="N74" s="67">
        <v>50.774999999999999</v>
      </c>
      <c r="O74" s="65">
        <v>-525</v>
      </c>
      <c r="P74" s="67">
        <v>-8.007931665649787</v>
      </c>
    </row>
    <row r="75" spans="1:16">
      <c r="A75" s="68" t="s">
        <v>127</v>
      </c>
      <c r="B75" s="69">
        <v>12808</v>
      </c>
      <c r="C75" s="69">
        <v>5114</v>
      </c>
      <c r="D75" s="71">
        <v>66.467377177021049</v>
      </c>
      <c r="E75" s="69">
        <v>78</v>
      </c>
      <c r="F75" s="71">
        <v>0.61272584446190104</v>
      </c>
      <c r="G75" s="69">
        <v>6906</v>
      </c>
      <c r="H75" s="69">
        <v>2745</v>
      </c>
      <c r="I75" s="71">
        <v>65.969718817591925</v>
      </c>
      <c r="J75" s="69">
        <v>27</v>
      </c>
      <c r="K75" s="71">
        <v>0.39249890972525076</v>
      </c>
      <c r="L75" s="69">
        <v>5902</v>
      </c>
      <c r="M75" s="69">
        <v>2369</v>
      </c>
      <c r="N75" s="71">
        <v>67.053495612793654</v>
      </c>
      <c r="O75" s="69">
        <v>51</v>
      </c>
      <c r="P75" s="71">
        <v>0.87164587250042724</v>
      </c>
    </row>
    <row r="76" spans="1:16">
      <c r="A76" s="80" t="s">
        <v>128</v>
      </c>
      <c r="B76" s="65">
        <v>13859</v>
      </c>
      <c r="C76" s="65">
        <v>3753</v>
      </c>
      <c r="D76" s="67">
        <v>37.13635464080744</v>
      </c>
      <c r="E76" s="65">
        <v>-223</v>
      </c>
      <c r="F76" s="67">
        <v>-1.5835818775742083</v>
      </c>
      <c r="G76" s="65">
        <v>7270</v>
      </c>
      <c r="H76" s="65">
        <v>2433</v>
      </c>
      <c r="I76" s="67">
        <v>50.299772586313829</v>
      </c>
      <c r="J76" s="65">
        <v>-20</v>
      </c>
      <c r="K76" s="67">
        <v>-0.27434842249657065</v>
      </c>
      <c r="L76" s="65">
        <v>6589</v>
      </c>
      <c r="M76" s="65">
        <v>1320</v>
      </c>
      <c r="N76" s="67">
        <v>25.052192066805844</v>
      </c>
      <c r="O76" s="65">
        <v>-203</v>
      </c>
      <c r="P76" s="67">
        <v>-2.9888103651354534</v>
      </c>
    </row>
    <row r="77" spans="1:16">
      <c r="A77" s="68" t="s">
        <v>129</v>
      </c>
      <c r="B77" s="69">
        <v>7954</v>
      </c>
      <c r="C77" s="69">
        <v>-4622</v>
      </c>
      <c r="D77" s="71">
        <v>-36.752544529262089</v>
      </c>
      <c r="E77" s="69">
        <v>-2154</v>
      </c>
      <c r="F77" s="71">
        <v>-21.309853581321725</v>
      </c>
      <c r="G77" s="69">
        <v>4056</v>
      </c>
      <c r="H77" s="69">
        <v>-2321</v>
      </c>
      <c r="I77" s="71">
        <v>-36.396424651089852</v>
      </c>
      <c r="J77" s="69">
        <v>-947</v>
      </c>
      <c r="K77" s="71">
        <v>-18.928642814311413</v>
      </c>
      <c r="L77" s="69">
        <v>3898</v>
      </c>
      <c r="M77" s="69">
        <v>-2301</v>
      </c>
      <c r="N77" s="71">
        <v>-37.118890143571541</v>
      </c>
      <c r="O77" s="69">
        <v>-1207</v>
      </c>
      <c r="P77" s="71">
        <v>-23.643486777668951</v>
      </c>
    </row>
    <row r="78" spans="1:16">
      <c r="A78" s="107" t="s">
        <v>130</v>
      </c>
      <c r="B78" s="99">
        <v>2051</v>
      </c>
      <c r="C78" s="99">
        <v>-487</v>
      </c>
      <c r="D78" s="101">
        <v>-19.188337273443658</v>
      </c>
      <c r="E78" s="99">
        <v>-302</v>
      </c>
      <c r="F78" s="101">
        <v>-12.834679133021675</v>
      </c>
      <c r="G78" s="99">
        <v>839</v>
      </c>
      <c r="H78" s="99">
        <v>-436</v>
      </c>
      <c r="I78" s="101">
        <v>-34.196078431372548</v>
      </c>
      <c r="J78" s="99">
        <v>-221</v>
      </c>
      <c r="K78" s="101">
        <v>-20.849056603773583</v>
      </c>
      <c r="L78" s="99">
        <v>1212</v>
      </c>
      <c r="M78" s="99">
        <v>-51</v>
      </c>
      <c r="N78" s="101">
        <v>-4.0380047505938244</v>
      </c>
      <c r="O78" s="99">
        <v>-81</v>
      </c>
      <c r="P78" s="101">
        <v>-6.2645011600928076</v>
      </c>
    </row>
    <row r="79" spans="1:16">
      <c r="A79" s="89" t="s">
        <v>64</v>
      </c>
      <c r="B79" s="77">
        <v>159425</v>
      </c>
      <c r="C79" s="77">
        <v>-10486</v>
      </c>
      <c r="D79" s="79">
        <v>-6.1714662382070617</v>
      </c>
      <c r="E79" s="77">
        <v>-17813</v>
      </c>
      <c r="F79" s="79">
        <v>-10.050327807806452</v>
      </c>
      <c r="G79" s="77">
        <v>76109</v>
      </c>
      <c r="H79" s="77">
        <v>-5146</v>
      </c>
      <c r="I79" s="79">
        <v>-6.3331487293089657</v>
      </c>
      <c r="J79" s="77">
        <v>-9357</v>
      </c>
      <c r="K79" s="79">
        <v>-10.948213324596916</v>
      </c>
      <c r="L79" s="77">
        <v>83316</v>
      </c>
      <c r="M79" s="77">
        <v>-5340</v>
      </c>
      <c r="N79" s="79">
        <v>-6.0232809962100706</v>
      </c>
      <c r="O79" s="77">
        <v>-8456</v>
      </c>
      <c r="P79" s="79">
        <v>-9.2141393889203673</v>
      </c>
    </row>
    <row r="80" spans="1:16">
      <c r="A80" s="108" t="s">
        <v>367</v>
      </c>
      <c r="B80" s="109">
        <v>117626</v>
      </c>
      <c r="C80" s="69">
        <v>-9766</v>
      </c>
      <c r="D80" s="71">
        <v>-7.6661014820396884</v>
      </c>
      <c r="E80" s="69">
        <v>-18235</v>
      </c>
      <c r="F80" s="71">
        <v>-13.421806110657215</v>
      </c>
      <c r="G80" s="109">
        <v>55842</v>
      </c>
      <c r="H80" s="69">
        <v>-4906</v>
      </c>
      <c r="I80" s="71">
        <v>-8.0759860406926975</v>
      </c>
      <c r="J80" s="69">
        <v>-9271</v>
      </c>
      <c r="K80" s="71">
        <v>-14.238324144180117</v>
      </c>
      <c r="L80" s="109">
        <v>61784</v>
      </c>
      <c r="M80" s="69">
        <v>-4860</v>
      </c>
      <c r="N80" s="71">
        <v>-7.2924794430106239</v>
      </c>
      <c r="O80" s="69">
        <v>-8964</v>
      </c>
      <c r="P80" s="71">
        <v>-12.67032283598123</v>
      </c>
    </row>
    <row r="81" spans="1:16" ht="22.5">
      <c r="A81" s="110" t="s">
        <v>368</v>
      </c>
      <c r="B81" s="111">
        <v>41799</v>
      </c>
      <c r="C81" s="53">
        <v>-720</v>
      </c>
      <c r="D81" s="55">
        <v>-1.6933606152543568</v>
      </c>
      <c r="E81" s="53">
        <v>422</v>
      </c>
      <c r="F81" s="55">
        <v>1.0198902772071441</v>
      </c>
      <c r="G81" s="111">
        <v>20267</v>
      </c>
      <c r="H81" s="53">
        <v>-240</v>
      </c>
      <c r="I81" s="55">
        <v>-1.1703320817281904</v>
      </c>
      <c r="J81" s="53">
        <v>-86</v>
      </c>
      <c r="K81" s="55">
        <v>-0.42254213138112318</v>
      </c>
      <c r="L81" s="111">
        <v>21532</v>
      </c>
      <c r="M81" s="53">
        <v>-480</v>
      </c>
      <c r="N81" s="55">
        <v>-2.1806287479556605</v>
      </c>
      <c r="O81" s="53">
        <v>508</v>
      </c>
      <c r="P81" s="55">
        <v>2.4162861491628616</v>
      </c>
    </row>
    <row r="82" spans="1:16">
      <c r="A82" s="112" t="s">
        <v>64</v>
      </c>
      <c r="B82" s="113">
        <v>159425</v>
      </c>
      <c r="C82" s="113">
        <v>-10486</v>
      </c>
      <c r="D82" s="115">
        <v>-6.1714662382070617</v>
      </c>
      <c r="E82" s="113">
        <v>-17813</v>
      </c>
      <c r="F82" s="115">
        <v>-10.050327807806452</v>
      </c>
      <c r="G82" s="113">
        <v>76109</v>
      </c>
      <c r="H82" s="113">
        <v>-5146</v>
      </c>
      <c r="I82" s="115">
        <v>-6.3331487293089657</v>
      </c>
      <c r="J82" s="113">
        <v>-9357</v>
      </c>
      <c r="K82" s="115">
        <v>-10.948213324596916</v>
      </c>
      <c r="L82" s="113">
        <v>83316</v>
      </c>
      <c r="M82" s="113">
        <v>-5340</v>
      </c>
      <c r="N82" s="115">
        <v>-6.0232809962100706</v>
      </c>
      <c r="O82" s="113">
        <v>-8456</v>
      </c>
      <c r="P82" s="115">
        <v>-9.2141393889203673</v>
      </c>
    </row>
    <row r="83" spans="1:16" ht="33.75">
      <c r="A83" s="116" t="s">
        <v>369</v>
      </c>
      <c r="B83" s="69">
        <v>1276</v>
      </c>
      <c r="C83" s="69">
        <v>-125</v>
      </c>
      <c r="D83" s="71">
        <v>-8.9221984296930756</v>
      </c>
      <c r="E83" s="69">
        <v>-396</v>
      </c>
      <c r="F83" s="71">
        <v>-23.684210526315791</v>
      </c>
      <c r="G83" s="69">
        <v>554</v>
      </c>
      <c r="H83" s="69">
        <v>-62</v>
      </c>
      <c r="I83" s="71">
        <v>-10.064935064935066</v>
      </c>
      <c r="J83" s="69">
        <v>-198</v>
      </c>
      <c r="K83" s="71">
        <v>-26.329787234042552</v>
      </c>
      <c r="L83" s="69">
        <v>722</v>
      </c>
      <c r="M83" s="69">
        <v>-63</v>
      </c>
      <c r="N83" s="71">
        <v>-8.0254777070063703</v>
      </c>
      <c r="O83" s="69">
        <v>-198</v>
      </c>
      <c r="P83" s="71">
        <v>-21.521739130434781</v>
      </c>
    </row>
    <row r="84" spans="1:16" ht="24" customHeight="1">
      <c r="A84" s="305" t="s">
        <v>134</v>
      </c>
      <c r="B84" s="65">
        <v>999</v>
      </c>
      <c r="C84" s="65">
        <v>-71</v>
      </c>
      <c r="D84" s="67">
        <v>-6.6355140186915884</v>
      </c>
      <c r="E84" s="65">
        <v>-358</v>
      </c>
      <c r="F84" s="67">
        <v>-26.381724392041267</v>
      </c>
      <c r="G84" s="65">
        <v>450</v>
      </c>
      <c r="H84" s="65">
        <v>-38</v>
      </c>
      <c r="I84" s="67">
        <v>-7.7868852459016393</v>
      </c>
      <c r="J84" s="65">
        <v>-177</v>
      </c>
      <c r="K84" s="67">
        <v>-28.229665071770334</v>
      </c>
      <c r="L84" s="65">
        <v>549</v>
      </c>
      <c r="M84" s="65">
        <v>-33</v>
      </c>
      <c r="N84" s="67">
        <v>-5.6701030927835054</v>
      </c>
      <c r="O84" s="65">
        <v>-181</v>
      </c>
      <c r="P84" s="67">
        <v>-24.794520547945204</v>
      </c>
    </row>
    <row r="85" spans="1:16" ht="25.5" customHeight="1">
      <c r="A85" s="305" t="s">
        <v>370</v>
      </c>
      <c r="B85" s="65">
        <v>277</v>
      </c>
      <c r="C85" s="65">
        <v>-54</v>
      </c>
      <c r="D85" s="67">
        <v>-16.314199395770391</v>
      </c>
      <c r="E85" s="65">
        <v>-38</v>
      </c>
      <c r="F85" s="67">
        <v>-12.063492063492063</v>
      </c>
      <c r="G85" s="65">
        <v>104</v>
      </c>
      <c r="H85" s="65">
        <v>-24</v>
      </c>
      <c r="I85" s="67">
        <v>-18.75</v>
      </c>
      <c r="J85" s="65">
        <v>-21</v>
      </c>
      <c r="K85" s="67">
        <v>-16.8</v>
      </c>
      <c r="L85" s="65">
        <v>173</v>
      </c>
      <c r="M85" s="65">
        <v>-30</v>
      </c>
      <c r="N85" s="67">
        <v>-14.77832512315271</v>
      </c>
      <c r="O85" s="65">
        <v>-17</v>
      </c>
      <c r="P85" s="67">
        <v>-8.9473684210526319</v>
      </c>
    </row>
    <row r="86" spans="1:16" ht="28.5" customHeight="1">
      <c r="A86" s="118" t="s">
        <v>371</v>
      </c>
      <c r="B86" s="82">
        <v>158149</v>
      </c>
      <c r="C86" s="82">
        <v>-10361</v>
      </c>
      <c r="D86" s="84">
        <v>-6.1485965224615748</v>
      </c>
      <c r="E86" s="82">
        <v>-17417</v>
      </c>
      <c r="F86" s="84">
        <v>-9.9204857432532503</v>
      </c>
      <c r="G86" s="82">
        <v>75555</v>
      </c>
      <c r="H86" s="82">
        <v>-5084</v>
      </c>
      <c r="I86" s="84">
        <v>-6.3046416746239409</v>
      </c>
      <c r="J86" s="82">
        <v>-9159</v>
      </c>
      <c r="K86" s="84">
        <v>-10.811672214746087</v>
      </c>
      <c r="L86" s="82">
        <v>82594</v>
      </c>
      <c r="M86" s="82">
        <v>-5277</v>
      </c>
      <c r="N86" s="84">
        <v>-6.0053942711474777</v>
      </c>
      <c r="O86" s="82">
        <v>-8258</v>
      </c>
      <c r="P86" s="84">
        <v>-9.0895082111566072</v>
      </c>
    </row>
    <row r="88" spans="1:16" s="120" customFormat="1">
      <c r="A88" s="119" t="s">
        <v>137</v>
      </c>
    </row>
    <row r="89" spans="1:16" s="120" customFormat="1">
      <c r="A89" s="121"/>
      <c r="B89" s="122"/>
    </row>
    <row r="90" spans="1:16" s="120" customFormat="1"/>
    <row r="92" spans="1:16">
      <c r="E92"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3"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90"/>
  <sheetViews>
    <sheetView zoomScaleNormal="100" workbookViewId="0"/>
  </sheetViews>
  <sheetFormatPr baseColWidth="10" defaultColWidth="9.140625" defaultRowHeight="15"/>
  <cols>
    <col min="1" max="1" width="21" style="120" customWidth="1"/>
    <col min="2" max="2" width="6.28515625" style="120" customWidth="1"/>
    <col min="3" max="3" width="6.28515625" style="120" bestFit="1" customWidth="1"/>
    <col min="4" max="4" width="5.42578125" style="120" customWidth="1"/>
    <col min="5" max="5" width="7.140625" style="120" bestFit="1" customWidth="1"/>
    <col min="6" max="6" width="5.42578125" style="120" customWidth="1"/>
    <col min="7" max="7" width="6.7109375" style="120" customWidth="1"/>
    <col min="8" max="8" width="6.28515625" style="120" bestFit="1" customWidth="1"/>
    <col min="9" max="9" width="5.42578125" style="120" customWidth="1"/>
    <col min="10" max="10" width="6.28515625" style="120" bestFit="1" customWidth="1"/>
    <col min="11" max="11" width="5.42578125" style="120" customWidth="1"/>
    <col min="12" max="12" width="6.5703125" style="120" customWidth="1"/>
    <col min="13" max="13" width="6.28515625" style="120" customWidth="1"/>
    <col min="14" max="14" width="5.42578125" style="120"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7" s="1" customFormat="1" ht="12"/>
    <row r="2" spans="1:17" s="1" customFormat="1" ht="18" customHeight="1">
      <c r="L2" s="33"/>
      <c r="M2" s="30" t="s">
        <v>63</v>
      </c>
      <c r="O2" s="33"/>
      <c r="P2" s="33"/>
      <c r="Q2" s="33"/>
    </row>
    <row r="3" spans="1:17" s="1" customFormat="1" ht="18.75" customHeight="1">
      <c r="L3" s="33"/>
      <c r="M3" s="33"/>
      <c r="O3" s="33"/>
      <c r="P3" s="33"/>
      <c r="Q3" s="33"/>
    </row>
    <row r="4" spans="1:17" s="1" customFormat="1" ht="18">
      <c r="L4" s="33"/>
      <c r="M4" s="31"/>
      <c r="N4" s="136"/>
      <c r="O4" s="33"/>
      <c r="P4" s="2" t="s">
        <v>494</v>
      </c>
      <c r="Q4" s="33"/>
    </row>
    <row r="5" spans="1:17" s="33" customFormat="1" ht="45.75" customHeight="1">
      <c r="A5" s="32" t="s">
        <v>34</v>
      </c>
      <c r="B5" s="32"/>
      <c r="C5" s="32"/>
      <c r="D5" s="32"/>
      <c r="E5" s="32"/>
      <c r="F5" s="32"/>
      <c r="G5" s="32"/>
      <c r="H5" s="32"/>
      <c r="I5" s="32"/>
      <c r="J5" s="32"/>
      <c r="K5" s="32"/>
      <c r="N5" s="1"/>
    </row>
    <row r="6" spans="1:17" s="33" customFormat="1" ht="19.5" customHeight="1">
      <c r="A6" s="34"/>
      <c r="B6" s="35" t="s">
        <v>64</v>
      </c>
      <c r="C6" s="36"/>
      <c r="D6" s="36"/>
      <c r="E6" s="36"/>
      <c r="F6" s="36"/>
      <c r="G6" s="35" t="s">
        <v>65</v>
      </c>
      <c r="H6" s="36"/>
      <c r="I6" s="36"/>
      <c r="J6" s="36"/>
      <c r="K6" s="36"/>
      <c r="L6" s="35" t="s">
        <v>66</v>
      </c>
      <c r="M6" s="36"/>
      <c r="N6" s="36"/>
      <c r="O6" s="36"/>
      <c r="P6" s="36"/>
    </row>
    <row r="7" spans="1:17"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c r="L9" s="126"/>
      <c r="M9" s="126"/>
      <c r="N9" s="126"/>
      <c r="O9" s="126"/>
      <c r="P9" s="126"/>
    </row>
    <row r="10" spans="1:17" s="33" customFormat="1" ht="15" customHeight="1">
      <c r="A10" s="127" t="s">
        <v>139</v>
      </c>
      <c r="B10" s="127"/>
      <c r="C10" s="127"/>
      <c r="D10" s="127"/>
      <c r="E10" s="127"/>
      <c r="F10" s="127"/>
      <c r="G10" s="127"/>
      <c r="H10" s="127"/>
      <c r="I10" s="127"/>
      <c r="J10" s="127"/>
      <c r="K10" s="127"/>
      <c r="L10" s="127"/>
      <c r="M10" s="127"/>
      <c r="N10" s="127"/>
      <c r="O10" s="127"/>
      <c r="P10" s="127"/>
    </row>
    <row r="11" spans="1:17" s="33" customFormat="1" ht="14.25" customHeight="1">
      <c r="A11" s="44" t="s">
        <v>149</v>
      </c>
      <c r="B11" s="45">
        <v>159425</v>
      </c>
      <c r="C11" s="45">
        <v>-10486</v>
      </c>
      <c r="D11" s="47">
        <v>-6.1714662382070617</v>
      </c>
      <c r="E11" s="45">
        <v>-17813</v>
      </c>
      <c r="F11" s="47">
        <v>-10.050327807806452</v>
      </c>
      <c r="G11" s="45">
        <v>76109</v>
      </c>
      <c r="H11" s="45">
        <v>-5146</v>
      </c>
      <c r="I11" s="47">
        <v>-6.3331487293089657</v>
      </c>
      <c r="J11" s="45">
        <v>-9357</v>
      </c>
      <c r="K11" s="47">
        <v>-10.948213324596916</v>
      </c>
      <c r="L11" s="45">
        <v>83316</v>
      </c>
      <c r="M11" s="45">
        <v>-5340</v>
      </c>
      <c r="N11" s="47">
        <v>-6.0232809962100706</v>
      </c>
      <c r="O11" s="45">
        <v>-8456</v>
      </c>
      <c r="P11" s="47">
        <v>-9.2141393889203673</v>
      </c>
    </row>
    <row r="12" spans="1:17" s="33" customFormat="1" ht="12.75" customHeight="1">
      <c r="A12" s="48" t="s">
        <v>72</v>
      </c>
      <c r="B12" s="49">
        <v>74320</v>
      </c>
      <c r="C12" s="49">
        <v>-13888</v>
      </c>
      <c r="D12" s="51">
        <v>-15.744603664066751</v>
      </c>
      <c r="E12" s="49">
        <v>-11817</v>
      </c>
      <c r="F12" s="51">
        <v>-13.718843238097449</v>
      </c>
      <c r="G12" s="49">
        <v>32034</v>
      </c>
      <c r="H12" s="49">
        <v>-6897</v>
      </c>
      <c r="I12" s="51">
        <v>-17.715959004392385</v>
      </c>
      <c r="J12" s="49">
        <v>-6604</v>
      </c>
      <c r="K12" s="51">
        <v>-17.091981986645273</v>
      </c>
      <c r="L12" s="49">
        <v>42286</v>
      </c>
      <c r="M12" s="49">
        <v>-6991</v>
      </c>
      <c r="N12" s="51">
        <v>-14.187146133084401</v>
      </c>
      <c r="O12" s="49">
        <v>-5213</v>
      </c>
      <c r="P12" s="51">
        <v>-10.974967894060928</v>
      </c>
    </row>
    <row r="13" spans="1:17" s="33" customFormat="1" ht="12.75" customHeight="1">
      <c r="A13" s="52" t="s">
        <v>73</v>
      </c>
      <c r="B13" s="53">
        <v>68820</v>
      </c>
      <c r="C13" s="53">
        <v>-13629</v>
      </c>
      <c r="D13" s="55">
        <v>-16.530218680638942</v>
      </c>
      <c r="E13" s="53">
        <v>-99</v>
      </c>
      <c r="F13" s="55">
        <v>-0.14364688982718843</v>
      </c>
      <c r="G13" s="53">
        <v>29446</v>
      </c>
      <c r="H13" s="53">
        <v>-6609</v>
      </c>
      <c r="I13" s="55">
        <v>-18.330328664540286</v>
      </c>
      <c r="J13" s="53">
        <v>-1515</v>
      </c>
      <c r="K13" s="55">
        <v>-4.8932528019120829</v>
      </c>
      <c r="L13" s="53">
        <v>39374</v>
      </c>
      <c r="M13" s="53">
        <v>-7020</v>
      </c>
      <c r="N13" s="55">
        <v>-15.131266974177695</v>
      </c>
      <c r="O13" s="53">
        <v>1416</v>
      </c>
      <c r="P13" s="55">
        <v>3.7304389061594394</v>
      </c>
    </row>
    <row r="14" spans="1:17" s="33" customFormat="1" ht="12.75" customHeight="1">
      <c r="A14" s="52" t="s">
        <v>74</v>
      </c>
      <c r="B14" s="53">
        <v>5500</v>
      </c>
      <c r="C14" s="53">
        <v>-259</v>
      </c>
      <c r="D14" s="55">
        <v>-4.4973085605139778</v>
      </c>
      <c r="E14" s="53">
        <v>-11718</v>
      </c>
      <c r="F14" s="55">
        <v>-68.056684864676498</v>
      </c>
      <c r="G14" s="53">
        <v>2588</v>
      </c>
      <c r="H14" s="53">
        <v>-288</v>
      </c>
      <c r="I14" s="55">
        <v>-10.013908205841446</v>
      </c>
      <c r="J14" s="53">
        <v>-5089</v>
      </c>
      <c r="K14" s="55">
        <v>-66.288914940732056</v>
      </c>
      <c r="L14" s="53">
        <v>2912</v>
      </c>
      <c r="M14" s="53">
        <v>29</v>
      </c>
      <c r="N14" s="55">
        <v>1.005896635449185</v>
      </c>
      <c r="O14" s="53">
        <v>-6629</v>
      </c>
      <c r="P14" s="55">
        <v>-69.479090242112989</v>
      </c>
    </row>
    <row r="15" spans="1:17" s="33" customFormat="1" ht="12.75" customHeight="1">
      <c r="A15" s="48" t="s">
        <v>75</v>
      </c>
      <c r="B15" s="49">
        <v>85105</v>
      </c>
      <c r="C15" s="49">
        <v>3402</v>
      </c>
      <c r="D15" s="51">
        <v>4.1638617921006569</v>
      </c>
      <c r="E15" s="49">
        <v>-5996</v>
      </c>
      <c r="F15" s="51">
        <v>-6.5817060185947467</v>
      </c>
      <c r="G15" s="49">
        <v>44075</v>
      </c>
      <c r="H15" s="49">
        <v>1751</v>
      </c>
      <c r="I15" s="51">
        <v>4.1371325961629335</v>
      </c>
      <c r="J15" s="49">
        <v>-2753</v>
      </c>
      <c r="K15" s="51">
        <v>-5.878961305202016</v>
      </c>
      <c r="L15" s="49">
        <v>41030</v>
      </c>
      <c r="M15" s="49">
        <v>1651</v>
      </c>
      <c r="N15" s="51">
        <v>4.1925899591152644</v>
      </c>
      <c r="O15" s="49">
        <v>-3243</v>
      </c>
      <c r="P15" s="51">
        <v>-7.3250062114607095</v>
      </c>
    </row>
    <row r="16" spans="1:17" s="33" customFormat="1" ht="12.75" customHeight="1">
      <c r="A16" s="56" t="s">
        <v>76</v>
      </c>
      <c r="B16" s="57">
        <v>0</v>
      </c>
      <c r="C16" s="57">
        <v>0</v>
      </c>
      <c r="D16" s="59" t="s">
        <v>495</v>
      </c>
      <c r="E16" s="57">
        <v>-210</v>
      </c>
      <c r="F16" s="59">
        <v>-100</v>
      </c>
      <c r="G16" s="57">
        <v>0</v>
      </c>
      <c r="H16" s="57">
        <v>0</v>
      </c>
      <c r="I16" s="59" t="s">
        <v>495</v>
      </c>
      <c r="J16" s="57">
        <v>-75</v>
      </c>
      <c r="K16" s="59">
        <v>-100</v>
      </c>
      <c r="L16" s="57">
        <v>0</v>
      </c>
      <c r="M16" s="57">
        <v>0</v>
      </c>
      <c r="N16" s="59" t="s">
        <v>495</v>
      </c>
      <c r="O16" s="57">
        <v>-135</v>
      </c>
      <c r="P16" s="59">
        <v>-100</v>
      </c>
    </row>
    <row r="17" spans="1:16" s="33" customFormat="1" ht="22.5">
      <c r="A17" s="56" t="s">
        <v>77</v>
      </c>
      <c r="B17" s="57">
        <v>65477</v>
      </c>
      <c r="C17" s="57">
        <v>6906</v>
      </c>
      <c r="D17" s="59">
        <v>11.790817981594987</v>
      </c>
      <c r="E17" s="57">
        <v>-6266</v>
      </c>
      <c r="F17" s="59">
        <v>-8.7339531382852691</v>
      </c>
      <c r="G17" s="57">
        <v>34023</v>
      </c>
      <c r="H17" s="57">
        <v>4440</v>
      </c>
      <c r="I17" s="59">
        <v>15.008619815434541</v>
      </c>
      <c r="J17" s="57">
        <v>-2530</v>
      </c>
      <c r="K17" s="59">
        <v>-6.9214565151971108</v>
      </c>
      <c r="L17" s="57">
        <v>31454</v>
      </c>
      <c r="M17" s="57">
        <v>2466</v>
      </c>
      <c r="N17" s="59">
        <v>8.5069684007175379</v>
      </c>
      <c r="O17" s="57">
        <v>-3736</v>
      </c>
      <c r="P17" s="59">
        <v>-10.616652458084683</v>
      </c>
    </row>
    <row r="18" spans="1:16" s="33" customFormat="1" ht="17.100000000000001" customHeight="1">
      <c r="A18" s="56" t="s">
        <v>78</v>
      </c>
      <c r="B18" s="57">
        <v>1226</v>
      </c>
      <c r="C18" s="57">
        <v>-192</v>
      </c>
      <c r="D18" s="59">
        <v>-13.540197461212976</v>
      </c>
      <c r="E18" s="57">
        <v>-443</v>
      </c>
      <c r="F18" s="59">
        <v>-26.542840023966448</v>
      </c>
      <c r="G18" s="57">
        <v>505</v>
      </c>
      <c r="H18" s="57">
        <v>-190</v>
      </c>
      <c r="I18" s="59">
        <v>-27.338129496402878</v>
      </c>
      <c r="J18" s="57">
        <v>-231</v>
      </c>
      <c r="K18" s="59">
        <v>-31.385869565217391</v>
      </c>
      <c r="L18" s="57">
        <v>721</v>
      </c>
      <c r="M18" s="57">
        <v>-2</v>
      </c>
      <c r="N18" s="59">
        <v>-0.27662517289073307</v>
      </c>
      <c r="O18" s="57">
        <v>-212</v>
      </c>
      <c r="P18" s="59">
        <v>-22.722400857449088</v>
      </c>
    </row>
    <row r="19" spans="1:16" s="33" customFormat="1" ht="12.75" customHeight="1">
      <c r="A19" s="60" t="s">
        <v>79</v>
      </c>
      <c r="B19" s="57">
        <v>18402</v>
      </c>
      <c r="C19" s="57">
        <v>-3312</v>
      </c>
      <c r="D19" s="59">
        <v>-15.25283227410887</v>
      </c>
      <c r="E19" s="57">
        <v>923</v>
      </c>
      <c r="F19" s="59">
        <v>5.2806224612392016</v>
      </c>
      <c r="G19" s="57">
        <v>9547</v>
      </c>
      <c r="H19" s="57">
        <v>-2499</v>
      </c>
      <c r="I19" s="59">
        <v>-20.745475676573136</v>
      </c>
      <c r="J19" s="57">
        <v>83</v>
      </c>
      <c r="K19" s="59">
        <v>0.8770076077768385</v>
      </c>
      <c r="L19" s="57">
        <v>8855</v>
      </c>
      <c r="M19" s="57">
        <v>-813</v>
      </c>
      <c r="N19" s="59">
        <v>-8.4091849400082754</v>
      </c>
      <c r="O19" s="57">
        <v>840</v>
      </c>
      <c r="P19" s="59">
        <v>10.480349344978166</v>
      </c>
    </row>
    <row r="20" spans="1:16" s="33" customFormat="1" ht="12.75" customHeight="1">
      <c r="A20" s="128" t="s">
        <v>149</v>
      </c>
      <c r="B20" s="61">
        <v>159425</v>
      </c>
      <c r="C20" s="61">
        <v>-10486</v>
      </c>
      <c r="D20" s="63">
        <v>-6.1714662382070617</v>
      </c>
      <c r="E20" s="61">
        <v>-17813</v>
      </c>
      <c r="F20" s="63">
        <v>-10.050327807806452</v>
      </c>
      <c r="G20" s="61">
        <v>76109</v>
      </c>
      <c r="H20" s="61">
        <v>-5146</v>
      </c>
      <c r="I20" s="63">
        <v>-6.3331487293089657</v>
      </c>
      <c r="J20" s="61">
        <v>-9357</v>
      </c>
      <c r="K20" s="63">
        <v>-10.948213324596916</v>
      </c>
      <c r="L20" s="61">
        <v>83316</v>
      </c>
      <c r="M20" s="61">
        <v>-5340</v>
      </c>
      <c r="N20" s="63">
        <v>-6.0232809962100706</v>
      </c>
      <c r="O20" s="61">
        <v>-8456</v>
      </c>
      <c r="P20" s="63">
        <v>-9.2141393889203673</v>
      </c>
    </row>
    <row r="21" spans="1:16" s="33" customFormat="1" ht="12.75" customHeight="1">
      <c r="A21" s="48" t="s">
        <v>80</v>
      </c>
      <c r="B21" s="49">
        <v>95897</v>
      </c>
      <c r="C21" s="49">
        <v>-2797</v>
      </c>
      <c r="D21" s="51">
        <v>-2.8340121993231606</v>
      </c>
      <c r="E21" s="49">
        <v>-10389</v>
      </c>
      <c r="F21" s="51">
        <v>-9.7745704984664012</v>
      </c>
      <c r="G21" s="49">
        <v>39623</v>
      </c>
      <c r="H21" s="49">
        <v>-1416</v>
      </c>
      <c r="I21" s="51">
        <v>-3.4503764711615781</v>
      </c>
      <c r="J21" s="49">
        <v>-3905</v>
      </c>
      <c r="K21" s="51">
        <v>-8.9712369049807013</v>
      </c>
      <c r="L21" s="49">
        <v>56274</v>
      </c>
      <c r="M21" s="49">
        <v>-1381</v>
      </c>
      <c r="N21" s="51">
        <v>-2.3952822825427109</v>
      </c>
      <c r="O21" s="49">
        <v>-6484</v>
      </c>
      <c r="P21" s="51">
        <v>-10.331750533796487</v>
      </c>
    </row>
    <row r="22" spans="1:16" s="33" customFormat="1" ht="12.75" customHeight="1">
      <c r="A22" s="64" t="s">
        <v>72</v>
      </c>
      <c r="B22" s="65">
        <v>43121</v>
      </c>
      <c r="C22" s="65">
        <v>-5179</v>
      </c>
      <c r="D22" s="67">
        <v>-10.722567287784679</v>
      </c>
      <c r="E22" s="65">
        <v>-8350</v>
      </c>
      <c r="F22" s="67">
        <v>-16.222727361038256</v>
      </c>
      <c r="G22" s="65">
        <v>15256</v>
      </c>
      <c r="H22" s="65">
        <v>-2406</v>
      </c>
      <c r="I22" s="67">
        <v>-13.622466311855963</v>
      </c>
      <c r="J22" s="65">
        <v>-3454</v>
      </c>
      <c r="K22" s="67">
        <v>-18.460716194548368</v>
      </c>
      <c r="L22" s="65">
        <v>27865</v>
      </c>
      <c r="M22" s="65">
        <v>-2773</v>
      </c>
      <c r="N22" s="67">
        <v>-9.0508518832821991</v>
      </c>
      <c r="O22" s="65">
        <v>-4896</v>
      </c>
      <c r="P22" s="67">
        <v>-14.94459876072159</v>
      </c>
    </row>
    <row r="23" spans="1:16" s="33" customFormat="1" ht="12.75" customHeight="1">
      <c r="A23" s="64" t="s">
        <v>75</v>
      </c>
      <c r="B23" s="65">
        <v>52776</v>
      </c>
      <c r="C23" s="65">
        <v>2382</v>
      </c>
      <c r="D23" s="67">
        <v>4.7267531849029645</v>
      </c>
      <c r="E23" s="65">
        <v>-2039</v>
      </c>
      <c r="F23" s="67">
        <v>-3.7197847304569915</v>
      </c>
      <c r="G23" s="65">
        <v>24367</v>
      </c>
      <c r="H23" s="65">
        <v>990</v>
      </c>
      <c r="I23" s="67">
        <v>4.2349317705436968</v>
      </c>
      <c r="J23" s="65">
        <v>-451</v>
      </c>
      <c r="K23" s="67">
        <v>-1.8172294302522363</v>
      </c>
      <c r="L23" s="65">
        <v>28409</v>
      </c>
      <c r="M23" s="65">
        <v>1392</v>
      </c>
      <c r="N23" s="67">
        <v>5.1523115075693084</v>
      </c>
      <c r="O23" s="65">
        <v>-1588</v>
      </c>
      <c r="P23" s="67">
        <v>-5.2938627196052934</v>
      </c>
    </row>
    <row r="24" spans="1:16" s="33" customFormat="1" ht="12.75" customHeight="1">
      <c r="A24" s="68" t="s">
        <v>81</v>
      </c>
      <c r="B24" s="69">
        <v>50762</v>
      </c>
      <c r="C24" s="69">
        <v>-2263</v>
      </c>
      <c r="D24" s="71">
        <v>-4.2677982083922679</v>
      </c>
      <c r="E24" s="69">
        <v>-8143</v>
      </c>
      <c r="F24" s="71">
        <v>-13.823953823953824</v>
      </c>
      <c r="G24" s="69">
        <v>30331</v>
      </c>
      <c r="H24" s="69">
        <v>-1247</v>
      </c>
      <c r="I24" s="71">
        <v>-3.9489518018873899</v>
      </c>
      <c r="J24" s="69">
        <v>-5445</v>
      </c>
      <c r="K24" s="71">
        <v>-15.219700357781754</v>
      </c>
      <c r="L24" s="69">
        <v>20431</v>
      </c>
      <c r="M24" s="69">
        <v>-1016</v>
      </c>
      <c r="N24" s="71">
        <v>-4.7372592903436379</v>
      </c>
      <c r="O24" s="69">
        <v>-2698</v>
      </c>
      <c r="P24" s="71">
        <v>-11.665009295689394</v>
      </c>
    </row>
    <row r="25" spans="1:16" s="33" customFormat="1" ht="12.75" customHeight="1">
      <c r="A25" s="64" t="s">
        <v>72</v>
      </c>
      <c r="B25" s="65">
        <v>18433</v>
      </c>
      <c r="C25" s="65">
        <v>-3283</v>
      </c>
      <c r="D25" s="67">
        <v>-15.117885430097624</v>
      </c>
      <c r="E25" s="65">
        <v>-4186</v>
      </c>
      <c r="F25" s="67">
        <v>-18.506565276979529</v>
      </c>
      <c r="G25" s="65">
        <v>10623</v>
      </c>
      <c r="H25" s="65">
        <v>-2008</v>
      </c>
      <c r="I25" s="67">
        <v>-15.89739529728446</v>
      </c>
      <c r="J25" s="65">
        <v>-3143</v>
      </c>
      <c r="K25" s="67">
        <v>-22.831614121749237</v>
      </c>
      <c r="L25" s="65">
        <v>7810</v>
      </c>
      <c r="M25" s="65">
        <v>-1275</v>
      </c>
      <c r="N25" s="67">
        <v>-14.03412217941662</v>
      </c>
      <c r="O25" s="65">
        <v>-1043</v>
      </c>
      <c r="P25" s="67">
        <v>-11.78131706766068</v>
      </c>
    </row>
    <row r="26" spans="1:16" s="33" customFormat="1" ht="12.75" customHeight="1">
      <c r="A26" s="52" t="s">
        <v>75</v>
      </c>
      <c r="B26" s="53">
        <v>32329</v>
      </c>
      <c r="C26" s="53">
        <v>1020</v>
      </c>
      <c r="D26" s="55">
        <v>3.2578491807467502</v>
      </c>
      <c r="E26" s="53">
        <v>-3957</v>
      </c>
      <c r="F26" s="55">
        <v>-10.9050322438406</v>
      </c>
      <c r="G26" s="53">
        <v>19708</v>
      </c>
      <c r="H26" s="53">
        <v>761</v>
      </c>
      <c r="I26" s="55">
        <v>4.0164669868580782</v>
      </c>
      <c r="J26" s="53">
        <v>-2302</v>
      </c>
      <c r="K26" s="55">
        <v>-10.458882326215356</v>
      </c>
      <c r="L26" s="53">
        <v>12621</v>
      </c>
      <c r="M26" s="53">
        <v>259</v>
      </c>
      <c r="N26" s="55">
        <v>2.0951302378255945</v>
      </c>
      <c r="O26" s="53">
        <v>-1655</v>
      </c>
      <c r="P26" s="55">
        <v>-11.592883160549173</v>
      </c>
    </row>
    <row r="27" spans="1:16" s="33" customFormat="1" ht="12.75" customHeight="1">
      <c r="A27" s="72" t="s">
        <v>82</v>
      </c>
      <c r="B27" s="73">
        <v>12766</v>
      </c>
      <c r="C27" s="73">
        <v>-5426</v>
      </c>
      <c r="D27" s="75">
        <v>-29.826297273526826</v>
      </c>
      <c r="E27" s="73">
        <v>719</v>
      </c>
      <c r="F27" s="75">
        <v>5.9682908607952188</v>
      </c>
      <c r="G27" s="73">
        <v>6155</v>
      </c>
      <c r="H27" s="73">
        <v>-2483</v>
      </c>
      <c r="I27" s="75">
        <v>-28.745079879601761</v>
      </c>
      <c r="J27" s="73">
        <v>-7</v>
      </c>
      <c r="K27" s="75">
        <v>-0.11359948068808828</v>
      </c>
      <c r="L27" s="73">
        <v>6611</v>
      </c>
      <c r="M27" s="73">
        <v>-2943</v>
      </c>
      <c r="N27" s="75">
        <v>-30.80385178982625</v>
      </c>
      <c r="O27" s="73">
        <v>726</v>
      </c>
      <c r="P27" s="75">
        <v>12.336448598130842</v>
      </c>
    </row>
    <row r="28" spans="1:16" s="33" customFormat="1" ht="15" customHeight="1">
      <c r="A28" s="127" t="s">
        <v>143</v>
      </c>
      <c r="B28" s="127"/>
      <c r="C28" s="127"/>
      <c r="D28" s="127"/>
      <c r="E28" s="127"/>
      <c r="F28" s="127"/>
      <c r="G28" s="127"/>
      <c r="H28" s="127"/>
      <c r="I28" s="127"/>
      <c r="J28" s="127"/>
      <c r="K28" s="127"/>
      <c r="L28" s="127"/>
      <c r="M28" s="127"/>
      <c r="N28" s="127"/>
      <c r="O28" s="127"/>
      <c r="P28" s="127"/>
    </row>
    <row r="29" spans="1:16" s="33" customFormat="1" ht="12.75" customHeight="1">
      <c r="A29" s="44" t="s">
        <v>144</v>
      </c>
      <c r="B29" s="45">
        <v>9528</v>
      </c>
      <c r="C29" s="45">
        <v>150</v>
      </c>
      <c r="D29" s="47">
        <v>1.599488163787588</v>
      </c>
      <c r="E29" s="45">
        <v>-1827</v>
      </c>
      <c r="F29" s="47">
        <v>-16.089828269484808</v>
      </c>
      <c r="G29" s="45">
        <v>3072</v>
      </c>
      <c r="H29" s="45">
        <v>-65</v>
      </c>
      <c r="I29" s="47">
        <v>-2.0720433535224738</v>
      </c>
      <c r="J29" s="45">
        <v>-522</v>
      </c>
      <c r="K29" s="47">
        <v>-14.524207011686144</v>
      </c>
      <c r="L29" s="45">
        <v>6456</v>
      </c>
      <c r="M29" s="45">
        <v>215</v>
      </c>
      <c r="N29" s="47">
        <v>3.4449607434705976</v>
      </c>
      <c r="O29" s="45">
        <v>-1305</v>
      </c>
      <c r="P29" s="47">
        <v>-16.814843448009277</v>
      </c>
    </row>
    <row r="30" spans="1:16" s="33" customFormat="1" ht="12.75" customHeight="1">
      <c r="A30" s="48" t="s">
        <v>72</v>
      </c>
      <c r="B30" s="49">
        <v>3576</v>
      </c>
      <c r="C30" s="49">
        <v>-749</v>
      </c>
      <c r="D30" s="51">
        <v>-17.317919075144509</v>
      </c>
      <c r="E30" s="49">
        <v>-748</v>
      </c>
      <c r="F30" s="51">
        <v>-17.298797409805736</v>
      </c>
      <c r="G30" s="49">
        <v>1125</v>
      </c>
      <c r="H30" s="49">
        <v>-306</v>
      </c>
      <c r="I30" s="51">
        <v>-21.383647798742139</v>
      </c>
      <c r="J30" s="49">
        <v>-102</v>
      </c>
      <c r="K30" s="51">
        <v>-8.3129584352078236</v>
      </c>
      <c r="L30" s="49">
        <v>2451</v>
      </c>
      <c r="M30" s="49">
        <v>-443</v>
      </c>
      <c r="N30" s="51">
        <v>-15.307532826537663</v>
      </c>
      <c r="O30" s="49">
        <v>-646</v>
      </c>
      <c r="P30" s="51">
        <v>-20.858895705521473</v>
      </c>
    </row>
    <row r="31" spans="1:16" s="33" customFormat="1" ht="12.75" customHeight="1">
      <c r="A31" s="52" t="s">
        <v>73</v>
      </c>
      <c r="B31" s="53">
        <v>3097</v>
      </c>
      <c r="C31" s="53">
        <v>-524</v>
      </c>
      <c r="D31" s="55">
        <v>-14.471140568903618</v>
      </c>
      <c r="E31" s="53">
        <v>453</v>
      </c>
      <c r="F31" s="55">
        <v>17.133131618759457</v>
      </c>
      <c r="G31" s="53">
        <v>979</v>
      </c>
      <c r="H31" s="53">
        <v>-212</v>
      </c>
      <c r="I31" s="55">
        <v>-17.800167926112511</v>
      </c>
      <c r="J31" s="53">
        <v>194</v>
      </c>
      <c r="K31" s="55">
        <v>24.713375796178344</v>
      </c>
      <c r="L31" s="53">
        <v>2118</v>
      </c>
      <c r="M31" s="53">
        <v>-312</v>
      </c>
      <c r="N31" s="55">
        <v>-12.839506172839506</v>
      </c>
      <c r="O31" s="53">
        <v>259</v>
      </c>
      <c r="P31" s="55">
        <v>13.932221624529317</v>
      </c>
    </row>
    <row r="32" spans="1:16" s="33" customFormat="1" ht="12.75" customHeight="1">
      <c r="A32" s="52" t="s">
        <v>74</v>
      </c>
      <c r="B32" s="53">
        <v>479</v>
      </c>
      <c r="C32" s="53">
        <v>-225</v>
      </c>
      <c r="D32" s="55">
        <v>-31.960227272727273</v>
      </c>
      <c r="E32" s="53">
        <v>-1201</v>
      </c>
      <c r="F32" s="55">
        <v>-71.488095238095241</v>
      </c>
      <c r="G32" s="53">
        <v>146</v>
      </c>
      <c r="H32" s="53">
        <v>-94</v>
      </c>
      <c r="I32" s="55">
        <v>-39.166666666666664</v>
      </c>
      <c r="J32" s="53">
        <v>-296</v>
      </c>
      <c r="K32" s="55">
        <v>-66.968325791855207</v>
      </c>
      <c r="L32" s="53">
        <v>333</v>
      </c>
      <c r="M32" s="53">
        <v>-131</v>
      </c>
      <c r="N32" s="55">
        <v>-28.232758620689655</v>
      </c>
      <c r="O32" s="53">
        <v>-905</v>
      </c>
      <c r="P32" s="55">
        <v>-73.101777059773823</v>
      </c>
    </row>
    <row r="33" spans="1:16" s="33" customFormat="1" ht="12.75" customHeight="1">
      <c r="A33" s="48" t="s">
        <v>75</v>
      </c>
      <c r="B33" s="49">
        <v>5952</v>
      </c>
      <c r="C33" s="49">
        <v>899</v>
      </c>
      <c r="D33" s="51">
        <v>17.791411042944784</v>
      </c>
      <c r="E33" s="49">
        <v>-1079</v>
      </c>
      <c r="F33" s="51">
        <v>-15.346323424832883</v>
      </c>
      <c r="G33" s="49">
        <v>1947</v>
      </c>
      <c r="H33" s="49">
        <v>241</v>
      </c>
      <c r="I33" s="51">
        <v>14.126611957796014</v>
      </c>
      <c r="J33" s="49">
        <v>-420</v>
      </c>
      <c r="K33" s="51">
        <v>-17.743979721166031</v>
      </c>
      <c r="L33" s="49">
        <v>4005</v>
      </c>
      <c r="M33" s="49">
        <v>658</v>
      </c>
      <c r="N33" s="51">
        <v>19.659396474454734</v>
      </c>
      <c r="O33" s="49">
        <v>-659</v>
      </c>
      <c r="P33" s="51">
        <v>-14.129502572898799</v>
      </c>
    </row>
    <row r="34" spans="1:16" s="33" customFormat="1" ht="12.75" customHeight="1">
      <c r="A34" s="56" t="s">
        <v>76</v>
      </c>
      <c r="B34" s="57">
        <v>0</v>
      </c>
      <c r="C34" s="57">
        <v>0</v>
      </c>
      <c r="D34" s="59" t="s">
        <v>495</v>
      </c>
      <c r="E34" s="57">
        <v>-1</v>
      </c>
      <c r="F34" s="59">
        <v>-100</v>
      </c>
      <c r="G34" s="57">
        <v>0</v>
      </c>
      <c r="H34" s="57">
        <v>0</v>
      </c>
      <c r="I34" s="59" t="s">
        <v>495</v>
      </c>
      <c r="J34" s="57">
        <v>0</v>
      </c>
      <c r="K34" s="59" t="s">
        <v>495</v>
      </c>
      <c r="L34" s="57">
        <v>0</v>
      </c>
      <c r="M34" s="57">
        <v>0</v>
      </c>
      <c r="N34" s="59" t="s">
        <v>495</v>
      </c>
      <c r="O34" s="57">
        <v>-1</v>
      </c>
      <c r="P34" s="59">
        <v>-100</v>
      </c>
    </row>
    <row r="35" spans="1:16" s="33" customFormat="1" ht="22.5">
      <c r="A35" s="56" t="s">
        <v>459</v>
      </c>
      <c r="B35" s="57">
        <v>5243</v>
      </c>
      <c r="C35" s="57">
        <v>1013</v>
      </c>
      <c r="D35" s="59">
        <v>23.947990543735223</v>
      </c>
      <c r="E35" s="57">
        <v>-1100</v>
      </c>
      <c r="F35" s="59">
        <v>-17.34195175784329</v>
      </c>
      <c r="G35" s="57">
        <v>1723</v>
      </c>
      <c r="H35" s="57">
        <v>292</v>
      </c>
      <c r="I35" s="59">
        <v>20.405310971348708</v>
      </c>
      <c r="J35" s="57">
        <v>-418</v>
      </c>
      <c r="K35" s="59">
        <v>-19.523587108827652</v>
      </c>
      <c r="L35" s="57">
        <v>3520</v>
      </c>
      <c r="M35" s="57">
        <v>721</v>
      </c>
      <c r="N35" s="59">
        <v>25.759199714183637</v>
      </c>
      <c r="O35" s="57">
        <v>-682</v>
      </c>
      <c r="P35" s="59">
        <v>-16.230366492146597</v>
      </c>
    </row>
    <row r="36" spans="1:16" s="33" customFormat="1" ht="12.75" customHeight="1">
      <c r="A36" s="56" t="s">
        <v>460</v>
      </c>
      <c r="B36" s="57">
        <v>120</v>
      </c>
      <c r="C36" s="57">
        <v>-9</v>
      </c>
      <c r="D36" s="59">
        <v>-6.9767441860465116</v>
      </c>
      <c r="E36" s="57">
        <v>-4</v>
      </c>
      <c r="F36" s="59">
        <v>-3.225806451612903</v>
      </c>
      <c r="G36" s="57">
        <v>36</v>
      </c>
      <c r="H36" s="57">
        <v>-14</v>
      </c>
      <c r="I36" s="59">
        <v>-28</v>
      </c>
      <c r="J36" s="57">
        <v>-4</v>
      </c>
      <c r="K36" s="59">
        <v>-10</v>
      </c>
      <c r="L36" s="57">
        <v>84</v>
      </c>
      <c r="M36" s="57">
        <v>5</v>
      </c>
      <c r="N36" s="59">
        <v>6.3291139240506329</v>
      </c>
      <c r="O36" s="57">
        <v>0</v>
      </c>
      <c r="P36" s="59">
        <v>0</v>
      </c>
    </row>
    <row r="37" spans="1:16" s="33" customFormat="1" ht="12.75" customHeight="1">
      <c r="A37" s="56" t="s">
        <v>79</v>
      </c>
      <c r="B37" s="57">
        <v>589</v>
      </c>
      <c r="C37" s="57">
        <v>-105</v>
      </c>
      <c r="D37" s="59">
        <v>-15.129682997118156</v>
      </c>
      <c r="E37" s="57">
        <v>26</v>
      </c>
      <c r="F37" s="59">
        <v>4.6181172291296626</v>
      </c>
      <c r="G37" s="57">
        <v>188</v>
      </c>
      <c r="H37" s="57">
        <v>-37</v>
      </c>
      <c r="I37" s="59">
        <v>-16.444444444444443</v>
      </c>
      <c r="J37" s="57">
        <v>2</v>
      </c>
      <c r="K37" s="59">
        <v>1.075268817204301</v>
      </c>
      <c r="L37" s="57">
        <v>401</v>
      </c>
      <c r="M37" s="57">
        <v>-68</v>
      </c>
      <c r="N37" s="59">
        <v>-14.498933901918976</v>
      </c>
      <c r="O37" s="57">
        <v>24</v>
      </c>
      <c r="P37" s="59">
        <v>6.3660477453580899</v>
      </c>
    </row>
    <row r="38" spans="1:16" s="33" customFormat="1" ht="12.75" customHeight="1">
      <c r="A38" s="128" t="s">
        <v>144</v>
      </c>
      <c r="B38" s="61">
        <v>9528</v>
      </c>
      <c r="C38" s="61">
        <v>150</v>
      </c>
      <c r="D38" s="63">
        <v>1.599488163787588</v>
      </c>
      <c r="E38" s="61">
        <v>-1827</v>
      </c>
      <c r="F38" s="63">
        <v>-16.089828269484808</v>
      </c>
      <c r="G38" s="61">
        <v>3072</v>
      </c>
      <c r="H38" s="61">
        <v>-65</v>
      </c>
      <c r="I38" s="63">
        <v>-2.0720433535224738</v>
      </c>
      <c r="J38" s="61">
        <v>-522</v>
      </c>
      <c r="K38" s="63">
        <v>-14.524207011686144</v>
      </c>
      <c r="L38" s="61">
        <v>6456</v>
      </c>
      <c r="M38" s="61">
        <v>215</v>
      </c>
      <c r="N38" s="63">
        <v>3.4449607434705976</v>
      </c>
      <c r="O38" s="61">
        <v>-1305</v>
      </c>
      <c r="P38" s="63">
        <v>-16.814843448009277</v>
      </c>
    </row>
    <row r="39" spans="1:16" s="33" customFormat="1" ht="12.75" customHeight="1">
      <c r="A39" s="48" t="s">
        <v>80</v>
      </c>
      <c r="B39" s="49">
        <v>7817</v>
      </c>
      <c r="C39" s="49">
        <v>202</v>
      </c>
      <c r="D39" s="51">
        <v>2.6526592252133945</v>
      </c>
      <c r="E39" s="49">
        <v>-1369</v>
      </c>
      <c r="F39" s="51">
        <v>-14.903113433485739</v>
      </c>
      <c r="G39" s="49">
        <v>2417</v>
      </c>
      <c r="H39" s="49">
        <v>9</v>
      </c>
      <c r="I39" s="51">
        <v>0.37375415282392027</v>
      </c>
      <c r="J39" s="49">
        <v>-283</v>
      </c>
      <c r="K39" s="51">
        <v>-10.481481481481481</v>
      </c>
      <c r="L39" s="49">
        <v>5400</v>
      </c>
      <c r="M39" s="49">
        <v>193</v>
      </c>
      <c r="N39" s="51">
        <v>3.7065488765123873</v>
      </c>
      <c r="O39" s="49">
        <v>-1086</v>
      </c>
      <c r="P39" s="51">
        <v>-16.743755781683625</v>
      </c>
    </row>
    <row r="40" spans="1:16" s="33" customFormat="1" ht="12.75" customHeight="1">
      <c r="A40" s="64" t="s">
        <v>72</v>
      </c>
      <c r="B40" s="65">
        <v>2822</v>
      </c>
      <c r="C40" s="65">
        <v>-495</v>
      </c>
      <c r="D40" s="67">
        <v>-14.923123304190534</v>
      </c>
      <c r="E40" s="65">
        <v>-625</v>
      </c>
      <c r="F40" s="67">
        <v>-18.131708732230926</v>
      </c>
      <c r="G40" s="65">
        <v>777</v>
      </c>
      <c r="H40" s="65">
        <v>-214</v>
      </c>
      <c r="I40" s="67">
        <v>-21.594349142280524</v>
      </c>
      <c r="J40" s="65">
        <v>-112</v>
      </c>
      <c r="K40" s="67">
        <v>-12.598425196850394</v>
      </c>
      <c r="L40" s="65">
        <v>2045</v>
      </c>
      <c r="M40" s="65">
        <v>-281</v>
      </c>
      <c r="N40" s="67">
        <v>-12.080825451418745</v>
      </c>
      <c r="O40" s="65">
        <v>-513</v>
      </c>
      <c r="P40" s="67">
        <v>-20.054730258014075</v>
      </c>
    </row>
    <row r="41" spans="1:16" s="33" customFormat="1" ht="12.75" customHeight="1">
      <c r="A41" s="64" t="s">
        <v>75</v>
      </c>
      <c r="B41" s="65">
        <v>4995</v>
      </c>
      <c r="C41" s="65">
        <v>697</v>
      </c>
      <c r="D41" s="67">
        <v>16.216845044206607</v>
      </c>
      <c r="E41" s="65">
        <v>-744</v>
      </c>
      <c r="F41" s="67">
        <v>-12.963930998431783</v>
      </c>
      <c r="G41" s="65">
        <v>1640</v>
      </c>
      <c r="H41" s="65">
        <v>223</v>
      </c>
      <c r="I41" s="67">
        <v>15.737473535638673</v>
      </c>
      <c r="J41" s="65">
        <v>-171</v>
      </c>
      <c r="K41" s="67">
        <v>-9.4422970734400877</v>
      </c>
      <c r="L41" s="65">
        <v>3355</v>
      </c>
      <c r="M41" s="65">
        <v>474</v>
      </c>
      <c r="N41" s="67">
        <v>16.452620617841028</v>
      </c>
      <c r="O41" s="65">
        <v>-573</v>
      </c>
      <c r="P41" s="67">
        <v>-14.587576374745417</v>
      </c>
    </row>
    <row r="42" spans="1:16" s="33" customFormat="1" ht="12.75" customHeight="1">
      <c r="A42" s="68" t="s">
        <v>81</v>
      </c>
      <c r="B42" s="69">
        <v>1214</v>
      </c>
      <c r="C42" s="69">
        <v>92</v>
      </c>
      <c r="D42" s="71">
        <v>8.1996434937611404</v>
      </c>
      <c r="E42" s="69">
        <v>-496</v>
      </c>
      <c r="F42" s="71">
        <v>-29.005847953216374</v>
      </c>
      <c r="G42" s="69">
        <v>445</v>
      </c>
      <c r="H42" s="69">
        <v>-41</v>
      </c>
      <c r="I42" s="71">
        <v>-8.4362139917695469</v>
      </c>
      <c r="J42" s="69">
        <v>-309</v>
      </c>
      <c r="K42" s="71">
        <v>-40.981432360742708</v>
      </c>
      <c r="L42" s="69">
        <v>769</v>
      </c>
      <c r="M42" s="69">
        <v>133</v>
      </c>
      <c r="N42" s="71">
        <v>20.911949685534591</v>
      </c>
      <c r="O42" s="69">
        <v>-187</v>
      </c>
      <c r="P42" s="71">
        <v>-19.560669456066947</v>
      </c>
    </row>
    <row r="43" spans="1:16" s="33" customFormat="1" ht="12.75" customHeight="1">
      <c r="A43" s="64" t="s">
        <v>72</v>
      </c>
      <c r="B43" s="65">
        <v>257</v>
      </c>
      <c r="C43" s="65">
        <v>-110</v>
      </c>
      <c r="D43" s="67">
        <v>-29.972752043596731</v>
      </c>
      <c r="E43" s="65">
        <v>-161</v>
      </c>
      <c r="F43" s="67">
        <v>-38.516746411483254</v>
      </c>
      <c r="G43" s="65">
        <v>138</v>
      </c>
      <c r="H43" s="65">
        <v>-59</v>
      </c>
      <c r="I43" s="67">
        <v>-29.949238578680202</v>
      </c>
      <c r="J43" s="65">
        <v>-60</v>
      </c>
      <c r="K43" s="67">
        <v>-30.303030303030305</v>
      </c>
      <c r="L43" s="65">
        <v>119</v>
      </c>
      <c r="M43" s="65">
        <v>-51</v>
      </c>
      <c r="N43" s="67">
        <v>-30</v>
      </c>
      <c r="O43" s="65">
        <v>-101</v>
      </c>
      <c r="P43" s="67">
        <v>-45.909090909090907</v>
      </c>
    </row>
    <row r="44" spans="1:16" s="33" customFormat="1" ht="12.75" customHeight="1">
      <c r="A44" s="52" t="s">
        <v>75</v>
      </c>
      <c r="B44" s="53">
        <v>957</v>
      </c>
      <c r="C44" s="53">
        <v>202</v>
      </c>
      <c r="D44" s="55">
        <v>26.754966887417218</v>
      </c>
      <c r="E44" s="53">
        <v>-335</v>
      </c>
      <c r="F44" s="55">
        <v>-25.928792569659443</v>
      </c>
      <c r="G44" s="53">
        <v>307</v>
      </c>
      <c r="H44" s="53">
        <v>18</v>
      </c>
      <c r="I44" s="55">
        <v>6.2283737024221457</v>
      </c>
      <c r="J44" s="53">
        <v>-249</v>
      </c>
      <c r="K44" s="55">
        <v>-44.784172661870507</v>
      </c>
      <c r="L44" s="53">
        <v>650</v>
      </c>
      <c r="M44" s="53">
        <v>184</v>
      </c>
      <c r="N44" s="55">
        <v>39.484978540772531</v>
      </c>
      <c r="O44" s="53">
        <v>-86</v>
      </c>
      <c r="P44" s="55">
        <v>-11.684782608695652</v>
      </c>
    </row>
    <row r="45" spans="1:16" s="33" customFormat="1" ht="12.75" customHeight="1">
      <c r="A45" s="72" t="s">
        <v>82</v>
      </c>
      <c r="B45" s="73">
        <v>497</v>
      </c>
      <c r="C45" s="73">
        <v>-144</v>
      </c>
      <c r="D45" s="75">
        <v>-22.464898595943836</v>
      </c>
      <c r="E45" s="73">
        <v>38</v>
      </c>
      <c r="F45" s="75">
        <v>8.2788671023965144</v>
      </c>
      <c r="G45" s="73">
        <v>210</v>
      </c>
      <c r="H45" s="73">
        <v>-33</v>
      </c>
      <c r="I45" s="75">
        <v>-13.580246913580247</v>
      </c>
      <c r="J45" s="73">
        <v>70</v>
      </c>
      <c r="K45" s="75">
        <v>50</v>
      </c>
      <c r="L45" s="73">
        <v>287</v>
      </c>
      <c r="M45" s="73">
        <v>-111</v>
      </c>
      <c r="N45" s="75">
        <v>-27.889447236180903</v>
      </c>
      <c r="O45" s="73">
        <v>-32</v>
      </c>
      <c r="P45" s="75">
        <v>-10.031347962382446</v>
      </c>
    </row>
    <row r="46" spans="1:16" s="33" customFormat="1" ht="15" customHeight="1">
      <c r="A46" s="127" t="s">
        <v>145</v>
      </c>
      <c r="B46" s="129"/>
      <c r="C46" s="129"/>
      <c r="D46" s="129"/>
      <c r="E46" s="129"/>
      <c r="F46" s="129"/>
      <c r="G46" s="129"/>
      <c r="H46" s="129"/>
      <c r="I46" s="129"/>
      <c r="J46" s="129"/>
      <c r="K46" s="129"/>
      <c r="L46" s="129"/>
      <c r="M46" s="129"/>
      <c r="N46" s="129"/>
      <c r="O46" s="129"/>
      <c r="P46" s="129"/>
    </row>
    <row r="47" spans="1:16" s="33" customFormat="1">
      <c r="A47" s="44" t="s">
        <v>146</v>
      </c>
      <c r="B47" s="45">
        <v>9988</v>
      </c>
      <c r="C47" s="45">
        <v>-350</v>
      </c>
      <c r="D47" s="47">
        <v>-3.3855678080866705</v>
      </c>
      <c r="E47" s="45">
        <v>-1184</v>
      </c>
      <c r="F47" s="47">
        <v>-10.597923379878267</v>
      </c>
      <c r="G47" s="45">
        <v>823</v>
      </c>
      <c r="H47" s="45">
        <v>-94</v>
      </c>
      <c r="I47" s="47">
        <v>-10.25081788440567</v>
      </c>
      <c r="J47" s="45">
        <v>-114</v>
      </c>
      <c r="K47" s="47">
        <v>-12.166488794023479</v>
      </c>
      <c r="L47" s="45">
        <v>9165</v>
      </c>
      <c r="M47" s="45">
        <v>-256</v>
      </c>
      <c r="N47" s="47">
        <v>-2.7173336163889186</v>
      </c>
      <c r="O47" s="45">
        <v>-1070</v>
      </c>
      <c r="P47" s="47">
        <v>-10.454323400097705</v>
      </c>
    </row>
    <row r="48" spans="1:16" s="33" customFormat="1" ht="12.75" customHeight="1">
      <c r="A48" s="48" t="s">
        <v>72</v>
      </c>
      <c r="B48" s="49">
        <v>8136</v>
      </c>
      <c r="C48" s="49">
        <v>-304</v>
      </c>
      <c r="D48" s="51">
        <v>-3.6018957345971563</v>
      </c>
      <c r="E48" s="49">
        <v>-1164</v>
      </c>
      <c r="F48" s="51">
        <v>-12.516129032258064</v>
      </c>
      <c r="G48" s="49">
        <v>605</v>
      </c>
      <c r="H48" s="49">
        <v>-110</v>
      </c>
      <c r="I48" s="51">
        <v>-15.384615384615385</v>
      </c>
      <c r="J48" s="49">
        <v>-98</v>
      </c>
      <c r="K48" s="51">
        <v>-13.940256045519204</v>
      </c>
      <c r="L48" s="49">
        <v>7531</v>
      </c>
      <c r="M48" s="49">
        <v>-194</v>
      </c>
      <c r="N48" s="51">
        <v>-2.5113268608414239</v>
      </c>
      <c r="O48" s="49">
        <v>-1066</v>
      </c>
      <c r="P48" s="51">
        <v>-12.399674304990112</v>
      </c>
    </row>
    <row r="49" spans="1:16" s="33" customFormat="1" ht="12.75" customHeight="1">
      <c r="A49" s="52" t="s">
        <v>73</v>
      </c>
      <c r="B49" s="53">
        <v>7559</v>
      </c>
      <c r="C49" s="53">
        <v>-343</v>
      </c>
      <c r="D49" s="55">
        <v>-4.3406732472791703</v>
      </c>
      <c r="E49" s="53">
        <v>527</v>
      </c>
      <c r="F49" s="55">
        <v>7.4943117178612058</v>
      </c>
      <c r="G49" s="53">
        <v>561</v>
      </c>
      <c r="H49" s="53">
        <v>-101</v>
      </c>
      <c r="I49" s="55">
        <v>-15.256797583081571</v>
      </c>
      <c r="J49" s="53">
        <v>28</v>
      </c>
      <c r="K49" s="55">
        <v>5.2532833020637897</v>
      </c>
      <c r="L49" s="53">
        <v>6998</v>
      </c>
      <c r="M49" s="53">
        <v>-242</v>
      </c>
      <c r="N49" s="55">
        <v>-3.3425414364640882</v>
      </c>
      <c r="O49" s="53">
        <v>499</v>
      </c>
      <c r="P49" s="55">
        <v>7.6781043237421143</v>
      </c>
    </row>
    <row r="50" spans="1:16" s="33" customFormat="1" ht="12.75" customHeight="1">
      <c r="A50" s="52" t="s">
        <v>74</v>
      </c>
      <c r="B50" s="53">
        <v>577</v>
      </c>
      <c r="C50" s="53">
        <v>39</v>
      </c>
      <c r="D50" s="55">
        <v>7.2490706319702598</v>
      </c>
      <c r="E50" s="53">
        <v>-1691</v>
      </c>
      <c r="F50" s="55">
        <v>-74.559082892416228</v>
      </c>
      <c r="G50" s="53">
        <v>44</v>
      </c>
      <c r="H50" s="53">
        <v>-9</v>
      </c>
      <c r="I50" s="55">
        <v>-16.981132075471699</v>
      </c>
      <c r="J50" s="53">
        <v>-126</v>
      </c>
      <c r="K50" s="55">
        <v>-74.117647058823536</v>
      </c>
      <c r="L50" s="53">
        <v>533</v>
      </c>
      <c r="M50" s="53">
        <v>48</v>
      </c>
      <c r="N50" s="55">
        <v>9.8969072164948457</v>
      </c>
      <c r="O50" s="53">
        <v>-1565</v>
      </c>
      <c r="P50" s="55">
        <v>-74.594852240228789</v>
      </c>
    </row>
    <row r="51" spans="1:16" s="33" customFormat="1" ht="12.75" customHeight="1">
      <c r="A51" s="48" t="s">
        <v>75</v>
      </c>
      <c r="B51" s="49">
        <v>1852</v>
      </c>
      <c r="C51" s="49">
        <v>-46</v>
      </c>
      <c r="D51" s="51">
        <v>-2.4236037934668073</v>
      </c>
      <c r="E51" s="49">
        <v>-20</v>
      </c>
      <c r="F51" s="51">
        <v>-1.0683760683760684</v>
      </c>
      <c r="G51" s="49">
        <v>218</v>
      </c>
      <c r="H51" s="49">
        <v>16</v>
      </c>
      <c r="I51" s="51">
        <v>7.9207920792079207</v>
      </c>
      <c r="J51" s="49">
        <v>-16</v>
      </c>
      <c r="K51" s="51">
        <v>-6.8376068376068373</v>
      </c>
      <c r="L51" s="49">
        <v>1634</v>
      </c>
      <c r="M51" s="49">
        <v>-62</v>
      </c>
      <c r="N51" s="51">
        <v>-3.6556603773584904</v>
      </c>
      <c r="O51" s="49">
        <v>-4</v>
      </c>
      <c r="P51" s="51">
        <v>-0.24420024420024419</v>
      </c>
    </row>
    <row r="52" spans="1:16" s="33" customFormat="1" ht="12.75" customHeight="1">
      <c r="A52" s="56" t="s">
        <v>76</v>
      </c>
      <c r="B52" s="57">
        <v>0</v>
      </c>
      <c r="C52" s="57">
        <v>0</v>
      </c>
      <c r="D52" s="59" t="s">
        <v>495</v>
      </c>
      <c r="E52" s="57">
        <v>-8</v>
      </c>
      <c r="F52" s="59">
        <v>-100</v>
      </c>
      <c r="G52" s="57">
        <v>0</v>
      </c>
      <c r="H52" s="57">
        <v>0</v>
      </c>
      <c r="I52" s="59" t="s">
        <v>495</v>
      </c>
      <c r="J52" s="57">
        <v>0</v>
      </c>
      <c r="K52" s="59" t="s">
        <v>495</v>
      </c>
      <c r="L52" s="57">
        <v>0</v>
      </c>
      <c r="M52" s="57">
        <v>0</v>
      </c>
      <c r="N52" s="59" t="s">
        <v>495</v>
      </c>
      <c r="O52" s="57">
        <v>-8</v>
      </c>
      <c r="P52" s="59">
        <v>-100</v>
      </c>
    </row>
    <row r="53" spans="1:16" s="33" customFormat="1" ht="22.5">
      <c r="A53" s="56" t="s">
        <v>459</v>
      </c>
      <c r="B53" s="57">
        <v>1633</v>
      </c>
      <c r="C53" s="57">
        <v>-34</v>
      </c>
      <c r="D53" s="59">
        <v>-2.0395920815836832</v>
      </c>
      <c r="E53" s="57">
        <v>-25</v>
      </c>
      <c r="F53" s="59">
        <v>-1.5078407720144753</v>
      </c>
      <c r="G53" s="57">
        <v>167</v>
      </c>
      <c r="H53" s="57">
        <v>19</v>
      </c>
      <c r="I53" s="59">
        <v>12.837837837837839</v>
      </c>
      <c r="J53" s="57">
        <v>-11</v>
      </c>
      <c r="K53" s="59">
        <v>-6.1797752808988768</v>
      </c>
      <c r="L53" s="57">
        <v>1466</v>
      </c>
      <c r="M53" s="57">
        <v>-53</v>
      </c>
      <c r="N53" s="59">
        <v>-3.489137590520079</v>
      </c>
      <c r="O53" s="57">
        <v>-14</v>
      </c>
      <c r="P53" s="59">
        <v>-0.94594594594594594</v>
      </c>
    </row>
    <row r="54" spans="1:16" s="33" customFormat="1" ht="12.75" customHeight="1">
      <c r="A54" s="56" t="s">
        <v>460</v>
      </c>
      <c r="B54" s="57">
        <v>56</v>
      </c>
      <c r="C54" s="57">
        <v>-10</v>
      </c>
      <c r="D54" s="59">
        <v>-15.151515151515152</v>
      </c>
      <c r="E54" s="57">
        <v>-6</v>
      </c>
      <c r="F54" s="59">
        <v>-9.67741935483871</v>
      </c>
      <c r="G54" s="57">
        <v>10</v>
      </c>
      <c r="H54" s="57">
        <v>-3</v>
      </c>
      <c r="I54" s="59">
        <v>-23.076923076923077</v>
      </c>
      <c r="J54" s="57">
        <v>-8</v>
      </c>
      <c r="K54" s="59">
        <v>-44.444444444444443</v>
      </c>
      <c r="L54" s="57">
        <v>46</v>
      </c>
      <c r="M54" s="57">
        <v>-7</v>
      </c>
      <c r="N54" s="59">
        <v>-13.20754716981132</v>
      </c>
      <c r="O54" s="57">
        <v>2</v>
      </c>
      <c r="P54" s="59">
        <v>4.5454545454545459</v>
      </c>
    </row>
    <row r="55" spans="1:16" s="33" customFormat="1" ht="12.75" customHeight="1">
      <c r="A55" s="56" t="s">
        <v>79</v>
      </c>
      <c r="B55" s="57">
        <v>163</v>
      </c>
      <c r="C55" s="57">
        <v>-2</v>
      </c>
      <c r="D55" s="59">
        <v>-1.2121212121212122</v>
      </c>
      <c r="E55" s="57">
        <v>19</v>
      </c>
      <c r="F55" s="59">
        <v>13.194444444444445</v>
      </c>
      <c r="G55" s="57">
        <v>41</v>
      </c>
      <c r="H55" s="57">
        <v>0</v>
      </c>
      <c r="I55" s="59">
        <v>0</v>
      </c>
      <c r="J55" s="57">
        <v>3</v>
      </c>
      <c r="K55" s="59">
        <v>7.8947368421052628</v>
      </c>
      <c r="L55" s="57">
        <v>122</v>
      </c>
      <c r="M55" s="57">
        <v>-2</v>
      </c>
      <c r="N55" s="59">
        <v>-1.6129032258064515</v>
      </c>
      <c r="O55" s="57">
        <v>16</v>
      </c>
      <c r="P55" s="59">
        <v>15.09433962264151</v>
      </c>
    </row>
    <row r="56" spans="1:16" s="33" customFormat="1">
      <c r="A56" s="128" t="s">
        <v>146</v>
      </c>
      <c r="B56" s="61">
        <v>9988</v>
      </c>
      <c r="C56" s="61">
        <v>-350</v>
      </c>
      <c r="D56" s="63">
        <v>-3.3855678080866705</v>
      </c>
      <c r="E56" s="61">
        <v>-1184</v>
      </c>
      <c r="F56" s="63">
        <v>-10.597923379878267</v>
      </c>
      <c r="G56" s="61">
        <v>823</v>
      </c>
      <c r="H56" s="61">
        <v>-94</v>
      </c>
      <c r="I56" s="63">
        <v>-10.25081788440567</v>
      </c>
      <c r="J56" s="61">
        <v>-114</v>
      </c>
      <c r="K56" s="63">
        <v>-12.166488794023479</v>
      </c>
      <c r="L56" s="61">
        <v>9165</v>
      </c>
      <c r="M56" s="61">
        <v>-256</v>
      </c>
      <c r="N56" s="63">
        <v>-2.7173336163889186</v>
      </c>
      <c r="O56" s="61">
        <v>-1070</v>
      </c>
      <c r="P56" s="63">
        <v>-10.454323400097705</v>
      </c>
    </row>
    <row r="57" spans="1:16" s="33" customFormat="1" ht="12.75" customHeight="1">
      <c r="A57" s="48" t="s">
        <v>80</v>
      </c>
      <c r="B57" s="49">
        <v>8749</v>
      </c>
      <c r="C57" s="49">
        <v>-249</v>
      </c>
      <c r="D57" s="51">
        <v>-2.7672816181373641</v>
      </c>
      <c r="E57" s="49">
        <v>-988</v>
      </c>
      <c r="F57" s="51">
        <v>-10.146862483311082</v>
      </c>
      <c r="G57" s="49">
        <v>604</v>
      </c>
      <c r="H57" s="49">
        <v>-88</v>
      </c>
      <c r="I57" s="51">
        <v>-12.716763005780347</v>
      </c>
      <c r="J57" s="49">
        <v>-89</v>
      </c>
      <c r="K57" s="51">
        <v>-12.842712842712842</v>
      </c>
      <c r="L57" s="49">
        <v>8145</v>
      </c>
      <c r="M57" s="49">
        <v>-161</v>
      </c>
      <c r="N57" s="51">
        <v>-1.9383578136287021</v>
      </c>
      <c r="O57" s="49">
        <v>-899</v>
      </c>
      <c r="P57" s="51">
        <v>-9.9402919062361779</v>
      </c>
    </row>
    <row r="58" spans="1:16" s="33" customFormat="1" ht="12.75" customHeight="1">
      <c r="A58" s="64" t="s">
        <v>72</v>
      </c>
      <c r="B58" s="65">
        <v>7174</v>
      </c>
      <c r="C58" s="65">
        <v>-188</v>
      </c>
      <c r="D58" s="67">
        <v>-2.5536538983971746</v>
      </c>
      <c r="E58" s="65">
        <v>-1007</v>
      </c>
      <c r="F58" s="67">
        <v>-12.309008678645643</v>
      </c>
      <c r="G58" s="65">
        <v>456</v>
      </c>
      <c r="H58" s="65">
        <v>-96</v>
      </c>
      <c r="I58" s="67">
        <v>-17.391304347826086</v>
      </c>
      <c r="J58" s="65">
        <v>-88</v>
      </c>
      <c r="K58" s="67">
        <v>-16.176470588235293</v>
      </c>
      <c r="L58" s="65">
        <v>6718</v>
      </c>
      <c r="M58" s="65">
        <v>-92</v>
      </c>
      <c r="N58" s="67">
        <v>-1.3509544787077827</v>
      </c>
      <c r="O58" s="65">
        <v>-919</v>
      </c>
      <c r="P58" s="67">
        <v>-12.033521016105801</v>
      </c>
    </row>
    <row r="59" spans="1:16" s="33" customFormat="1" ht="12.75" customHeight="1">
      <c r="A59" s="64" t="s">
        <v>75</v>
      </c>
      <c r="B59" s="65">
        <v>1575</v>
      </c>
      <c r="C59" s="65">
        <v>-61</v>
      </c>
      <c r="D59" s="67">
        <v>-3.7286063569682151</v>
      </c>
      <c r="E59" s="65">
        <v>19</v>
      </c>
      <c r="F59" s="67">
        <v>1.2210796915167095</v>
      </c>
      <c r="G59" s="65">
        <v>148</v>
      </c>
      <c r="H59" s="65">
        <v>8</v>
      </c>
      <c r="I59" s="67">
        <v>5.7142857142857144</v>
      </c>
      <c r="J59" s="65">
        <v>-1</v>
      </c>
      <c r="K59" s="67">
        <v>-0.67114093959731547</v>
      </c>
      <c r="L59" s="65">
        <v>1427</v>
      </c>
      <c r="M59" s="65">
        <v>-69</v>
      </c>
      <c r="N59" s="67">
        <v>-4.6122994652406417</v>
      </c>
      <c r="O59" s="65">
        <v>20</v>
      </c>
      <c r="P59" s="67">
        <v>1.4214641080312722</v>
      </c>
    </row>
    <row r="60" spans="1:16" s="33" customFormat="1" ht="12.75" customHeight="1">
      <c r="A60" s="68" t="s">
        <v>81</v>
      </c>
      <c r="B60" s="69">
        <v>865</v>
      </c>
      <c r="C60" s="69">
        <v>11</v>
      </c>
      <c r="D60" s="71">
        <v>1.2880562060889931</v>
      </c>
      <c r="E60" s="69">
        <v>-79</v>
      </c>
      <c r="F60" s="71">
        <v>-8.3686440677966107</v>
      </c>
      <c r="G60" s="69">
        <v>185</v>
      </c>
      <c r="H60" s="69">
        <v>6</v>
      </c>
      <c r="I60" s="71">
        <v>3.3519553072625698</v>
      </c>
      <c r="J60" s="69">
        <v>-23</v>
      </c>
      <c r="K60" s="71">
        <v>-11.057692307692308</v>
      </c>
      <c r="L60" s="69">
        <v>680</v>
      </c>
      <c r="M60" s="69">
        <v>5</v>
      </c>
      <c r="N60" s="71">
        <v>0.7407407407407407</v>
      </c>
      <c r="O60" s="69">
        <v>-56</v>
      </c>
      <c r="P60" s="71">
        <v>-7.6086956521739131</v>
      </c>
    </row>
    <row r="61" spans="1:16" s="33" customFormat="1" ht="12.75" customHeight="1">
      <c r="A61" s="64" t="s">
        <v>72</v>
      </c>
      <c r="B61" s="65">
        <v>588</v>
      </c>
      <c r="C61" s="65">
        <v>-4</v>
      </c>
      <c r="D61" s="67">
        <v>-0.67567567567567566</v>
      </c>
      <c r="E61" s="65">
        <v>-40</v>
      </c>
      <c r="F61" s="67">
        <v>-6.369426751592357</v>
      </c>
      <c r="G61" s="65">
        <v>115</v>
      </c>
      <c r="H61" s="65">
        <v>-2</v>
      </c>
      <c r="I61" s="67">
        <v>-1.7094017094017093</v>
      </c>
      <c r="J61" s="65">
        <v>-8</v>
      </c>
      <c r="K61" s="67">
        <v>-6.5040650406504064</v>
      </c>
      <c r="L61" s="65">
        <v>473</v>
      </c>
      <c r="M61" s="65">
        <v>-2</v>
      </c>
      <c r="N61" s="67">
        <v>-0.42105263157894735</v>
      </c>
      <c r="O61" s="65">
        <v>-32</v>
      </c>
      <c r="P61" s="67">
        <v>-6.3366336633663369</v>
      </c>
    </row>
    <row r="62" spans="1:16" s="33" customFormat="1" ht="12.75" customHeight="1">
      <c r="A62" s="52" t="s">
        <v>75</v>
      </c>
      <c r="B62" s="53">
        <v>277</v>
      </c>
      <c r="C62" s="53">
        <v>15</v>
      </c>
      <c r="D62" s="55">
        <v>5.7251908396946565</v>
      </c>
      <c r="E62" s="53">
        <v>-39</v>
      </c>
      <c r="F62" s="55">
        <v>-12.341772151898734</v>
      </c>
      <c r="G62" s="53">
        <v>70</v>
      </c>
      <c r="H62" s="53">
        <v>8</v>
      </c>
      <c r="I62" s="55">
        <v>12.903225806451612</v>
      </c>
      <c r="J62" s="53">
        <v>-15</v>
      </c>
      <c r="K62" s="55">
        <v>-17.647058823529413</v>
      </c>
      <c r="L62" s="53">
        <v>207</v>
      </c>
      <c r="M62" s="53">
        <v>7</v>
      </c>
      <c r="N62" s="55">
        <v>3.5</v>
      </c>
      <c r="O62" s="53">
        <v>-24</v>
      </c>
      <c r="P62" s="55">
        <v>-10.38961038961039</v>
      </c>
    </row>
    <row r="63" spans="1:16" s="33" customFormat="1" ht="12.75" customHeight="1">
      <c r="A63" s="72" t="s">
        <v>82</v>
      </c>
      <c r="B63" s="73">
        <v>374</v>
      </c>
      <c r="C63" s="73">
        <v>-112</v>
      </c>
      <c r="D63" s="75">
        <v>-23.045267489711936</v>
      </c>
      <c r="E63" s="73">
        <v>-117</v>
      </c>
      <c r="F63" s="75">
        <v>-23.828920570264767</v>
      </c>
      <c r="G63" s="73">
        <v>34</v>
      </c>
      <c r="H63" s="73">
        <v>-12</v>
      </c>
      <c r="I63" s="75">
        <v>-26.086956521739129</v>
      </c>
      <c r="J63" s="73">
        <v>-2</v>
      </c>
      <c r="K63" s="75">
        <v>-5.5555555555555554</v>
      </c>
      <c r="L63" s="73">
        <v>340</v>
      </c>
      <c r="M63" s="73">
        <v>-100</v>
      </c>
      <c r="N63" s="75">
        <v>-22.727272727272727</v>
      </c>
      <c r="O63" s="73">
        <v>-115</v>
      </c>
      <c r="P63" s="75">
        <v>-25.274725274725274</v>
      </c>
    </row>
    <row r="64" spans="1:16" s="33" customFormat="1" ht="15" customHeight="1">
      <c r="A64" s="127" t="s">
        <v>147</v>
      </c>
      <c r="B64" s="129"/>
      <c r="C64" s="129"/>
      <c r="D64" s="129"/>
      <c r="E64" s="129"/>
      <c r="F64" s="129"/>
      <c r="G64" s="129"/>
      <c r="H64" s="129"/>
      <c r="I64" s="129"/>
      <c r="J64" s="129"/>
      <c r="K64" s="129"/>
      <c r="L64" s="129"/>
      <c r="M64" s="129"/>
      <c r="N64" s="129"/>
      <c r="O64" s="129"/>
      <c r="P64" s="129"/>
    </row>
    <row r="65" spans="1:16" s="33" customFormat="1" ht="12.75" customHeight="1">
      <c r="A65" s="44" t="s">
        <v>148</v>
      </c>
      <c r="B65" s="45">
        <v>139592</v>
      </c>
      <c r="C65" s="45">
        <v>-10017</v>
      </c>
      <c r="D65" s="47">
        <v>-6.695452813667627</v>
      </c>
      <c r="E65" s="45">
        <v>-14657</v>
      </c>
      <c r="F65" s="47">
        <v>-9.5021685715952771</v>
      </c>
      <c r="G65" s="45">
        <v>72165</v>
      </c>
      <c r="H65" s="45">
        <v>-4944</v>
      </c>
      <c r="I65" s="47">
        <v>-6.4117029140567245</v>
      </c>
      <c r="J65" s="45">
        <v>-8649</v>
      </c>
      <c r="K65" s="47">
        <v>-10.702353552602272</v>
      </c>
      <c r="L65" s="45">
        <v>67427</v>
      </c>
      <c r="M65" s="45">
        <v>-5073</v>
      </c>
      <c r="N65" s="47">
        <v>-6.9972413793103447</v>
      </c>
      <c r="O65" s="45">
        <v>-6008</v>
      </c>
      <c r="P65" s="47">
        <v>-8.1813848982093003</v>
      </c>
    </row>
    <row r="66" spans="1:16" s="33" customFormat="1" ht="12.75" customHeight="1">
      <c r="A66" s="48" t="s">
        <v>72</v>
      </c>
      <c r="B66" s="49">
        <v>62396</v>
      </c>
      <c r="C66" s="49">
        <v>-12732</v>
      </c>
      <c r="D66" s="51">
        <v>-16.947076988606113</v>
      </c>
      <c r="E66" s="49">
        <v>-9792</v>
      </c>
      <c r="F66" s="51">
        <v>-13.564581370864964</v>
      </c>
      <c r="G66" s="49">
        <v>30269</v>
      </c>
      <c r="H66" s="49">
        <v>-6462</v>
      </c>
      <c r="I66" s="51">
        <v>-17.592769050665652</v>
      </c>
      <c r="J66" s="49">
        <v>-6345</v>
      </c>
      <c r="K66" s="51">
        <v>-17.329436827443054</v>
      </c>
      <c r="L66" s="49">
        <v>32127</v>
      </c>
      <c r="M66" s="49">
        <v>-6270</v>
      </c>
      <c r="N66" s="51">
        <v>-16.329400734432376</v>
      </c>
      <c r="O66" s="49">
        <v>-3447</v>
      </c>
      <c r="P66" s="51">
        <v>-9.6896609883622862</v>
      </c>
    </row>
    <row r="67" spans="1:16" s="33" customFormat="1" ht="12.75" customHeight="1">
      <c r="A67" s="52" t="s">
        <v>73</v>
      </c>
      <c r="B67" s="53">
        <v>57966</v>
      </c>
      <c r="C67" s="53">
        <v>-12658</v>
      </c>
      <c r="D67" s="55">
        <v>-17.923085636610782</v>
      </c>
      <c r="E67" s="53">
        <v>-982</v>
      </c>
      <c r="F67" s="55">
        <v>-1.6658750084820519</v>
      </c>
      <c r="G67" s="53">
        <v>27874</v>
      </c>
      <c r="H67" s="53">
        <v>-6275</v>
      </c>
      <c r="I67" s="55">
        <v>-18.375355061641628</v>
      </c>
      <c r="J67" s="53">
        <v>-1683</v>
      </c>
      <c r="K67" s="55">
        <v>-5.6940826200223293</v>
      </c>
      <c r="L67" s="53">
        <v>30092</v>
      </c>
      <c r="M67" s="53">
        <v>-6383</v>
      </c>
      <c r="N67" s="55">
        <v>-17.499657299520219</v>
      </c>
      <c r="O67" s="53">
        <v>701</v>
      </c>
      <c r="P67" s="55">
        <v>2.3850838692116634</v>
      </c>
    </row>
    <row r="68" spans="1:16" s="33" customFormat="1" ht="12.75" customHeight="1">
      <c r="A68" s="52" t="s">
        <v>74</v>
      </c>
      <c r="B68" s="53">
        <v>4430</v>
      </c>
      <c r="C68" s="53">
        <v>-74</v>
      </c>
      <c r="D68" s="55">
        <v>-1.6429840142095915</v>
      </c>
      <c r="E68" s="53">
        <v>-8810</v>
      </c>
      <c r="F68" s="55">
        <v>-66.540785498489427</v>
      </c>
      <c r="G68" s="53">
        <v>2395</v>
      </c>
      <c r="H68" s="53">
        <v>-187</v>
      </c>
      <c r="I68" s="55">
        <v>-7.2424477149496518</v>
      </c>
      <c r="J68" s="53">
        <v>-4662</v>
      </c>
      <c r="K68" s="55">
        <v>-66.062066033725372</v>
      </c>
      <c r="L68" s="53">
        <v>2035</v>
      </c>
      <c r="M68" s="53">
        <v>113</v>
      </c>
      <c r="N68" s="55">
        <v>5.8792924037460974</v>
      </c>
      <c r="O68" s="53">
        <v>-4148</v>
      </c>
      <c r="P68" s="55">
        <v>-67.08717451075529</v>
      </c>
    </row>
    <row r="69" spans="1:16" s="33" customFormat="1" ht="12.75" customHeight="1">
      <c r="A69" s="48" t="s">
        <v>75</v>
      </c>
      <c r="B69" s="49">
        <v>77196</v>
      </c>
      <c r="C69" s="49">
        <v>2715</v>
      </c>
      <c r="D69" s="51">
        <v>3.6452249567003667</v>
      </c>
      <c r="E69" s="49">
        <v>-4865</v>
      </c>
      <c r="F69" s="51">
        <v>-5.9285165913162157</v>
      </c>
      <c r="G69" s="49">
        <v>41896</v>
      </c>
      <c r="H69" s="49">
        <v>1518</v>
      </c>
      <c r="I69" s="51">
        <v>3.7594729803358264</v>
      </c>
      <c r="J69" s="49">
        <v>-2304</v>
      </c>
      <c r="K69" s="51">
        <v>-5.2126696832579187</v>
      </c>
      <c r="L69" s="49">
        <v>35300</v>
      </c>
      <c r="M69" s="49">
        <v>1197</v>
      </c>
      <c r="N69" s="51">
        <v>3.5099551359117966</v>
      </c>
      <c r="O69" s="49">
        <v>-2561</v>
      </c>
      <c r="P69" s="51">
        <v>-6.7642164760571566</v>
      </c>
    </row>
    <row r="70" spans="1:16" s="33" customFormat="1" ht="12.75" customHeight="1">
      <c r="A70" s="56" t="s">
        <v>76</v>
      </c>
      <c r="B70" s="57">
        <v>0</v>
      </c>
      <c r="C70" s="57">
        <v>0</v>
      </c>
      <c r="D70" s="59" t="s">
        <v>495</v>
      </c>
      <c r="E70" s="57">
        <v>-201</v>
      </c>
      <c r="F70" s="59">
        <v>-100</v>
      </c>
      <c r="G70" s="57">
        <v>0</v>
      </c>
      <c r="H70" s="57">
        <v>0</v>
      </c>
      <c r="I70" s="59" t="s">
        <v>495</v>
      </c>
      <c r="J70" s="57">
        <v>-75</v>
      </c>
      <c r="K70" s="59">
        <v>-100</v>
      </c>
      <c r="L70" s="57">
        <v>0</v>
      </c>
      <c r="M70" s="57">
        <v>0</v>
      </c>
      <c r="N70" s="59" t="s">
        <v>495</v>
      </c>
      <c r="O70" s="57">
        <v>-126</v>
      </c>
      <c r="P70" s="59">
        <v>-100</v>
      </c>
    </row>
    <row r="71" spans="1:16" s="33" customFormat="1" ht="22.5">
      <c r="A71" s="56" t="s">
        <v>459</v>
      </c>
      <c r="B71" s="57">
        <v>58511</v>
      </c>
      <c r="C71" s="57">
        <v>6098</v>
      </c>
      <c r="D71" s="59">
        <v>11.634518153893119</v>
      </c>
      <c r="E71" s="57">
        <v>-5101</v>
      </c>
      <c r="F71" s="59">
        <v>-8.0189272464314918</v>
      </c>
      <c r="G71" s="57">
        <v>32120</v>
      </c>
      <c r="H71" s="57">
        <v>4154</v>
      </c>
      <c r="I71" s="59">
        <v>14.853750983336909</v>
      </c>
      <c r="J71" s="57">
        <v>-2091</v>
      </c>
      <c r="K71" s="59">
        <v>-6.1120692175031426</v>
      </c>
      <c r="L71" s="57">
        <v>26391</v>
      </c>
      <c r="M71" s="57">
        <v>1944</v>
      </c>
      <c r="N71" s="59">
        <v>7.9518959381519201</v>
      </c>
      <c r="O71" s="57">
        <v>-3010</v>
      </c>
      <c r="P71" s="59">
        <v>-10.237747015407638</v>
      </c>
    </row>
    <row r="72" spans="1:16" s="33" customFormat="1" ht="12.75" customHeight="1">
      <c r="A72" s="56" t="s">
        <v>460</v>
      </c>
      <c r="B72" s="57">
        <v>1050</v>
      </c>
      <c r="C72" s="57">
        <v>-173</v>
      </c>
      <c r="D72" s="59">
        <v>-14.145543744889615</v>
      </c>
      <c r="E72" s="57">
        <v>-432</v>
      </c>
      <c r="F72" s="59">
        <v>-29.149797570850204</v>
      </c>
      <c r="G72" s="57">
        <v>459</v>
      </c>
      <c r="H72" s="57">
        <v>-173</v>
      </c>
      <c r="I72" s="59">
        <v>-27.373417721518987</v>
      </c>
      <c r="J72" s="57">
        <v>-218</v>
      </c>
      <c r="K72" s="59">
        <v>-32.200886262924669</v>
      </c>
      <c r="L72" s="57">
        <v>591</v>
      </c>
      <c r="M72" s="57">
        <v>0</v>
      </c>
      <c r="N72" s="59">
        <v>0</v>
      </c>
      <c r="O72" s="57">
        <v>-214</v>
      </c>
      <c r="P72" s="59">
        <v>-26.58385093167702</v>
      </c>
    </row>
    <row r="73" spans="1:16" s="33" customFormat="1" ht="12.75" customHeight="1">
      <c r="A73" s="56" t="s">
        <v>79</v>
      </c>
      <c r="B73" s="57">
        <v>17635</v>
      </c>
      <c r="C73" s="57">
        <v>-3210</v>
      </c>
      <c r="D73" s="59">
        <v>-15.399376349244424</v>
      </c>
      <c r="E73" s="57">
        <v>869</v>
      </c>
      <c r="F73" s="59">
        <v>5.1831086723130149</v>
      </c>
      <c r="G73" s="57">
        <v>9317</v>
      </c>
      <c r="H73" s="57">
        <v>-2463</v>
      </c>
      <c r="I73" s="59">
        <v>-20.908319185059423</v>
      </c>
      <c r="J73" s="57">
        <v>80</v>
      </c>
      <c r="K73" s="59">
        <v>0.86608206127530585</v>
      </c>
      <c r="L73" s="57">
        <v>8318</v>
      </c>
      <c r="M73" s="57">
        <v>-747</v>
      </c>
      <c r="N73" s="59">
        <v>-8.2404853833425253</v>
      </c>
      <c r="O73" s="57">
        <v>789</v>
      </c>
      <c r="P73" s="59">
        <v>10.479479346526762</v>
      </c>
    </row>
    <row r="74" spans="1:16" s="33" customFormat="1" ht="12.75" customHeight="1">
      <c r="A74" s="128" t="s">
        <v>148</v>
      </c>
      <c r="B74" s="61">
        <v>139592</v>
      </c>
      <c r="C74" s="61">
        <v>-10017</v>
      </c>
      <c r="D74" s="63">
        <v>-6.695452813667627</v>
      </c>
      <c r="E74" s="61">
        <v>-14657</v>
      </c>
      <c r="F74" s="63">
        <v>-9.5021685715952771</v>
      </c>
      <c r="G74" s="61">
        <v>72165</v>
      </c>
      <c r="H74" s="61">
        <v>-4944</v>
      </c>
      <c r="I74" s="63">
        <v>-6.4117029140567245</v>
      </c>
      <c r="J74" s="61">
        <v>-8649</v>
      </c>
      <c r="K74" s="63">
        <v>-10.702353552602272</v>
      </c>
      <c r="L74" s="61">
        <v>67427</v>
      </c>
      <c r="M74" s="61">
        <v>-5073</v>
      </c>
      <c r="N74" s="63">
        <v>-6.9972413793103447</v>
      </c>
      <c r="O74" s="61">
        <v>-6008</v>
      </c>
      <c r="P74" s="63">
        <v>-8.1813848982093003</v>
      </c>
    </row>
    <row r="75" spans="1:16" s="33" customFormat="1" ht="12.75" customHeight="1">
      <c r="A75" s="48" t="s">
        <v>80</v>
      </c>
      <c r="B75" s="49">
        <v>79158</v>
      </c>
      <c r="C75" s="49">
        <v>-2577</v>
      </c>
      <c r="D75" s="51">
        <v>-3.1528720866213984</v>
      </c>
      <c r="E75" s="49">
        <v>-8000</v>
      </c>
      <c r="F75" s="51">
        <v>-9.1787328759264781</v>
      </c>
      <c r="G75" s="49">
        <v>36578</v>
      </c>
      <c r="H75" s="49">
        <v>-1320</v>
      </c>
      <c r="I75" s="51">
        <v>-3.4830334054567524</v>
      </c>
      <c r="J75" s="49">
        <v>-3519</v>
      </c>
      <c r="K75" s="51">
        <v>-8.776217672145048</v>
      </c>
      <c r="L75" s="49">
        <v>42580</v>
      </c>
      <c r="M75" s="49">
        <v>-1257</v>
      </c>
      <c r="N75" s="51">
        <v>-2.8674407464014418</v>
      </c>
      <c r="O75" s="49">
        <v>-4481</v>
      </c>
      <c r="P75" s="51">
        <v>-9.5216846220862283</v>
      </c>
    </row>
    <row r="76" spans="1:16" s="33" customFormat="1" ht="12.75" customHeight="1">
      <c r="A76" s="64" t="s">
        <v>72</v>
      </c>
      <c r="B76" s="65">
        <v>33048</v>
      </c>
      <c r="C76" s="65">
        <v>-4490</v>
      </c>
      <c r="D76" s="67">
        <v>-11.961212637860301</v>
      </c>
      <c r="E76" s="65">
        <v>-6708</v>
      </c>
      <c r="F76" s="67">
        <v>-16.872924841533354</v>
      </c>
      <c r="G76" s="65">
        <v>14012</v>
      </c>
      <c r="H76" s="65">
        <v>-2102</v>
      </c>
      <c r="I76" s="67">
        <v>-13.044557527615737</v>
      </c>
      <c r="J76" s="65">
        <v>-3250</v>
      </c>
      <c r="K76" s="67">
        <v>-18.827482331131968</v>
      </c>
      <c r="L76" s="65">
        <v>19036</v>
      </c>
      <c r="M76" s="65">
        <v>-2388</v>
      </c>
      <c r="N76" s="67">
        <v>-11.14637789395071</v>
      </c>
      <c r="O76" s="65">
        <v>-3458</v>
      </c>
      <c r="P76" s="67">
        <v>-15.372988352449543</v>
      </c>
    </row>
    <row r="77" spans="1:16" s="33" customFormat="1" ht="12.75" customHeight="1">
      <c r="A77" s="64" t="s">
        <v>75</v>
      </c>
      <c r="B77" s="65">
        <v>46110</v>
      </c>
      <c r="C77" s="65">
        <v>1913</v>
      </c>
      <c r="D77" s="67">
        <v>4.3283480779238408</v>
      </c>
      <c r="E77" s="65">
        <v>-1292</v>
      </c>
      <c r="F77" s="67">
        <v>-2.7256233914180834</v>
      </c>
      <c r="G77" s="65">
        <v>22566</v>
      </c>
      <c r="H77" s="65">
        <v>782</v>
      </c>
      <c r="I77" s="67">
        <v>3.5897906720528829</v>
      </c>
      <c r="J77" s="65">
        <v>-269</v>
      </c>
      <c r="K77" s="67">
        <v>-1.1780162031968469</v>
      </c>
      <c r="L77" s="65">
        <v>23544</v>
      </c>
      <c r="M77" s="65">
        <v>1131</v>
      </c>
      <c r="N77" s="67">
        <v>5.0461785570874049</v>
      </c>
      <c r="O77" s="65">
        <v>-1023</v>
      </c>
      <c r="P77" s="67">
        <v>-4.1641226034924896</v>
      </c>
    </row>
    <row r="78" spans="1:16" s="33" customFormat="1" ht="12.75" customHeight="1">
      <c r="A78" s="68" t="s">
        <v>81</v>
      </c>
      <c r="B78" s="69">
        <v>48662</v>
      </c>
      <c r="C78" s="69">
        <v>-2362</v>
      </c>
      <c r="D78" s="71">
        <v>-4.6291941047350269</v>
      </c>
      <c r="E78" s="69">
        <v>-7559</v>
      </c>
      <c r="F78" s="71">
        <v>-13.445153946034401</v>
      </c>
      <c r="G78" s="69">
        <v>29698</v>
      </c>
      <c r="H78" s="69">
        <v>-1206</v>
      </c>
      <c r="I78" s="71">
        <v>-3.9024074553455863</v>
      </c>
      <c r="J78" s="69">
        <v>-5107</v>
      </c>
      <c r="K78" s="71">
        <v>-14.673179140928028</v>
      </c>
      <c r="L78" s="69">
        <v>18964</v>
      </c>
      <c r="M78" s="69">
        <v>-1156</v>
      </c>
      <c r="N78" s="71">
        <v>-5.7455268389662031</v>
      </c>
      <c r="O78" s="69">
        <v>-2452</v>
      </c>
      <c r="P78" s="71">
        <v>-11.449383638401196</v>
      </c>
    </row>
    <row r="79" spans="1:16" s="33" customFormat="1" ht="12.75" customHeight="1">
      <c r="A79" s="64" t="s">
        <v>72</v>
      </c>
      <c r="B79" s="65">
        <v>17576</v>
      </c>
      <c r="C79" s="65">
        <v>-3164</v>
      </c>
      <c r="D79" s="67">
        <v>-15.255544840887174</v>
      </c>
      <c r="E79" s="65">
        <v>-3986</v>
      </c>
      <c r="F79" s="67">
        <v>-18.486225767554028</v>
      </c>
      <c r="G79" s="65">
        <v>10368</v>
      </c>
      <c r="H79" s="65">
        <v>-1942</v>
      </c>
      <c r="I79" s="67">
        <v>-15.775792038992689</v>
      </c>
      <c r="J79" s="65">
        <v>-3072</v>
      </c>
      <c r="K79" s="67">
        <v>-22.857142857142858</v>
      </c>
      <c r="L79" s="65">
        <v>7208</v>
      </c>
      <c r="M79" s="65">
        <v>-1222</v>
      </c>
      <c r="N79" s="67">
        <v>-14.495848161328588</v>
      </c>
      <c r="O79" s="65">
        <v>-914</v>
      </c>
      <c r="P79" s="67">
        <v>-11.253385865550356</v>
      </c>
    </row>
    <row r="80" spans="1:16" s="33" customFormat="1" ht="12.75" customHeight="1">
      <c r="A80" s="52" t="s">
        <v>75</v>
      </c>
      <c r="B80" s="53">
        <v>31086</v>
      </c>
      <c r="C80" s="53">
        <v>802</v>
      </c>
      <c r="D80" s="55">
        <v>2.6482631092325981</v>
      </c>
      <c r="E80" s="53">
        <v>-3573</v>
      </c>
      <c r="F80" s="55">
        <v>-10.309010646585303</v>
      </c>
      <c r="G80" s="53">
        <v>19330</v>
      </c>
      <c r="H80" s="53">
        <v>736</v>
      </c>
      <c r="I80" s="55">
        <v>3.9582661073464558</v>
      </c>
      <c r="J80" s="53">
        <v>-2035</v>
      </c>
      <c r="K80" s="55">
        <v>-9.5249239410250404</v>
      </c>
      <c r="L80" s="53">
        <v>11756</v>
      </c>
      <c r="M80" s="53">
        <v>66</v>
      </c>
      <c r="N80" s="55">
        <v>0.56458511548331902</v>
      </c>
      <c r="O80" s="53">
        <v>-1538</v>
      </c>
      <c r="P80" s="55">
        <v>-11.569128930344517</v>
      </c>
    </row>
    <row r="81" spans="1:16" s="33" customFormat="1" ht="12.75" customHeight="1">
      <c r="A81" s="72" t="s">
        <v>82</v>
      </c>
      <c r="B81" s="73">
        <v>11772</v>
      </c>
      <c r="C81" s="73">
        <v>-5078</v>
      </c>
      <c r="D81" s="75">
        <v>-30.136498516320476</v>
      </c>
      <c r="E81" s="73">
        <v>902</v>
      </c>
      <c r="F81" s="75">
        <v>8.2980680772769091</v>
      </c>
      <c r="G81" s="73">
        <v>5889</v>
      </c>
      <c r="H81" s="73">
        <v>-2418</v>
      </c>
      <c r="I81" s="75">
        <v>-29.107981220657276</v>
      </c>
      <c r="J81" s="73">
        <v>-23</v>
      </c>
      <c r="K81" s="75">
        <v>-0.38903924221921515</v>
      </c>
      <c r="L81" s="73">
        <v>5883</v>
      </c>
      <c r="M81" s="73">
        <v>-2660</v>
      </c>
      <c r="N81" s="75">
        <v>-31.136603066838347</v>
      </c>
      <c r="O81" s="73">
        <v>925</v>
      </c>
      <c r="P81" s="75">
        <v>18.656716417910449</v>
      </c>
    </row>
    <row r="82" spans="1:16" s="33" customFormat="1" ht="12.75" customHeight="1">
      <c r="A82" s="131"/>
      <c r="B82" s="132"/>
      <c r="C82" s="132"/>
      <c r="D82" s="132"/>
      <c r="E82" s="132"/>
      <c r="F82" s="132"/>
      <c r="G82" s="132"/>
      <c r="H82" s="132"/>
      <c r="I82" s="132"/>
      <c r="J82" s="132"/>
      <c r="K82" s="132"/>
      <c r="L82" s="132"/>
      <c r="M82" s="132"/>
      <c r="N82" s="132"/>
      <c r="O82" s="132"/>
      <c r="P82" s="132"/>
    </row>
    <row r="83" spans="1:16" s="133" customFormat="1" ht="12.75">
      <c r="A83" s="119" t="s">
        <v>137</v>
      </c>
      <c r="B83" s="119"/>
      <c r="C83" s="119"/>
      <c r="D83" s="119"/>
      <c r="E83" s="119"/>
      <c r="F83" s="119"/>
      <c r="G83" s="119"/>
      <c r="H83" s="119"/>
      <c r="I83" s="119"/>
      <c r="J83" s="119"/>
      <c r="K83" s="119"/>
      <c r="L83" s="119"/>
      <c r="M83" s="119"/>
      <c r="N83" s="119"/>
      <c r="O83" s="119"/>
      <c r="P83" s="119"/>
    </row>
    <row r="84" spans="1:16" s="133" customFormat="1" ht="12.75">
      <c r="A84" s="119"/>
      <c r="B84" s="119"/>
      <c r="C84" s="121"/>
      <c r="D84" s="122"/>
      <c r="E84" s="134"/>
      <c r="F84" s="122"/>
      <c r="G84" s="119"/>
      <c r="H84" s="121"/>
      <c r="I84" s="122"/>
      <c r="J84" s="134"/>
      <c r="K84" s="122"/>
      <c r="L84" s="119"/>
      <c r="M84" s="121"/>
      <c r="N84" s="122"/>
      <c r="O84" s="134"/>
      <c r="P84" s="122"/>
    </row>
    <row r="85" spans="1:16" s="133" customFormat="1" ht="12.75">
      <c r="A85" s="119"/>
      <c r="B85" s="119"/>
      <c r="C85" s="121"/>
      <c r="D85" s="122"/>
      <c r="E85" s="134"/>
      <c r="F85" s="122"/>
      <c r="G85" s="119"/>
      <c r="H85" s="121"/>
      <c r="I85" s="122"/>
      <c r="J85" s="134"/>
      <c r="K85" s="122"/>
      <c r="L85" s="119"/>
      <c r="M85" s="121"/>
      <c r="N85" s="122"/>
      <c r="O85" s="134"/>
      <c r="P85" s="122"/>
    </row>
    <row r="86" spans="1:16" s="133" customFormat="1" ht="12.75">
      <c r="B86" s="119"/>
      <c r="F86" s="122"/>
      <c r="G86" s="119"/>
      <c r="H86" s="121"/>
      <c r="I86" s="122"/>
      <c r="J86" s="134"/>
      <c r="K86" s="122"/>
      <c r="L86" s="119"/>
      <c r="M86" s="121"/>
      <c r="N86" s="122"/>
      <c r="O86" s="134"/>
      <c r="P86" s="122"/>
    </row>
    <row r="90" spans="1:16">
      <c r="D90" s="121" t="s">
        <v>138</v>
      </c>
    </row>
  </sheetData>
  <mergeCells count="18">
    <mergeCell ref="A46:P46"/>
    <mergeCell ref="A64:P64"/>
    <mergeCell ref="J7:K7"/>
    <mergeCell ref="L7:L8"/>
    <mergeCell ref="M7:N7"/>
    <mergeCell ref="O7:P7"/>
    <mergeCell ref="A10:P10"/>
    <mergeCell ref="A28:P28"/>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3"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1"/>
  <sheetViews>
    <sheetView zoomScaleNormal="100" workbookViewId="0"/>
  </sheetViews>
  <sheetFormatPr baseColWidth="10" defaultColWidth="9.140625" defaultRowHeight="15"/>
  <cols>
    <col min="1" max="1" width="14.140625" style="120" customWidth="1"/>
    <col min="2" max="2" width="6.85546875" style="120" customWidth="1"/>
    <col min="3" max="3" width="6.28515625" style="120" bestFit="1" customWidth="1"/>
    <col min="4" max="4" width="5.7109375" style="120" customWidth="1"/>
    <col min="5" max="5" width="7.42578125" style="120" customWidth="1"/>
    <col min="6" max="6" width="5.7109375" style="120" customWidth="1"/>
    <col min="7" max="7" width="6.85546875" style="120" customWidth="1"/>
    <col min="8" max="8" width="6.28515625" style="120" bestFit="1" customWidth="1"/>
    <col min="9" max="9" width="5.7109375" style="120" customWidth="1"/>
    <col min="10" max="10" width="6.28515625" style="120" bestFit="1" customWidth="1"/>
    <col min="11" max="11" width="5.7109375" style="120" customWidth="1"/>
    <col min="12" max="12" width="6.28515625" style="120" customWidth="1"/>
    <col min="13" max="13" width="6" style="120" customWidth="1"/>
    <col min="14" max="14" width="5.7109375" style="120" customWidth="1"/>
    <col min="15" max="15" width="6.28515625" style="120" bestFit="1" customWidth="1"/>
    <col min="16" max="16" width="5.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5.75" customHeight="1">
      <c r="A5" s="32" t="s">
        <v>35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22.5" customHeight="1">
      <c r="A11" s="89" t="s">
        <v>461</v>
      </c>
      <c r="B11" s="77">
        <v>159425</v>
      </c>
      <c r="C11" s="77">
        <v>-10486</v>
      </c>
      <c r="D11" s="79">
        <v>-6.1714662382070617</v>
      </c>
      <c r="E11" s="77">
        <v>-17813</v>
      </c>
      <c r="F11" s="79">
        <v>-10.050327807806452</v>
      </c>
      <c r="G11" s="77">
        <v>76109</v>
      </c>
      <c r="H11" s="77">
        <v>-5146</v>
      </c>
      <c r="I11" s="79">
        <v>-6.3331487293089657</v>
      </c>
      <c r="J11" s="77">
        <v>-9357</v>
      </c>
      <c r="K11" s="79">
        <v>-10.948213324596916</v>
      </c>
      <c r="L11" s="77">
        <v>83316</v>
      </c>
      <c r="M11" s="77">
        <v>-5340</v>
      </c>
      <c r="N11" s="79">
        <v>-6.0232809962100706</v>
      </c>
      <c r="O11" s="77">
        <v>-8456</v>
      </c>
      <c r="P11" s="79">
        <v>-9.2141393889203673</v>
      </c>
    </row>
    <row r="12" spans="1:16" s="33" customFormat="1" ht="12.75" customHeight="1">
      <c r="A12" s="68" t="s">
        <v>83</v>
      </c>
      <c r="B12" s="69">
        <v>12145</v>
      </c>
      <c r="C12" s="69">
        <v>-1544</v>
      </c>
      <c r="D12" s="71">
        <v>-11.279129227847177</v>
      </c>
      <c r="E12" s="69">
        <v>923</v>
      </c>
      <c r="F12" s="71">
        <v>8.2249153448583137</v>
      </c>
      <c r="G12" s="69">
        <v>5247</v>
      </c>
      <c r="H12" s="69">
        <v>-433</v>
      </c>
      <c r="I12" s="71">
        <v>-7.623239436619718</v>
      </c>
      <c r="J12" s="69">
        <v>415</v>
      </c>
      <c r="K12" s="71">
        <v>8.5885761589403966</v>
      </c>
      <c r="L12" s="69">
        <v>6898</v>
      </c>
      <c r="M12" s="69">
        <v>-1111</v>
      </c>
      <c r="N12" s="71">
        <v>-13.871894119115995</v>
      </c>
      <c r="O12" s="69">
        <v>508</v>
      </c>
      <c r="P12" s="71">
        <v>7.9499217527386543</v>
      </c>
    </row>
    <row r="13" spans="1:16" s="33" customFormat="1" ht="12.75" customHeight="1">
      <c r="A13" s="80" t="s">
        <v>84</v>
      </c>
      <c r="B13" s="65">
        <v>33263</v>
      </c>
      <c r="C13" s="65">
        <v>-2658</v>
      </c>
      <c r="D13" s="67">
        <v>-7.3995712814231229</v>
      </c>
      <c r="E13" s="65">
        <v>-2165</v>
      </c>
      <c r="F13" s="67">
        <v>-6.1109856610590496</v>
      </c>
      <c r="G13" s="65">
        <v>16039</v>
      </c>
      <c r="H13" s="65">
        <v>-1300</v>
      </c>
      <c r="I13" s="67">
        <v>-7.4975488782513411</v>
      </c>
      <c r="J13" s="65">
        <v>-1422</v>
      </c>
      <c r="K13" s="67">
        <v>-8.1438634671553753</v>
      </c>
      <c r="L13" s="65">
        <v>17224</v>
      </c>
      <c r="M13" s="65">
        <v>-1358</v>
      </c>
      <c r="N13" s="67">
        <v>-7.3081476697879673</v>
      </c>
      <c r="O13" s="65">
        <v>-743</v>
      </c>
      <c r="P13" s="67">
        <v>-4.1353592697723602</v>
      </c>
    </row>
    <row r="14" spans="1:16" s="33" customFormat="1" ht="12.75" customHeight="1">
      <c r="A14" s="68" t="s">
        <v>85</v>
      </c>
      <c r="B14" s="69">
        <v>25710</v>
      </c>
      <c r="C14" s="69">
        <v>-2050</v>
      </c>
      <c r="D14" s="71">
        <v>-7.3847262247838614</v>
      </c>
      <c r="E14" s="69">
        <v>-4028</v>
      </c>
      <c r="F14" s="71">
        <v>-13.544959311318852</v>
      </c>
      <c r="G14" s="69">
        <v>12321</v>
      </c>
      <c r="H14" s="69">
        <v>-1172</v>
      </c>
      <c r="I14" s="71">
        <v>-8.6859853257244506</v>
      </c>
      <c r="J14" s="69">
        <v>-2173</v>
      </c>
      <c r="K14" s="71">
        <v>-14.992410652683869</v>
      </c>
      <c r="L14" s="69">
        <v>13389</v>
      </c>
      <c r="M14" s="69">
        <v>-878</v>
      </c>
      <c r="N14" s="71">
        <v>-6.1540618209854907</v>
      </c>
      <c r="O14" s="69">
        <v>-1855</v>
      </c>
      <c r="P14" s="71">
        <v>-12.168722120178431</v>
      </c>
    </row>
    <row r="15" spans="1:16" s="33" customFormat="1" ht="12.75" customHeight="1">
      <c r="A15" s="80" t="s">
        <v>86</v>
      </c>
      <c r="B15" s="65">
        <v>19376</v>
      </c>
      <c r="C15" s="65">
        <v>-1445</v>
      </c>
      <c r="D15" s="67">
        <v>-6.9401085442582007</v>
      </c>
      <c r="E15" s="65">
        <v>-2627</v>
      </c>
      <c r="F15" s="67">
        <v>-11.93928100713539</v>
      </c>
      <c r="G15" s="65">
        <v>8927</v>
      </c>
      <c r="H15" s="65">
        <v>-771</v>
      </c>
      <c r="I15" s="67">
        <v>-7.9500928026397197</v>
      </c>
      <c r="J15" s="65">
        <v>-1386</v>
      </c>
      <c r="K15" s="67">
        <v>-13.439348395229322</v>
      </c>
      <c r="L15" s="65">
        <v>10449</v>
      </c>
      <c r="M15" s="65">
        <v>-674</v>
      </c>
      <c r="N15" s="67">
        <v>-6.0595163175402318</v>
      </c>
      <c r="O15" s="65">
        <v>-1241</v>
      </c>
      <c r="P15" s="67">
        <v>-10.615911035072711</v>
      </c>
    </row>
    <row r="16" spans="1:16" s="33" customFormat="1" ht="12.75" customHeight="1">
      <c r="A16" s="68" t="s">
        <v>87</v>
      </c>
      <c r="B16" s="69">
        <v>15800</v>
      </c>
      <c r="C16" s="69">
        <v>-867</v>
      </c>
      <c r="D16" s="71">
        <v>-5.2018959620807586</v>
      </c>
      <c r="E16" s="69">
        <v>-2465</v>
      </c>
      <c r="F16" s="71">
        <v>-13.495756912127019</v>
      </c>
      <c r="G16" s="69">
        <v>7475</v>
      </c>
      <c r="H16" s="69">
        <v>-465</v>
      </c>
      <c r="I16" s="71">
        <v>-5.8564231738035266</v>
      </c>
      <c r="J16" s="69">
        <v>-1169</v>
      </c>
      <c r="K16" s="71">
        <v>-13.523831559463211</v>
      </c>
      <c r="L16" s="69">
        <v>8325</v>
      </c>
      <c r="M16" s="69">
        <v>-402</v>
      </c>
      <c r="N16" s="71">
        <v>-4.6063939498109319</v>
      </c>
      <c r="O16" s="69">
        <v>-1296</v>
      </c>
      <c r="P16" s="71">
        <v>-13.470533208606174</v>
      </c>
    </row>
    <row r="17" spans="1:16" s="33" customFormat="1" ht="12.75" customHeight="1">
      <c r="A17" s="80" t="s">
        <v>88</v>
      </c>
      <c r="B17" s="65">
        <v>15272</v>
      </c>
      <c r="C17" s="65">
        <v>-689</v>
      </c>
      <c r="D17" s="67">
        <v>-4.3167721320719252</v>
      </c>
      <c r="E17" s="65">
        <v>-2628</v>
      </c>
      <c r="F17" s="67">
        <v>-14.681564245810057</v>
      </c>
      <c r="G17" s="65">
        <v>7331</v>
      </c>
      <c r="H17" s="65">
        <v>-431</v>
      </c>
      <c r="I17" s="67">
        <v>-5.552692604998712</v>
      </c>
      <c r="J17" s="65">
        <v>-1390</v>
      </c>
      <c r="K17" s="67">
        <v>-15.9385391583534</v>
      </c>
      <c r="L17" s="65">
        <v>7941</v>
      </c>
      <c r="M17" s="65">
        <v>-258</v>
      </c>
      <c r="N17" s="67">
        <v>-3.1467252103915113</v>
      </c>
      <c r="O17" s="65">
        <v>-1238</v>
      </c>
      <c r="P17" s="67">
        <v>-13.487307985619349</v>
      </c>
    </row>
    <row r="18" spans="1:16" s="33" customFormat="1" ht="12.75" customHeight="1">
      <c r="A18" s="68" t="s">
        <v>89</v>
      </c>
      <c r="B18" s="69">
        <v>13996</v>
      </c>
      <c r="C18" s="69">
        <v>-974</v>
      </c>
      <c r="D18" s="71">
        <v>-6.5063460253841017</v>
      </c>
      <c r="E18" s="69">
        <v>-2550</v>
      </c>
      <c r="F18" s="71">
        <v>-15.411579838027318</v>
      </c>
      <c r="G18" s="69">
        <v>6848</v>
      </c>
      <c r="H18" s="69">
        <v>-512</v>
      </c>
      <c r="I18" s="71">
        <v>-6.9565217391304346</v>
      </c>
      <c r="J18" s="69">
        <v>-1282</v>
      </c>
      <c r="K18" s="71">
        <v>-15.768757687576876</v>
      </c>
      <c r="L18" s="69">
        <v>7148</v>
      </c>
      <c r="M18" s="69">
        <v>-462</v>
      </c>
      <c r="N18" s="71">
        <v>-6.0709592641261496</v>
      </c>
      <c r="O18" s="69">
        <v>-1268</v>
      </c>
      <c r="P18" s="71">
        <v>-15.066539923954373</v>
      </c>
    </row>
    <row r="19" spans="1:16" s="33" customFormat="1" ht="12.75" customHeight="1">
      <c r="A19" s="80" t="s">
        <v>90</v>
      </c>
      <c r="B19" s="65">
        <v>11072</v>
      </c>
      <c r="C19" s="65">
        <v>-515</v>
      </c>
      <c r="D19" s="67">
        <v>-4.4446362302580482</v>
      </c>
      <c r="E19" s="65">
        <v>-1739</v>
      </c>
      <c r="F19" s="67">
        <v>-13.57427210990555</v>
      </c>
      <c r="G19" s="65">
        <v>5688</v>
      </c>
      <c r="H19" s="65">
        <v>-192</v>
      </c>
      <c r="I19" s="67">
        <v>-3.2653061224489797</v>
      </c>
      <c r="J19" s="65">
        <v>-760</v>
      </c>
      <c r="K19" s="67">
        <v>-11.786600496277917</v>
      </c>
      <c r="L19" s="65">
        <v>5384</v>
      </c>
      <c r="M19" s="65">
        <v>-323</v>
      </c>
      <c r="N19" s="67">
        <v>-5.659716138076047</v>
      </c>
      <c r="O19" s="65">
        <v>-979</v>
      </c>
      <c r="P19" s="67">
        <v>-15.385824296715386</v>
      </c>
    </row>
    <row r="20" spans="1:16" s="33" customFormat="1" ht="12.75" customHeight="1">
      <c r="A20" s="68" t="s">
        <v>91</v>
      </c>
      <c r="B20" s="69">
        <v>7650</v>
      </c>
      <c r="C20" s="69">
        <v>1</v>
      </c>
      <c r="D20" s="71">
        <v>1.3073604392731076E-2</v>
      </c>
      <c r="E20" s="69">
        <v>-577</v>
      </c>
      <c r="F20" s="71">
        <v>-7.0134921599611033</v>
      </c>
      <c r="G20" s="69">
        <v>3820</v>
      </c>
      <c r="H20" s="69">
        <v>45</v>
      </c>
      <c r="I20" s="71">
        <v>1.1920529801324504</v>
      </c>
      <c r="J20" s="69">
        <v>-187</v>
      </c>
      <c r="K20" s="71">
        <v>-4.6668330421761919</v>
      </c>
      <c r="L20" s="69">
        <v>3830</v>
      </c>
      <c r="M20" s="69">
        <v>-44</v>
      </c>
      <c r="N20" s="71">
        <v>-1.1357769747031492</v>
      </c>
      <c r="O20" s="69">
        <v>-390</v>
      </c>
      <c r="P20" s="71">
        <v>-9.24170616113744</v>
      </c>
    </row>
    <row r="21" spans="1:16" s="33" customFormat="1" ht="12.75" customHeight="1">
      <c r="A21" s="80" t="s">
        <v>92</v>
      </c>
      <c r="B21" s="65">
        <v>4104</v>
      </c>
      <c r="C21" s="65">
        <v>262</v>
      </c>
      <c r="D21" s="67">
        <v>6.8193649141072354</v>
      </c>
      <c r="E21" s="65">
        <v>-8</v>
      </c>
      <c r="F21" s="67">
        <v>-0.19455252918287938</v>
      </c>
      <c r="G21" s="65">
        <v>1958</v>
      </c>
      <c r="H21" s="65">
        <v>96</v>
      </c>
      <c r="I21" s="67">
        <v>5.1557465091299681</v>
      </c>
      <c r="J21" s="65">
        <v>-15</v>
      </c>
      <c r="K21" s="67">
        <v>-0.76026355803345158</v>
      </c>
      <c r="L21" s="65">
        <v>2146</v>
      </c>
      <c r="M21" s="65">
        <v>166</v>
      </c>
      <c r="N21" s="67">
        <v>8.3838383838383841</v>
      </c>
      <c r="O21" s="65">
        <v>7</v>
      </c>
      <c r="P21" s="67">
        <v>0.32725572697522204</v>
      </c>
    </row>
    <row r="22" spans="1:16" s="33" customFormat="1" ht="12.75" customHeight="1">
      <c r="A22" s="68" t="s">
        <v>457</v>
      </c>
      <c r="B22" s="69">
        <v>1037</v>
      </c>
      <c r="C22" s="69">
        <v>-7</v>
      </c>
      <c r="D22" s="71">
        <v>-0.67049808429118773</v>
      </c>
      <c r="E22" s="69">
        <v>51</v>
      </c>
      <c r="F22" s="71">
        <v>5.1724137931034484</v>
      </c>
      <c r="G22" s="69">
        <v>455</v>
      </c>
      <c r="H22" s="69">
        <v>-11</v>
      </c>
      <c r="I22" s="71">
        <v>-2.3605150214592276</v>
      </c>
      <c r="J22" s="69">
        <v>12</v>
      </c>
      <c r="K22" s="71">
        <v>2.7088036117381491</v>
      </c>
      <c r="L22" s="69">
        <v>582</v>
      </c>
      <c r="M22" s="69">
        <v>4</v>
      </c>
      <c r="N22" s="71">
        <v>0.69204152249134943</v>
      </c>
      <c r="O22" s="69">
        <v>39</v>
      </c>
      <c r="P22" s="71">
        <v>7.1823204419889501</v>
      </c>
    </row>
    <row r="23" spans="1:16" s="33" customFormat="1" ht="12.75" customHeight="1">
      <c r="A23" s="141" t="s">
        <v>94</v>
      </c>
      <c r="B23" s="142">
        <v>45408</v>
      </c>
      <c r="C23" s="143">
        <v>-4202</v>
      </c>
      <c r="D23" s="144">
        <v>-8.4700665188470072</v>
      </c>
      <c r="E23" s="143">
        <v>-1242</v>
      </c>
      <c r="F23" s="144">
        <v>-2.662379421221865</v>
      </c>
      <c r="G23" s="142">
        <v>21286</v>
      </c>
      <c r="H23" s="143">
        <v>-1733</v>
      </c>
      <c r="I23" s="144">
        <v>-7.5285633607020284</v>
      </c>
      <c r="J23" s="143">
        <v>-1007</v>
      </c>
      <c r="K23" s="144">
        <v>-4.5171129951105726</v>
      </c>
      <c r="L23" s="142">
        <v>24122</v>
      </c>
      <c r="M23" s="143">
        <v>-2469</v>
      </c>
      <c r="N23" s="144">
        <v>-9.2850964612086795</v>
      </c>
      <c r="O23" s="143">
        <v>-235</v>
      </c>
      <c r="P23" s="144">
        <v>-0.96481504290347742</v>
      </c>
    </row>
    <row r="24" spans="1:16" s="33" customFormat="1" ht="12.75" customHeight="1">
      <c r="A24" s="145" t="s">
        <v>95</v>
      </c>
      <c r="B24" s="146">
        <v>71118</v>
      </c>
      <c r="C24" s="65">
        <v>-6252</v>
      </c>
      <c r="D24" s="67">
        <v>-8.0806514152772397</v>
      </c>
      <c r="E24" s="65">
        <v>-5270</v>
      </c>
      <c r="F24" s="67">
        <v>-6.898989370058124</v>
      </c>
      <c r="G24" s="146">
        <v>33607</v>
      </c>
      <c r="H24" s="65">
        <v>-2905</v>
      </c>
      <c r="I24" s="67">
        <v>-7.9562883435582821</v>
      </c>
      <c r="J24" s="65">
        <v>-3180</v>
      </c>
      <c r="K24" s="67">
        <v>-8.6443580612716442</v>
      </c>
      <c r="L24" s="146">
        <v>37511</v>
      </c>
      <c r="M24" s="65">
        <v>-3347</v>
      </c>
      <c r="N24" s="67">
        <v>-8.1917861863037835</v>
      </c>
      <c r="O24" s="65">
        <v>-2090</v>
      </c>
      <c r="P24" s="67">
        <v>-5.2776445039266688</v>
      </c>
    </row>
    <row r="25" spans="1:16" s="33" customFormat="1" ht="12.75" customHeight="1">
      <c r="A25" s="108" t="s">
        <v>96</v>
      </c>
      <c r="B25" s="109">
        <v>75516</v>
      </c>
      <c r="C25" s="69">
        <v>-4490</v>
      </c>
      <c r="D25" s="71">
        <v>-5.612079094067945</v>
      </c>
      <c r="E25" s="69">
        <v>-12009</v>
      </c>
      <c r="F25" s="71">
        <v>-13.720651242502143</v>
      </c>
      <c r="G25" s="109">
        <v>36269</v>
      </c>
      <c r="H25" s="69">
        <v>-2371</v>
      </c>
      <c r="I25" s="71">
        <v>-6.1361283643892337</v>
      </c>
      <c r="J25" s="69">
        <v>-5987</v>
      </c>
      <c r="K25" s="71">
        <v>-14.168402120408937</v>
      </c>
      <c r="L25" s="109">
        <v>39247</v>
      </c>
      <c r="M25" s="69">
        <v>-2119</v>
      </c>
      <c r="N25" s="71">
        <v>-5.1225644248900064</v>
      </c>
      <c r="O25" s="69">
        <v>-6022</v>
      </c>
      <c r="P25" s="71">
        <v>-13.302701628045682</v>
      </c>
    </row>
    <row r="26" spans="1:16" s="33" customFormat="1" ht="12.75" customHeight="1">
      <c r="A26" s="145" t="s">
        <v>97</v>
      </c>
      <c r="B26" s="146">
        <v>11754</v>
      </c>
      <c r="C26" s="65">
        <v>263</v>
      </c>
      <c r="D26" s="67">
        <v>2.2887477156035159</v>
      </c>
      <c r="E26" s="65">
        <v>-585</v>
      </c>
      <c r="F26" s="67">
        <v>-4.7410649161196208</v>
      </c>
      <c r="G26" s="146">
        <v>5778</v>
      </c>
      <c r="H26" s="65">
        <v>141</v>
      </c>
      <c r="I26" s="67">
        <v>2.5013304949441193</v>
      </c>
      <c r="J26" s="65">
        <v>-202</v>
      </c>
      <c r="K26" s="67">
        <v>-3.3779264214046822</v>
      </c>
      <c r="L26" s="146">
        <v>5976</v>
      </c>
      <c r="M26" s="65">
        <v>122</v>
      </c>
      <c r="N26" s="67">
        <v>2.0840450973693203</v>
      </c>
      <c r="O26" s="65">
        <v>-383</v>
      </c>
      <c r="P26" s="67">
        <v>-6.0229595848403834</v>
      </c>
    </row>
    <row r="27" spans="1:16" s="33" customFormat="1" ht="12.75" customHeight="1">
      <c r="A27" s="108" t="s">
        <v>98</v>
      </c>
      <c r="B27" s="109">
        <v>158388</v>
      </c>
      <c r="C27" s="69">
        <v>-10479</v>
      </c>
      <c r="D27" s="71">
        <v>-6.2054753148927855</v>
      </c>
      <c r="E27" s="69">
        <v>-17864</v>
      </c>
      <c r="F27" s="71">
        <v>-10.135487824251639</v>
      </c>
      <c r="G27" s="109">
        <v>75654</v>
      </c>
      <c r="H27" s="69">
        <v>-5135</v>
      </c>
      <c r="I27" s="71">
        <v>-6.3560633254527223</v>
      </c>
      <c r="J27" s="69">
        <v>-9369</v>
      </c>
      <c r="K27" s="71">
        <v>-11.019371228961575</v>
      </c>
      <c r="L27" s="109">
        <v>82734</v>
      </c>
      <c r="M27" s="69">
        <v>-5344</v>
      </c>
      <c r="N27" s="71">
        <v>-6.0673493948545607</v>
      </c>
      <c r="O27" s="69">
        <v>-8495</v>
      </c>
      <c r="P27" s="71">
        <v>-9.3117320150390768</v>
      </c>
    </row>
    <row r="28" spans="1:16" s="33" customFormat="1" ht="12.75" customHeight="1">
      <c r="A28" s="147" t="s">
        <v>99</v>
      </c>
      <c r="B28" s="148">
        <v>159425</v>
      </c>
      <c r="C28" s="99">
        <v>-10486</v>
      </c>
      <c r="D28" s="101">
        <v>-6.1714662382070617</v>
      </c>
      <c r="E28" s="99">
        <v>-17813</v>
      </c>
      <c r="F28" s="101">
        <v>-10.050327807806452</v>
      </c>
      <c r="G28" s="148">
        <v>76109</v>
      </c>
      <c r="H28" s="99">
        <v>-5146</v>
      </c>
      <c r="I28" s="101">
        <v>-6.3331487293089657</v>
      </c>
      <c r="J28" s="99">
        <v>-9357</v>
      </c>
      <c r="K28" s="101">
        <v>-10.948213324596916</v>
      </c>
      <c r="L28" s="148">
        <v>83316</v>
      </c>
      <c r="M28" s="99">
        <v>-5340</v>
      </c>
      <c r="N28" s="101">
        <v>-6.0232809962100706</v>
      </c>
      <c r="O28" s="99">
        <v>-8456</v>
      </c>
      <c r="P28" s="101">
        <v>-9.2141393889203673</v>
      </c>
    </row>
    <row r="29" spans="1:16" s="33" customFormat="1" ht="15" customHeight="1">
      <c r="A29" s="127" t="s">
        <v>150</v>
      </c>
      <c r="B29" s="127"/>
      <c r="C29" s="127"/>
      <c r="D29" s="127"/>
      <c r="E29" s="127"/>
      <c r="F29" s="127"/>
      <c r="G29" s="127"/>
      <c r="H29" s="127"/>
      <c r="I29" s="127"/>
      <c r="J29" s="127"/>
      <c r="K29" s="127"/>
      <c r="L29" s="127"/>
      <c r="M29" s="127"/>
      <c r="N29" s="127"/>
      <c r="O29" s="127"/>
      <c r="P29" s="127"/>
    </row>
    <row r="30" spans="1:16" s="33" customFormat="1" ht="22.5">
      <c r="A30" s="89" t="s">
        <v>461</v>
      </c>
      <c r="B30" s="77">
        <v>74320</v>
      </c>
      <c r="C30" s="77">
        <v>-13888</v>
      </c>
      <c r="D30" s="79">
        <v>-15.744603664066751</v>
      </c>
      <c r="E30" s="77">
        <v>-11817</v>
      </c>
      <c r="F30" s="79">
        <v>-13.718843238097449</v>
      </c>
      <c r="G30" s="77">
        <v>32034</v>
      </c>
      <c r="H30" s="77">
        <v>-6897</v>
      </c>
      <c r="I30" s="79">
        <v>-17.715959004392385</v>
      </c>
      <c r="J30" s="77">
        <v>-6604</v>
      </c>
      <c r="K30" s="79">
        <v>-17.091981986645273</v>
      </c>
      <c r="L30" s="77">
        <v>42286</v>
      </c>
      <c r="M30" s="77">
        <v>-6991</v>
      </c>
      <c r="N30" s="79">
        <v>-14.187146133084401</v>
      </c>
      <c r="O30" s="77">
        <v>-5213</v>
      </c>
      <c r="P30" s="79">
        <v>-10.974967894060928</v>
      </c>
    </row>
    <row r="31" spans="1:16" s="33" customFormat="1" ht="12.75" customHeight="1">
      <c r="A31" s="68" t="s">
        <v>83</v>
      </c>
      <c r="B31" s="69">
        <v>5265</v>
      </c>
      <c r="C31" s="69">
        <v>-2210</v>
      </c>
      <c r="D31" s="71">
        <v>-29.565217391304348</v>
      </c>
      <c r="E31" s="69">
        <v>708</v>
      </c>
      <c r="F31" s="71">
        <v>15.536537195523371</v>
      </c>
      <c r="G31" s="69">
        <v>2180</v>
      </c>
      <c r="H31" s="69">
        <v>-735</v>
      </c>
      <c r="I31" s="71">
        <v>-25.214408233276156</v>
      </c>
      <c r="J31" s="69">
        <v>322</v>
      </c>
      <c r="K31" s="71">
        <v>17.330462863293864</v>
      </c>
      <c r="L31" s="69">
        <v>3085</v>
      </c>
      <c r="M31" s="69">
        <v>-1475</v>
      </c>
      <c r="N31" s="71">
        <v>-32.346491228070178</v>
      </c>
      <c r="O31" s="69">
        <v>386</v>
      </c>
      <c r="P31" s="71">
        <v>14.301593182660245</v>
      </c>
    </row>
    <row r="32" spans="1:16" s="33" customFormat="1" ht="12.75" customHeight="1">
      <c r="A32" s="80" t="s">
        <v>84</v>
      </c>
      <c r="B32" s="65">
        <v>14615</v>
      </c>
      <c r="C32" s="65">
        <v>-3203</v>
      </c>
      <c r="D32" s="67">
        <v>-17.976203838814683</v>
      </c>
      <c r="E32" s="65">
        <v>-536</v>
      </c>
      <c r="F32" s="67">
        <v>-3.5377202824896048</v>
      </c>
      <c r="G32" s="65">
        <v>6627</v>
      </c>
      <c r="H32" s="65">
        <v>-1473</v>
      </c>
      <c r="I32" s="67">
        <v>-18.185185185185187</v>
      </c>
      <c r="J32" s="65">
        <v>-656</v>
      </c>
      <c r="K32" s="67">
        <v>-9.0072772209254435</v>
      </c>
      <c r="L32" s="65">
        <v>7988</v>
      </c>
      <c r="M32" s="65">
        <v>-1730</v>
      </c>
      <c r="N32" s="67">
        <v>-17.802016875900392</v>
      </c>
      <c r="O32" s="65">
        <v>120</v>
      </c>
      <c r="P32" s="67">
        <v>1.5251652262328419</v>
      </c>
    </row>
    <row r="33" spans="1:16" s="33" customFormat="1" ht="12.75" customHeight="1">
      <c r="A33" s="68" t="s">
        <v>85</v>
      </c>
      <c r="B33" s="69">
        <v>12964</v>
      </c>
      <c r="C33" s="69">
        <v>-2020</v>
      </c>
      <c r="D33" s="71">
        <v>-13.481046449546183</v>
      </c>
      <c r="E33" s="69">
        <v>-2420</v>
      </c>
      <c r="F33" s="71">
        <v>-15.730629225169007</v>
      </c>
      <c r="G33" s="69">
        <v>5802</v>
      </c>
      <c r="H33" s="69">
        <v>-997</v>
      </c>
      <c r="I33" s="71">
        <v>-14.663921164877188</v>
      </c>
      <c r="J33" s="69">
        <v>-1436</v>
      </c>
      <c r="K33" s="71">
        <v>-19.839734733351754</v>
      </c>
      <c r="L33" s="69">
        <v>7162</v>
      </c>
      <c r="M33" s="69">
        <v>-1023</v>
      </c>
      <c r="N33" s="71">
        <v>-12.498472816127062</v>
      </c>
      <c r="O33" s="69">
        <v>-984</v>
      </c>
      <c r="P33" s="71">
        <v>-12.079548244537197</v>
      </c>
    </row>
    <row r="34" spans="1:16" s="33" customFormat="1" ht="12.75" customHeight="1">
      <c r="A34" s="80" t="s">
        <v>86</v>
      </c>
      <c r="B34" s="65">
        <v>9837</v>
      </c>
      <c r="C34" s="65">
        <v>-1643</v>
      </c>
      <c r="D34" s="67">
        <v>-14.31184668989547</v>
      </c>
      <c r="E34" s="65">
        <v>-1934</v>
      </c>
      <c r="F34" s="67">
        <v>-16.430209837736811</v>
      </c>
      <c r="G34" s="65">
        <v>4151</v>
      </c>
      <c r="H34" s="65">
        <v>-918</v>
      </c>
      <c r="I34" s="67">
        <v>-18.110080883803512</v>
      </c>
      <c r="J34" s="65">
        <v>-1085</v>
      </c>
      <c r="K34" s="67">
        <v>-20.72192513368984</v>
      </c>
      <c r="L34" s="65">
        <v>5686</v>
      </c>
      <c r="M34" s="65">
        <v>-725</v>
      </c>
      <c r="N34" s="67">
        <v>-11.308688192169708</v>
      </c>
      <c r="O34" s="65">
        <v>-849</v>
      </c>
      <c r="P34" s="67">
        <v>-12.99158377964805</v>
      </c>
    </row>
    <row r="35" spans="1:16" s="33" customFormat="1" ht="12.75" customHeight="1">
      <c r="A35" s="68" t="s">
        <v>87</v>
      </c>
      <c r="B35" s="69">
        <v>7725</v>
      </c>
      <c r="C35" s="69">
        <v>-1145</v>
      </c>
      <c r="D35" s="71">
        <v>-12.908680947012401</v>
      </c>
      <c r="E35" s="69">
        <v>-2010</v>
      </c>
      <c r="F35" s="71">
        <v>-20.647149460708782</v>
      </c>
      <c r="G35" s="69">
        <v>3223</v>
      </c>
      <c r="H35" s="69">
        <v>-668</v>
      </c>
      <c r="I35" s="71">
        <v>-17.167823181701362</v>
      </c>
      <c r="J35" s="69">
        <v>-992</v>
      </c>
      <c r="K35" s="71">
        <v>-23.534994068801897</v>
      </c>
      <c r="L35" s="69">
        <v>4502</v>
      </c>
      <c r="M35" s="69">
        <v>-477</v>
      </c>
      <c r="N35" s="71">
        <v>-9.5802369953805986</v>
      </c>
      <c r="O35" s="69">
        <v>-1018</v>
      </c>
      <c r="P35" s="71">
        <v>-18.442028985507246</v>
      </c>
    </row>
    <row r="36" spans="1:16" s="33" customFormat="1" ht="12.75" customHeight="1">
      <c r="A36" s="80" t="s">
        <v>88</v>
      </c>
      <c r="B36" s="65">
        <v>7210</v>
      </c>
      <c r="C36" s="65">
        <v>-1092</v>
      </c>
      <c r="D36" s="67">
        <v>-13.15345699831366</v>
      </c>
      <c r="E36" s="65">
        <v>-1865</v>
      </c>
      <c r="F36" s="67">
        <v>-20.550964187327825</v>
      </c>
      <c r="G36" s="65">
        <v>2951</v>
      </c>
      <c r="H36" s="65">
        <v>-674</v>
      </c>
      <c r="I36" s="67">
        <v>-18.593103448275862</v>
      </c>
      <c r="J36" s="65">
        <v>-1016</v>
      </c>
      <c r="K36" s="67">
        <v>-25.611293168641289</v>
      </c>
      <c r="L36" s="65">
        <v>4259</v>
      </c>
      <c r="M36" s="65">
        <v>-418</v>
      </c>
      <c r="N36" s="67">
        <v>-8.9373530040624338</v>
      </c>
      <c r="O36" s="65">
        <v>-849</v>
      </c>
      <c r="P36" s="67">
        <v>-16.620986687548942</v>
      </c>
    </row>
    <row r="37" spans="1:16" s="33" customFormat="1" ht="12.75" customHeight="1">
      <c r="A37" s="68" t="s">
        <v>89</v>
      </c>
      <c r="B37" s="69">
        <v>6513</v>
      </c>
      <c r="C37" s="69">
        <v>-1139</v>
      </c>
      <c r="D37" s="71">
        <v>-14.884997386304233</v>
      </c>
      <c r="E37" s="69">
        <v>-1701</v>
      </c>
      <c r="F37" s="71">
        <v>-20.708546384222061</v>
      </c>
      <c r="G37" s="69">
        <v>2716</v>
      </c>
      <c r="H37" s="69">
        <v>-669</v>
      </c>
      <c r="I37" s="71">
        <v>-19.763663220088628</v>
      </c>
      <c r="J37" s="69">
        <v>-787</v>
      </c>
      <c r="K37" s="71">
        <v>-22.466457322295177</v>
      </c>
      <c r="L37" s="69">
        <v>3797</v>
      </c>
      <c r="M37" s="69">
        <v>-470</v>
      </c>
      <c r="N37" s="71">
        <v>-11.014764471525663</v>
      </c>
      <c r="O37" s="69">
        <v>-914</v>
      </c>
      <c r="P37" s="71">
        <v>-19.401400976438122</v>
      </c>
    </row>
    <row r="38" spans="1:16" s="33" customFormat="1" ht="12.75" customHeight="1">
      <c r="A38" s="80" t="s">
        <v>90</v>
      </c>
      <c r="B38" s="65">
        <v>4968</v>
      </c>
      <c r="C38" s="65">
        <v>-800</v>
      </c>
      <c r="D38" s="67">
        <v>-13.869625520110956</v>
      </c>
      <c r="E38" s="65">
        <v>-1171</v>
      </c>
      <c r="F38" s="67">
        <v>-19.074767877504481</v>
      </c>
      <c r="G38" s="65">
        <v>2139</v>
      </c>
      <c r="H38" s="65">
        <v>-449</v>
      </c>
      <c r="I38" s="67">
        <v>-17.349304482225659</v>
      </c>
      <c r="J38" s="65">
        <v>-542</v>
      </c>
      <c r="K38" s="67">
        <v>-20.21633718761656</v>
      </c>
      <c r="L38" s="65">
        <v>2829</v>
      </c>
      <c r="M38" s="65">
        <v>-351</v>
      </c>
      <c r="N38" s="67">
        <v>-11.037735849056604</v>
      </c>
      <c r="O38" s="65">
        <v>-629</v>
      </c>
      <c r="P38" s="67">
        <v>-18.189705031810295</v>
      </c>
    </row>
    <row r="39" spans="1:16" s="33" customFormat="1" ht="12.75" customHeight="1">
      <c r="A39" s="68" t="s">
        <v>91</v>
      </c>
      <c r="B39" s="69">
        <v>3284</v>
      </c>
      <c r="C39" s="69">
        <v>-470</v>
      </c>
      <c r="D39" s="71">
        <v>-12.519978689397975</v>
      </c>
      <c r="E39" s="69">
        <v>-569</v>
      </c>
      <c r="F39" s="71">
        <v>-14.767713470023358</v>
      </c>
      <c r="G39" s="69">
        <v>1377</v>
      </c>
      <c r="H39" s="69">
        <v>-233</v>
      </c>
      <c r="I39" s="71">
        <v>-14.472049689440993</v>
      </c>
      <c r="J39" s="69">
        <v>-247</v>
      </c>
      <c r="K39" s="71">
        <v>-15.209359605911329</v>
      </c>
      <c r="L39" s="69">
        <v>1907</v>
      </c>
      <c r="M39" s="69">
        <v>-237</v>
      </c>
      <c r="N39" s="71">
        <v>-11.05410447761194</v>
      </c>
      <c r="O39" s="69">
        <v>-322</v>
      </c>
      <c r="P39" s="71">
        <v>-14.445939883355765</v>
      </c>
    </row>
    <row r="40" spans="1:16" s="33" customFormat="1" ht="12.75" customHeight="1">
      <c r="A40" s="80" t="s">
        <v>92</v>
      </c>
      <c r="B40" s="65">
        <v>1565</v>
      </c>
      <c r="C40" s="65">
        <v>-106</v>
      </c>
      <c r="D40" s="67">
        <v>-6.3435068821065235</v>
      </c>
      <c r="E40" s="65">
        <v>-251</v>
      </c>
      <c r="F40" s="67">
        <v>-13.821585903083701</v>
      </c>
      <c r="G40" s="65">
        <v>698</v>
      </c>
      <c r="H40" s="65">
        <v>-53</v>
      </c>
      <c r="I40" s="67">
        <v>-7.057256990679095</v>
      </c>
      <c r="J40" s="65">
        <v>-128</v>
      </c>
      <c r="K40" s="67">
        <v>-15.49636803874092</v>
      </c>
      <c r="L40" s="65">
        <v>867</v>
      </c>
      <c r="M40" s="65">
        <v>-53</v>
      </c>
      <c r="N40" s="67">
        <v>-5.7608695652173916</v>
      </c>
      <c r="O40" s="65">
        <v>-123</v>
      </c>
      <c r="P40" s="67">
        <v>-12.424242424242424</v>
      </c>
    </row>
    <row r="41" spans="1:16" s="33" customFormat="1" ht="12.75" customHeight="1">
      <c r="A41" s="68" t="s">
        <v>457</v>
      </c>
      <c r="B41" s="69">
        <v>374</v>
      </c>
      <c r="C41" s="69">
        <v>-60</v>
      </c>
      <c r="D41" s="71">
        <v>-13.824884792626728</v>
      </c>
      <c r="E41" s="69">
        <v>-68</v>
      </c>
      <c r="F41" s="71">
        <v>-15.384615384615385</v>
      </c>
      <c r="G41" s="69">
        <v>170</v>
      </c>
      <c r="H41" s="69">
        <v>-28</v>
      </c>
      <c r="I41" s="71">
        <v>-14.141414141414142</v>
      </c>
      <c r="J41" s="69">
        <v>-37</v>
      </c>
      <c r="K41" s="71">
        <v>-17.874396135265702</v>
      </c>
      <c r="L41" s="69">
        <v>204</v>
      </c>
      <c r="M41" s="69">
        <v>-32</v>
      </c>
      <c r="N41" s="71">
        <v>-13.559322033898304</v>
      </c>
      <c r="O41" s="69">
        <v>-31</v>
      </c>
      <c r="P41" s="71">
        <v>-13.191489361702128</v>
      </c>
    </row>
    <row r="42" spans="1:16" s="33" customFormat="1" ht="12.75" customHeight="1">
      <c r="A42" s="141" t="s">
        <v>94</v>
      </c>
      <c r="B42" s="142">
        <v>19880</v>
      </c>
      <c r="C42" s="143">
        <v>-5413</v>
      </c>
      <c r="D42" s="144">
        <v>-21.401178191594511</v>
      </c>
      <c r="E42" s="143">
        <v>172</v>
      </c>
      <c r="F42" s="144">
        <v>0.87274203369190173</v>
      </c>
      <c r="G42" s="142">
        <v>8807</v>
      </c>
      <c r="H42" s="143">
        <v>-2208</v>
      </c>
      <c r="I42" s="144">
        <v>-20.045392646391285</v>
      </c>
      <c r="J42" s="143">
        <v>-334</v>
      </c>
      <c r="K42" s="144">
        <v>-3.6538671917733287</v>
      </c>
      <c r="L42" s="142">
        <v>11073</v>
      </c>
      <c r="M42" s="143">
        <v>-3205</v>
      </c>
      <c r="N42" s="144">
        <v>-22.447121445580613</v>
      </c>
      <c r="O42" s="143">
        <v>506</v>
      </c>
      <c r="P42" s="144">
        <v>4.7884924765780257</v>
      </c>
    </row>
    <row r="43" spans="1:16" s="33" customFormat="1" ht="12.75" customHeight="1">
      <c r="A43" s="145" t="s">
        <v>95</v>
      </c>
      <c r="B43" s="146">
        <v>32844</v>
      </c>
      <c r="C43" s="65">
        <v>-7433</v>
      </c>
      <c r="D43" s="67">
        <v>-18.454701194229958</v>
      </c>
      <c r="E43" s="65">
        <v>-2248</v>
      </c>
      <c r="F43" s="67">
        <v>-6.406018465747179</v>
      </c>
      <c r="G43" s="146">
        <v>14609</v>
      </c>
      <c r="H43" s="65">
        <v>-3205</v>
      </c>
      <c r="I43" s="67">
        <v>-17.99146738520265</v>
      </c>
      <c r="J43" s="65">
        <v>-1770</v>
      </c>
      <c r="K43" s="67">
        <v>-10.806520544599792</v>
      </c>
      <c r="L43" s="146">
        <v>18235</v>
      </c>
      <c r="M43" s="65">
        <v>-4228</v>
      </c>
      <c r="N43" s="67">
        <v>-18.822062947958866</v>
      </c>
      <c r="O43" s="65">
        <v>-478</v>
      </c>
      <c r="P43" s="67">
        <v>-2.5543739646235237</v>
      </c>
    </row>
    <row r="44" spans="1:16" s="33" customFormat="1" ht="12.75" customHeight="1">
      <c r="A44" s="108" t="s">
        <v>96</v>
      </c>
      <c r="B44" s="109">
        <v>36253</v>
      </c>
      <c r="C44" s="69">
        <v>-5819</v>
      </c>
      <c r="D44" s="71">
        <v>-13.83105153070926</v>
      </c>
      <c r="E44" s="69">
        <v>-8681</v>
      </c>
      <c r="F44" s="71">
        <v>-19.319446299016334</v>
      </c>
      <c r="G44" s="109">
        <v>15180</v>
      </c>
      <c r="H44" s="69">
        <v>-3378</v>
      </c>
      <c r="I44" s="71">
        <v>-18.202392499191724</v>
      </c>
      <c r="J44" s="69">
        <v>-4422</v>
      </c>
      <c r="K44" s="71">
        <v>-22.558922558922561</v>
      </c>
      <c r="L44" s="109">
        <v>21073</v>
      </c>
      <c r="M44" s="69">
        <v>-2441</v>
      </c>
      <c r="N44" s="71">
        <v>-10.381049587479799</v>
      </c>
      <c r="O44" s="69">
        <v>-4259</v>
      </c>
      <c r="P44" s="71">
        <v>-16.812726985630821</v>
      </c>
    </row>
    <row r="45" spans="1:16" s="33" customFormat="1" ht="12.75" customHeight="1">
      <c r="A45" s="145" t="s">
        <v>97</v>
      </c>
      <c r="B45" s="146">
        <v>4849</v>
      </c>
      <c r="C45" s="65">
        <v>-576</v>
      </c>
      <c r="D45" s="67">
        <v>-10.617511520737327</v>
      </c>
      <c r="E45" s="65">
        <v>-820</v>
      </c>
      <c r="F45" s="67">
        <v>-14.464632210266361</v>
      </c>
      <c r="G45" s="146">
        <v>2075</v>
      </c>
      <c r="H45" s="65">
        <v>-286</v>
      </c>
      <c r="I45" s="67">
        <v>-12.113511224057603</v>
      </c>
      <c r="J45" s="65">
        <v>-375</v>
      </c>
      <c r="K45" s="67">
        <v>-15.306122448979592</v>
      </c>
      <c r="L45" s="146">
        <v>2774</v>
      </c>
      <c r="M45" s="65">
        <v>-290</v>
      </c>
      <c r="N45" s="67">
        <v>-9.464751958224543</v>
      </c>
      <c r="O45" s="65">
        <v>-445</v>
      </c>
      <c r="P45" s="67">
        <v>-13.82416899658279</v>
      </c>
    </row>
    <row r="46" spans="1:16" s="33" customFormat="1" ht="12.75" customHeight="1">
      <c r="A46" s="108" t="s">
        <v>98</v>
      </c>
      <c r="B46" s="109">
        <v>73946</v>
      </c>
      <c r="C46" s="69">
        <v>-13828</v>
      </c>
      <c r="D46" s="71">
        <v>-15.754095745892862</v>
      </c>
      <c r="E46" s="69">
        <v>-11749</v>
      </c>
      <c r="F46" s="71">
        <v>-13.710251473248148</v>
      </c>
      <c r="G46" s="109">
        <v>31864</v>
      </c>
      <c r="H46" s="69">
        <v>-6869</v>
      </c>
      <c r="I46" s="71">
        <v>-17.734231792011979</v>
      </c>
      <c r="J46" s="69">
        <v>-6567</v>
      </c>
      <c r="K46" s="71">
        <v>-17.087767687543909</v>
      </c>
      <c r="L46" s="109">
        <v>42082</v>
      </c>
      <c r="M46" s="69">
        <v>-6959</v>
      </c>
      <c r="N46" s="71">
        <v>-14.190167410941864</v>
      </c>
      <c r="O46" s="69">
        <v>-5182</v>
      </c>
      <c r="P46" s="71">
        <v>-10.963947190250508</v>
      </c>
    </row>
    <row r="47" spans="1:16" s="33" customFormat="1" ht="12.75" customHeight="1">
      <c r="A47" s="147" t="s">
        <v>99</v>
      </c>
      <c r="B47" s="148">
        <v>74320</v>
      </c>
      <c r="C47" s="99">
        <v>-13888</v>
      </c>
      <c r="D47" s="101">
        <v>-15.744603664066751</v>
      </c>
      <c r="E47" s="99">
        <v>-11817</v>
      </c>
      <c r="F47" s="101">
        <v>-13.718843238097449</v>
      </c>
      <c r="G47" s="148">
        <v>32034</v>
      </c>
      <c r="H47" s="99">
        <v>-6897</v>
      </c>
      <c r="I47" s="101">
        <v>-17.715959004392385</v>
      </c>
      <c r="J47" s="99">
        <v>-6604</v>
      </c>
      <c r="K47" s="101">
        <v>-17.091981986645273</v>
      </c>
      <c r="L47" s="148">
        <v>42286</v>
      </c>
      <c r="M47" s="99">
        <v>-6991</v>
      </c>
      <c r="N47" s="101">
        <v>-14.187146133084401</v>
      </c>
      <c r="O47" s="99">
        <v>-5213</v>
      </c>
      <c r="P47" s="101">
        <v>-10.974967894060928</v>
      </c>
    </row>
    <row r="48" spans="1:16" s="33" customFormat="1" ht="15" customHeight="1">
      <c r="A48" s="127" t="s">
        <v>152</v>
      </c>
      <c r="B48" s="127"/>
      <c r="C48" s="127"/>
      <c r="D48" s="127"/>
      <c r="E48" s="127"/>
      <c r="F48" s="127"/>
      <c r="G48" s="127"/>
      <c r="H48" s="127"/>
      <c r="I48" s="127"/>
      <c r="J48" s="127"/>
      <c r="K48" s="127"/>
      <c r="L48" s="127"/>
      <c r="M48" s="127"/>
      <c r="N48" s="127"/>
      <c r="O48" s="127"/>
      <c r="P48" s="127"/>
    </row>
    <row r="49" spans="1:16" s="33" customFormat="1" ht="22.5">
      <c r="A49" s="89" t="s">
        <v>461</v>
      </c>
      <c r="B49" s="77">
        <v>85105</v>
      </c>
      <c r="C49" s="77">
        <v>3402</v>
      </c>
      <c r="D49" s="79">
        <v>4.1638617921006569</v>
      </c>
      <c r="E49" s="77">
        <v>-5996</v>
      </c>
      <c r="F49" s="79">
        <v>-6.5817060185947467</v>
      </c>
      <c r="G49" s="77">
        <v>44075</v>
      </c>
      <c r="H49" s="77">
        <v>1751</v>
      </c>
      <c r="I49" s="79">
        <v>4.1371325961629335</v>
      </c>
      <c r="J49" s="77">
        <v>-2753</v>
      </c>
      <c r="K49" s="79">
        <v>-5.878961305202016</v>
      </c>
      <c r="L49" s="77">
        <v>41030</v>
      </c>
      <c r="M49" s="77">
        <v>1651</v>
      </c>
      <c r="N49" s="79">
        <v>4.1925899591152644</v>
      </c>
      <c r="O49" s="77">
        <v>-3243</v>
      </c>
      <c r="P49" s="79">
        <v>-7.3250062114607095</v>
      </c>
    </row>
    <row r="50" spans="1:16" s="33" customFormat="1" ht="12.75" customHeight="1">
      <c r="A50" s="68" t="s">
        <v>83</v>
      </c>
      <c r="B50" s="69">
        <v>6880</v>
      </c>
      <c r="C50" s="69">
        <v>666</v>
      </c>
      <c r="D50" s="71">
        <v>10.717734148696492</v>
      </c>
      <c r="E50" s="69">
        <v>215</v>
      </c>
      <c r="F50" s="71">
        <v>3.225806451612903</v>
      </c>
      <c r="G50" s="69">
        <v>3067</v>
      </c>
      <c r="H50" s="69">
        <v>302</v>
      </c>
      <c r="I50" s="71">
        <v>10.922242314647377</v>
      </c>
      <c r="J50" s="69">
        <v>93</v>
      </c>
      <c r="K50" s="71">
        <v>3.1271015467383996</v>
      </c>
      <c r="L50" s="69">
        <v>3813</v>
      </c>
      <c r="M50" s="69">
        <v>364</v>
      </c>
      <c r="N50" s="71">
        <v>10.553783705421861</v>
      </c>
      <c r="O50" s="69">
        <v>122</v>
      </c>
      <c r="P50" s="71">
        <v>3.3053373069628829</v>
      </c>
    </row>
    <row r="51" spans="1:16" s="33" customFormat="1" ht="12.75" customHeight="1">
      <c r="A51" s="80" t="s">
        <v>84</v>
      </c>
      <c r="B51" s="65">
        <v>18648</v>
      </c>
      <c r="C51" s="65">
        <v>545</v>
      </c>
      <c r="D51" s="67">
        <v>3.0105507374468319</v>
      </c>
      <c r="E51" s="65">
        <v>-1629</v>
      </c>
      <c r="F51" s="67">
        <v>-8.0337328007101636</v>
      </c>
      <c r="G51" s="65">
        <v>9412</v>
      </c>
      <c r="H51" s="65">
        <v>173</v>
      </c>
      <c r="I51" s="67">
        <v>1.8724970234873903</v>
      </c>
      <c r="J51" s="65">
        <v>-766</v>
      </c>
      <c r="K51" s="67">
        <v>-7.5260365494203185</v>
      </c>
      <c r="L51" s="65">
        <v>9236</v>
      </c>
      <c r="M51" s="65">
        <v>372</v>
      </c>
      <c r="N51" s="67">
        <v>4.1967509025270759</v>
      </c>
      <c r="O51" s="65">
        <v>-863</v>
      </c>
      <c r="P51" s="67">
        <v>-8.5454005347064061</v>
      </c>
    </row>
    <row r="52" spans="1:16" s="33" customFormat="1" ht="12.75" customHeight="1">
      <c r="A52" s="68" t="s">
        <v>85</v>
      </c>
      <c r="B52" s="69">
        <v>12746</v>
      </c>
      <c r="C52" s="69">
        <v>-30</v>
      </c>
      <c r="D52" s="71">
        <v>-0.23481527864746399</v>
      </c>
      <c r="E52" s="69">
        <v>-1608</v>
      </c>
      <c r="F52" s="71">
        <v>-11.202452278110631</v>
      </c>
      <c r="G52" s="69">
        <v>6519</v>
      </c>
      <c r="H52" s="69">
        <v>-175</v>
      </c>
      <c r="I52" s="71">
        <v>-2.6142814460711086</v>
      </c>
      <c r="J52" s="69">
        <v>-737</v>
      </c>
      <c r="K52" s="71">
        <v>-10.157111356119074</v>
      </c>
      <c r="L52" s="69">
        <v>6227</v>
      </c>
      <c r="M52" s="69">
        <v>145</v>
      </c>
      <c r="N52" s="71">
        <v>2.3840841828345938</v>
      </c>
      <c r="O52" s="69">
        <v>-871</v>
      </c>
      <c r="P52" s="71">
        <v>-12.271062271062272</v>
      </c>
    </row>
    <row r="53" spans="1:16" s="33" customFormat="1" ht="12.75" customHeight="1">
      <c r="A53" s="80" t="s">
        <v>86</v>
      </c>
      <c r="B53" s="65">
        <v>9539</v>
      </c>
      <c r="C53" s="65">
        <v>198</v>
      </c>
      <c r="D53" s="67">
        <v>2.1196873996360135</v>
      </c>
      <c r="E53" s="65">
        <v>-693</v>
      </c>
      <c r="F53" s="67">
        <v>-6.7728694292415952</v>
      </c>
      <c r="G53" s="65">
        <v>4776</v>
      </c>
      <c r="H53" s="65">
        <v>147</v>
      </c>
      <c r="I53" s="67">
        <v>3.1756318859364874</v>
      </c>
      <c r="J53" s="65">
        <v>-301</v>
      </c>
      <c r="K53" s="67">
        <v>-5.9286980500295448</v>
      </c>
      <c r="L53" s="65">
        <v>4763</v>
      </c>
      <c r="M53" s="65">
        <v>51</v>
      </c>
      <c r="N53" s="67">
        <v>1.0823429541595926</v>
      </c>
      <c r="O53" s="65">
        <v>-392</v>
      </c>
      <c r="P53" s="67">
        <v>-7.6042677012609117</v>
      </c>
    </row>
    <row r="54" spans="1:16" s="33" customFormat="1" ht="12.75" customHeight="1">
      <c r="A54" s="68" t="s">
        <v>87</v>
      </c>
      <c r="B54" s="69">
        <v>8075</v>
      </c>
      <c r="C54" s="69">
        <v>278</v>
      </c>
      <c r="D54" s="71">
        <v>3.5654739002180325</v>
      </c>
      <c r="E54" s="69">
        <v>-455</v>
      </c>
      <c r="F54" s="71">
        <v>-5.3341148886283705</v>
      </c>
      <c r="G54" s="69">
        <v>4252</v>
      </c>
      <c r="H54" s="69">
        <v>203</v>
      </c>
      <c r="I54" s="71">
        <v>5.0135836008891088</v>
      </c>
      <c r="J54" s="69">
        <v>-177</v>
      </c>
      <c r="K54" s="71">
        <v>-3.9963874463761573</v>
      </c>
      <c r="L54" s="69">
        <v>3823</v>
      </c>
      <c r="M54" s="69">
        <v>75</v>
      </c>
      <c r="N54" s="71">
        <v>2.001067235859125</v>
      </c>
      <c r="O54" s="69">
        <v>-278</v>
      </c>
      <c r="P54" s="71">
        <v>-6.7788344306266763</v>
      </c>
    </row>
    <row r="55" spans="1:16" s="33" customFormat="1" ht="12.75" customHeight="1">
      <c r="A55" s="80" t="s">
        <v>88</v>
      </c>
      <c r="B55" s="65">
        <v>8062</v>
      </c>
      <c r="C55" s="65">
        <v>403</v>
      </c>
      <c r="D55" s="67">
        <v>5.2617835226530882</v>
      </c>
      <c r="E55" s="65">
        <v>-763</v>
      </c>
      <c r="F55" s="67">
        <v>-8.6458923512747869</v>
      </c>
      <c r="G55" s="65">
        <v>4380</v>
      </c>
      <c r="H55" s="65">
        <v>243</v>
      </c>
      <c r="I55" s="67">
        <v>5.8738216098622189</v>
      </c>
      <c r="J55" s="65">
        <v>-374</v>
      </c>
      <c r="K55" s="67">
        <v>-7.8670593184686579</v>
      </c>
      <c r="L55" s="65">
        <v>3682</v>
      </c>
      <c r="M55" s="65">
        <v>160</v>
      </c>
      <c r="N55" s="67">
        <v>4.5428733674048836</v>
      </c>
      <c r="O55" s="65">
        <v>-389</v>
      </c>
      <c r="P55" s="67">
        <v>-9.5553917956276102</v>
      </c>
    </row>
    <row r="56" spans="1:16" s="33" customFormat="1" ht="12.75" customHeight="1">
      <c r="A56" s="68" t="s">
        <v>89</v>
      </c>
      <c r="B56" s="69">
        <v>7483</v>
      </c>
      <c r="C56" s="69">
        <v>165</v>
      </c>
      <c r="D56" s="71">
        <v>2.2547144028423065</v>
      </c>
      <c r="E56" s="69">
        <v>-849</v>
      </c>
      <c r="F56" s="71">
        <v>-10.189630340854537</v>
      </c>
      <c r="G56" s="69">
        <v>4132</v>
      </c>
      <c r="H56" s="69">
        <v>157</v>
      </c>
      <c r="I56" s="71">
        <v>3.949685534591195</v>
      </c>
      <c r="J56" s="69">
        <v>-495</v>
      </c>
      <c r="K56" s="71">
        <v>-10.698076507456236</v>
      </c>
      <c r="L56" s="69">
        <v>3351</v>
      </c>
      <c r="M56" s="69">
        <v>8</v>
      </c>
      <c r="N56" s="71">
        <v>0.23930601256356565</v>
      </c>
      <c r="O56" s="69">
        <v>-354</v>
      </c>
      <c r="P56" s="71">
        <v>-9.5546558704453446</v>
      </c>
    </row>
    <row r="57" spans="1:16" s="33" customFormat="1" ht="12.75" customHeight="1">
      <c r="A57" s="80" t="s">
        <v>90</v>
      </c>
      <c r="B57" s="65">
        <v>6104</v>
      </c>
      <c r="C57" s="65">
        <v>285</v>
      </c>
      <c r="D57" s="67">
        <v>4.8977487540814577</v>
      </c>
      <c r="E57" s="65">
        <v>-568</v>
      </c>
      <c r="F57" s="67">
        <v>-8.5131894484412474</v>
      </c>
      <c r="G57" s="65">
        <v>3549</v>
      </c>
      <c r="H57" s="65">
        <v>257</v>
      </c>
      <c r="I57" s="67">
        <v>7.806804374240583</v>
      </c>
      <c r="J57" s="65">
        <v>-218</v>
      </c>
      <c r="K57" s="67">
        <v>-5.7870984868595698</v>
      </c>
      <c r="L57" s="65">
        <v>2555</v>
      </c>
      <c r="M57" s="65">
        <v>28</v>
      </c>
      <c r="N57" s="67">
        <v>1.10803324099723</v>
      </c>
      <c r="O57" s="65">
        <v>-350</v>
      </c>
      <c r="P57" s="67">
        <v>-12.048192771084338</v>
      </c>
    </row>
    <row r="58" spans="1:16" s="33" customFormat="1" ht="12.75" customHeight="1">
      <c r="A58" s="68" t="s">
        <v>91</v>
      </c>
      <c r="B58" s="69">
        <v>4366</v>
      </c>
      <c r="C58" s="69">
        <v>471</v>
      </c>
      <c r="D58" s="71">
        <v>12.092426187419768</v>
      </c>
      <c r="E58" s="69">
        <v>-8</v>
      </c>
      <c r="F58" s="71">
        <v>-0.18289894833104708</v>
      </c>
      <c r="G58" s="69">
        <v>2443</v>
      </c>
      <c r="H58" s="69">
        <v>278</v>
      </c>
      <c r="I58" s="71">
        <v>12.840646651270207</v>
      </c>
      <c r="J58" s="69">
        <v>60</v>
      </c>
      <c r="K58" s="71">
        <v>2.5178346621905163</v>
      </c>
      <c r="L58" s="69">
        <v>1923</v>
      </c>
      <c r="M58" s="69">
        <v>193</v>
      </c>
      <c r="N58" s="71">
        <v>11.15606936416185</v>
      </c>
      <c r="O58" s="69">
        <v>-68</v>
      </c>
      <c r="P58" s="71">
        <v>-3.4153691612255148</v>
      </c>
    </row>
    <row r="59" spans="1:16" s="33" customFormat="1" ht="12.75" customHeight="1">
      <c r="A59" s="80" t="s">
        <v>92</v>
      </c>
      <c r="B59" s="65">
        <v>2539</v>
      </c>
      <c r="C59" s="65">
        <v>368</v>
      </c>
      <c r="D59" s="67">
        <v>16.950713956701982</v>
      </c>
      <c r="E59" s="65">
        <v>243</v>
      </c>
      <c r="F59" s="67">
        <v>10.58362369337979</v>
      </c>
      <c r="G59" s="65">
        <v>1260</v>
      </c>
      <c r="H59" s="65">
        <v>149</v>
      </c>
      <c r="I59" s="67">
        <v>13.411341134113412</v>
      </c>
      <c r="J59" s="65">
        <v>113</v>
      </c>
      <c r="K59" s="67">
        <v>9.8517872711421095</v>
      </c>
      <c r="L59" s="65">
        <v>1279</v>
      </c>
      <c r="M59" s="65">
        <v>219</v>
      </c>
      <c r="N59" s="67">
        <v>20.660377358490567</v>
      </c>
      <c r="O59" s="65">
        <v>130</v>
      </c>
      <c r="P59" s="67">
        <v>11.314186248912097</v>
      </c>
    </row>
    <row r="60" spans="1:16" s="33" customFormat="1" ht="12.75" customHeight="1">
      <c r="A60" s="68" t="s">
        <v>457</v>
      </c>
      <c r="B60" s="69">
        <v>663</v>
      </c>
      <c r="C60" s="69">
        <v>53</v>
      </c>
      <c r="D60" s="71">
        <v>8.6885245901639347</v>
      </c>
      <c r="E60" s="69">
        <v>119</v>
      </c>
      <c r="F60" s="71">
        <v>21.875</v>
      </c>
      <c r="G60" s="69">
        <v>285</v>
      </c>
      <c r="H60" s="69">
        <v>17</v>
      </c>
      <c r="I60" s="71">
        <v>6.3432835820895521</v>
      </c>
      <c r="J60" s="69">
        <v>49</v>
      </c>
      <c r="K60" s="71">
        <v>20.762711864406779</v>
      </c>
      <c r="L60" s="69">
        <v>378</v>
      </c>
      <c r="M60" s="69">
        <v>36</v>
      </c>
      <c r="N60" s="71">
        <v>10.526315789473685</v>
      </c>
      <c r="O60" s="69">
        <v>70</v>
      </c>
      <c r="P60" s="71">
        <v>22.727272727272727</v>
      </c>
    </row>
    <row r="61" spans="1:16" s="33" customFormat="1" ht="12.75" customHeight="1">
      <c r="A61" s="141" t="s">
        <v>94</v>
      </c>
      <c r="B61" s="142">
        <v>25528</v>
      </c>
      <c r="C61" s="143">
        <v>1211</v>
      </c>
      <c r="D61" s="144">
        <v>4.9800551054817621</v>
      </c>
      <c r="E61" s="143">
        <v>-1414</v>
      </c>
      <c r="F61" s="144">
        <v>-5.2483111869942842</v>
      </c>
      <c r="G61" s="142">
        <v>12479</v>
      </c>
      <c r="H61" s="143">
        <v>475</v>
      </c>
      <c r="I61" s="144">
        <v>3.9570143285571477</v>
      </c>
      <c r="J61" s="143">
        <v>-673</v>
      </c>
      <c r="K61" s="144">
        <v>-5.1170924574209247</v>
      </c>
      <c r="L61" s="142">
        <v>13049</v>
      </c>
      <c r="M61" s="143">
        <v>736</v>
      </c>
      <c r="N61" s="144">
        <v>5.9774222366604404</v>
      </c>
      <c r="O61" s="143">
        <v>-741</v>
      </c>
      <c r="P61" s="144">
        <v>-5.3734590282813635</v>
      </c>
    </row>
    <row r="62" spans="1:16" s="33" customFormat="1" ht="12.75" customHeight="1">
      <c r="A62" s="145" t="s">
        <v>95</v>
      </c>
      <c r="B62" s="146">
        <v>38274</v>
      </c>
      <c r="C62" s="65">
        <v>1181</v>
      </c>
      <c r="D62" s="67">
        <v>3.1838891435041652</v>
      </c>
      <c r="E62" s="65">
        <v>-3022</v>
      </c>
      <c r="F62" s="67">
        <v>-7.3179000387446722</v>
      </c>
      <c r="G62" s="146">
        <v>18998</v>
      </c>
      <c r="H62" s="65">
        <v>300</v>
      </c>
      <c r="I62" s="67">
        <v>1.6044496737618996</v>
      </c>
      <c r="J62" s="65">
        <v>-1410</v>
      </c>
      <c r="K62" s="67">
        <v>-6.9090552724421794</v>
      </c>
      <c r="L62" s="146">
        <v>19276</v>
      </c>
      <c r="M62" s="65">
        <v>881</v>
      </c>
      <c r="N62" s="67">
        <v>4.7893449306876867</v>
      </c>
      <c r="O62" s="65">
        <v>-1612</v>
      </c>
      <c r="P62" s="67">
        <v>-7.7173496744542325</v>
      </c>
    </row>
    <row r="63" spans="1:16" s="33" customFormat="1" ht="12.75" customHeight="1">
      <c r="A63" s="108" t="s">
        <v>96</v>
      </c>
      <c r="B63" s="109">
        <v>39263</v>
      </c>
      <c r="C63" s="69">
        <v>1329</v>
      </c>
      <c r="D63" s="71">
        <v>3.5034533663731744</v>
      </c>
      <c r="E63" s="69">
        <v>-3328</v>
      </c>
      <c r="F63" s="71">
        <v>-7.8138573877110185</v>
      </c>
      <c r="G63" s="109">
        <v>21089</v>
      </c>
      <c r="H63" s="69">
        <v>1007</v>
      </c>
      <c r="I63" s="71">
        <v>5.0144407927497259</v>
      </c>
      <c r="J63" s="69">
        <v>-1565</v>
      </c>
      <c r="K63" s="71">
        <v>-6.9082722697978278</v>
      </c>
      <c r="L63" s="109">
        <v>18174</v>
      </c>
      <c r="M63" s="69">
        <v>322</v>
      </c>
      <c r="N63" s="71">
        <v>1.8037194712077078</v>
      </c>
      <c r="O63" s="69">
        <v>-1763</v>
      </c>
      <c r="P63" s="71">
        <v>-8.84285499322867</v>
      </c>
    </row>
    <row r="64" spans="1:16" s="33" customFormat="1" ht="12.75" customHeight="1">
      <c r="A64" s="145" t="s">
        <v>97</v>
      </c>
      <c r="B64" s="146">
        <v>6905</v>
      </c>
      <c r="C64" s="65">
        <v>839</v>
      </c>
      <c r="D64" s="67">
        <v>13.831190240685789</v>
      </c>
      <c r="E64" s="65">
        <v>235</v>
      </c>
      <c r="F64" s="67">
        <v>3.5232383808095951</v>
      </c>
      <c r="G64" s="146">
        <v>3703</v>
      </c>
      <c r="H64" s="65">
        <v>427</v>
      </c>
      <c r="I64" s="67">
        <v>13.034188034188034</v>
      </c>
      <c r="J64" s="65">
        <v>173</v>
      </c>
      <c r="K64" s="67">
        <v>4.9008498583569402</v>
      </c>
      <c r="L64" s="146">
        <v>3202</v>
      </c>
      <c r="M64" s="65">
        <v>412</v>
      </c>
      <c r="N64" s="67">
        <v>14.767025089605735</v>
      </c>
      <c r="O64" s="65">
        <v>62</v>
      </c>
      <c r="P64" s="67">
        <v>1.9745222929936306</v>
      </c>
    </row>
    <row r="65" spans="1:16" s="33" customFormat="1" ht="12.75" customHeight="1">
      <c r="A65" s="108" t="s">
        <v>98</v>
      </c>
      <c r="B65" s="109">
        <v>84442</v>
      </c>
      <c r="C65" s="69">
        <v>3349</v>
      </c>
      <c r="D65" s="71">
        <v>4.1298262488747488</v>
      </c>
      <c r="E65" s="69">
        <v>-6115</v>
      </c>
      <c r="F65" s="71">
        <v>-6.7526530251664694</v>
      </c>
      <c r="G65" s="109">
        <v>43790</v>
      </c>
      <c r="H65" s="69">
        <v>1734</v>
      </c>
      <c r="I65" s="71">
        <v>4.1230739965759939</v>
      </c>
      <c r="J65" s="69">
        <v>-2802</v>
      </c>
      <c r="K65" s="71">
        <v>-6.0139079670329672</v>
      </c>
      <c r="L65" s="109">
        <v>40652</v>
      </c>
      <c r="M65" s="69">
        <v>1615</v>
      </c>
      <c r="N65" s="71">
        <v>4.1371006993365267</v>
      </c>
      <c r="O65" s="69">
        <v>-3313</v>
      </c>
      <c r="P65" s="71">
        <v>-7.5355396337996137</v>
      </c>
    </row>
    <row r="66" spans="1:16" s="33" customFormat="1" ht="12.75" customHeight="1">
      <c r="A66" s="147" t="s">
        <v>99</v>
      </c>
      <c r="B66" s="148">
        <v>85105</v>
      </c>
      <c r="C66" s="99">
        <v>3402</v>
      </c>
      <c r="D66" s="101">
        <v>4.1638617921006569</v>
      </c>
      <c r="E66" s="99">
        <v>-5996</v>
      </c>
      <c r="F66" s="101">
        <v>-6.5817060185947467</v>
      </c>
      <c r="G66" s="148">
        <v>44075</v>
      </c>
      <c r="H66" s="99">
        <v>1751</v>
      </c>
      <c r="I66" s="101">
        <v>4.1371325961629335</v>
      </c>
      <c r="J66" s="99">
        <v>-2753</v>
      </c>
      <c r="K66" s="101">
        <v>-5.878961305202016</v>
      </c>
      <c r="L66" s="148">
        <v>41030</v>
      </c>
      <c r="M66" s="99">
        <v>1651</v>
      </c>
      <c r="N66" s="101">
        <v>4.1925899591152644</v>
      </c>
      <c r="O66" s="99">
        <v>-3243</v>
      </c>
      <c r="P66" s="101">
        <v>-7.3250062114607095</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137</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21" t="s">
        <v>138</v>
      </c>
      <c r="F69" s="122"/>
      <c r="G69" s="119"/>
      <c r="H69" s="121"/>
      <c r="I69" s="122"/>
      <c r="J69" s="134"/>
      <c r="K69" s="122"/>
      <c r="L69" s="119"/>
      <c r="M69" s="121"/>
      <c r="N69" s="122"/>
      <c r="O69" s="134"/>
      <c r="P69" s="122"/>
    </row>
    <row r="70" spans="1:16" s="133" customFormat="1" ht="12.75">
      <c r="A70" s="119"/>
      <c r="B70" s="119"/>
      <c r="C70" s="121"/>
      <c r="D70" s="122"/>
      <c r="F70" s="122"/>
      <c r="G70" s="119"/>
      <c r="H70" s="121"/>
      <c r="I70" s="122"/>
      <c r="J70" s="134"/>
      <c r="K70" s="122"/>
      <c r="L70" s="119"/>
      <c r="M70" s="121"/>
      <c r="N70" s="122"/>
      <c r="O70" s="134"/>
      <c r="P70" s="122"/>
    </row>
    <row r="71" spans="1:16" s="133" customFormat="1" ht="12.75">
      <c r="A71" s="119"/>
      <c r="B71" s="119"/>
      <c r="D71" s="122"/>
      <c r="F71" s="122"/>
      <c r="G71" s="119"/>
      <c r="H71" s="121"/>
      <c r="I71" s="122"/>
      <c r="J71" s="134"/>
      <c r="K71" s="122"/>
      <c r="L71" s="119"/>
      <c r="M71" s="121"/>
      <c r="N71" s="122"/>
      <c r="O71" s="134"/>
      <c r="P71" s="122"/>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1"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80"/>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0" t="s">
        <v>63</v>
      </c>
    </row>
    <row r="3" spans="1:19" s="1" customFormat="1" ht="18.75" customHeight="1"/>
    <row r="4" spans="1:19" s="1" customFormat="1" ht="18">
      <c r="M4" s="31"/>
      <c r="N4" s="136"/>
      <c r="P4" s="2" t="s">
        <v>494</v>
      </c>
    </row>
    <row r="5" spans="1:19" s="33" customFormat="1" ht="63" customHeight="1">
      <c r="A5" s="32" t="s">
        <v>462</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27" customHeight="1">
      <c r="A10" s="149" t="s">
        <v>153</v>
      </c>
      <c r="B10" s="150">
        <v>85105</v>
      </c>
      <c r="C10" s="150">
        <v>3402</v>
      </c>
      <c r="D10" s="151">
        <v>4.1638617921006569</v>
      </c>
      <c r="E10" s="150">
        <v>-5996</v>
      </c>
      <c r="F10" s="151">
        <v>-6.5817060185947467</v>
      </c>
      <c r="G10" s="150">
        <v>44075</v>
      </c>
      <c r="H10" s="150">
        <v>1751</v>
      </c>
      <c r="I10" s="151">
        <v>4.1371325961629335</v>
      </c>
      <c r="J10" s="150">
        <v>-2753</v>
      </c>
      <c r="K10" s="151">
        <v>-5.878961305202016</v>
      </c>
      <c r="L10" s="150">
        <v>41030</v>
      </c>
      <c r="M10" s="150">
        <v>1651</v>
      </c>
      <c r="N10" s="151">
        <v>4.1925899591152644</v>
      </c>
      <c r="O10" s="150">
        <v>-3243</v>
      </c>
      <c r="P10" s="151">
        <v>-7.3250062114607095</v>
      </c>
    </row>
    <row r="11" spans="1:19" s="33" customFormat="1" ht="12.75" customHeight="1">
      <c r="A11" s="68" t="s">
        <v>123</v>
      </c>
      <c r="B11" s="69">
        <v>11509</v>
      </c>
      <c r="C11" s="69">
        <v>-2358</v>
      </c>
      <c r="D11" s="71">
        <v>-17.004398932717965</v>
      </c>
      <c r="E11" s="69">
        <v>496</v>
      </c>
      <c r="F11" s="71">
        <v>4.5037682738581672</v>
      </c>
      <c r="G11" s="69">
        <v>6533</v>
      </c>
      <c r="H11" s="69">
        <v>-1871</v>
      </c>
      <c r="I11" s="71">
        <v>-22.263207996192289</v>
      </c>
      <c r="J11" s="69">
        <v>208</v>
      </c>
      <c r="K11" s="71">
        <v>3.2885375494071147</v>
      </c>
      <c r="L11" s="69">
        <v>4976</v>
      </c>
      <c r="M11" s="69">
        <v>-487</v>
      </c>
      <c r="N11" s="71">
        <v>-8.9145158337909578</v>
      </c>
      <c r="O11" s="69">
        <v>288</v>
      </c>
      <c r="P11" s="71">
        <v>6.1433447098976108</v>
      </c>
    </row>
    <row r="12" spans="1:19" s="152" customFormat="1" ht="12.75" customHeight="1">
      <c r="A12" s="80" t="s">
        <v>124</v>
      </c>
      <c r="B12" s="65">
        <v>15678</v>
      </c>
      <c r="C12" s="65">
        <v>-3479</v>
      </c>
      <c r="D12" s="67">
        <v>-18.160463538132277</v>
      </c>
      <c r="E12" s="65">
        <v>-2209</v>
      </c>
      <c r="F12" s="67">
        <v>-12.349751215966903</v>
      </c>
      <c r="G12" s="65">
        <v>7077</v>
      </c>
      <c r="H12" s="65">
        <v>-1849</v>
      </c>
      <c r="I12" s="67">
        <v>-20.714765852565538</v>
      </c>
      <c r="J12" s="65">
        <v>-1055</v>
      </c>
      <c r="K12" s="67">
        <v>-12.973438268568618</v>
      </c>
      <c r="L12" s="65">
        <v>8601</v>
      </c>
      <c r="M12" s="65">
        <v>-1630</v>
      </c>
      <c r="N12" s="67">
        <v>-15.931971459290391</v>
      </c>
      <c r="O12" s="65">
        <v>-1154</v>
      </c>
      <c r="P12" s="67">
        <v>-11.829830855971297</v>
      </c>
      <c r="Q12" s="153"/>
      <c r="R12" s="153"/>
      <c r="S12" s="33"/>
    </row>
    <row r="13" spans="1:19" s="152" customFormat="1" ht="12.75" customHeight="1">
      <c r="A13" s="68" t="s">
        <v>125</v>
      </c>
      <c r="B13" s="69">
        <v>8036</v>
      </c>
      <c r="C13" s="69">
        <v>1095</v>
      </c>
      <c r="D13" s="71">
        <v>15.775824809105316</v>
      </c>
      <c r="E13" s="69">
        <v>-1025</v>
      </c>
      <c r="F13" s="71">
        <v>-11.312217194570136</v>
      </c>
      <c r="G13" s="69">
        <v>4215</v>
      </c>
      <c r="H13" s="69">
        <v>695</v>
      </c>
      <c r="I13" s="71">
        <v>19.744318181818183</v>
      </c>
      <c r="J13" s="69">
        <v>-613</v>
      </c>
      <c r="K13" s="71">
        <v>-12.696768848384425</v>
      </c>
      <c r="L13" s="69">
        <v>3821</v>
      </c>
      <c r="M13" s="69">
        <v>400</v>
      </c>
      <c r="N13" s="71">
        <v>11.692487576731949</v>
      </c>
      <c r="O13" s="69">
        <v>-412</v>
      </c>
      <c r="P13" s="71">
        <v>-9.7330498464446027</v>
      </c>
      <c r="Q13" s="153"/>
      <c r="R13" s="153"/>
      <c r="S13" s="33"/>
    </row>
    <row r="14" spans="1:19" s="152" customFormat="1" ht="12.75" customHeight="1">
      <c r="A14" s="80" t="s">
        <v>126</v>
      </c>
      <c r="B14" s="65">
        <v>13210</v>
      </c>
      <c r="C14" s="65">
        <v>4386</v>
      </c>
      <c r="D14" s="67">
        <v>49.70534904805077</v>
      </c>
      <c r="E14" s="65">
        <v>-657</v>
      </c>
      <c r="F14" s="67">
        <v>-4.7378668782000437</v>
      </c>
      <c r="G14" s="65">
        <v>7179</v>
      </c>
      <c r="H14" s="65">
        <v>2355</v>
      </c>
      <c r="I14" s="67">
        <v>48.818407960199004</v>
      </c>
      <c r="J14" s="65">
        <v>-132</v>
      </c>
      <c r="K14" s="67">
        <v>-1.8054985638079606</v>
      </c>
      <c r="L14" s="65">
        <v>6031</v>
      </c>
      <c r="M14" s="65">
        <v>2031</v>
      </c>
      <c r="N14" s="67">
        <v>50.774999999999999</v>
      </c>
      <c r="O14" s="65">
        <v>-525</v>
      </c>
      <c r="P14" s="67">
        <v>-8.007931665649787</v>
      </c>
      <c r="Q14" s="153"/>
      <c r="R14" s="153"/>
      <c r="S14" s="33"/>
    </row>
    <row r="15" spans="1:19" s="152" customFormat="1" ht="12.75" customHeight="1">
      <c r="A15" s="68" t="s">
        <v>127</v>
      </c>
      <c r="B15" s="69">
        <v>12808</v>
      </c>
      <c r="C15" s="69">
        <v>5114</v>
      </c>
      <c r="D15" s="71">
        <v>66.467377177021049</v>
      </c>
      <c r="E15" s="69">
        <v>78</v>
      </c>
      <c r="F15" s="71">
        <v>0.61272584446190104</v>
      </c>
      <c r="G15" s="69">
        <v>6906</v>
      </c>
      <c r="H15" s="69">
        <v>2745</v>
      </c>
      <c r="I15" s="71">
        <v>65.969718817591925</v>
      </c>
      <c r="J15" s="69">
        <v>27</v>
      </c>
      <c r="K15" s="71">
        <v>0.39249890972525076</v>
      </c>
      <c r="L15" s="69">
        <v>5902</v>
      </c>
      <c r="M15" s="69">
        <v>2369</v>
      </c>
      <c r="N15" s="71">
        <v>67.053495612793654</v>
      </c>
      <c r="O15" s="69">
        <v>51</v>
      </c>
      <c r="P15" s="71">
        <v>0.87164587250042724</v>
      </c>
      <c r="Q15" s="153"/>
      <c r="R15" s="153"/>
      <c r="S15" s="33"/>
    </row>
    <row r="16" spans="1:19" s="152" customFormat="1" ht="12.75" customHeight="1">
      <c r="A16" s="80" t="s">
        <v>128</v>
      </c>
      <c r="B16" s="65">
        <v>13859</v>
      </c>
      <c r="C16" s="65">
        <v>3753</v>
      </c>
      <c r="D16" s="67">
        <v>37.13635464080744</v>
      </c>
      <c r="E16" s="65">
        <v>-223</v>
      </c>
      <c r="F16" s="67">
        <v>-1.5835818775742083</v>
      </c>
      <c r="G16" s="65">
        <v>7270</v>
      </c>
      <c r="H16" s="65">
        <v>2433</v>
      </c>
      <c r="I16" s="67">
        <v>50.299772586313829</v>
      </c>
      <c r="J16" s="65">
        <v>-20</v>
      </c>
      <c r="K16" s="67">
        <v>-0.27434842249657065</v>
      </c>
      <c r="L16" s="65">
        <v>6589</v>
      </c>
      <c r="M16" s="65">
        <v>1320</v>
      </c>
      <c r="N16" s="67">
        <v>25.052192066805844</v>
      </c>
      <c r="O16" s="65">
        <v>-203</v>
      </c>
      <c r="P16" s="67">
        <v>-2.9888103651354534</v>
      </c>
      <c r="Q16" s="153"/>
      <c r="R16" s="153"/>
      <c r="S16" s="33"/>
    </row>
    <row r="17" spans="1:19" s="152" customFormat="1" ht="12.75" customHeight="1">
      <c r="A17" s="68" t="s">
        <v>129</v>
      </c>
      <c r="B17" s="69">
        <v>7954</v>
      </c>
      <c r="C17" s="69">
        <v>-4622</v>
      </c>
      <c r="D17" s="71">
        <v>-36.752544529262089</v>
      </c>
      <c r="E17" s="69">
        <v>-2154</v>
      </c>
      <c r="F17" s="71">
        <v>-21.309853581321725</v>
      </c>
      <c r="G17" s="69">
        <v>4056</v>
      </c>
      <c r="H17" s="69">
        <v>-2321</v>
      </c>
      <c r="I17" s="71">
        <v>-36.396424651089852</v>
      </c>
      <c r="J17" s="69">
        <v>-947</v>
      </c>
      <c r="K17" s="71">
        <v>-18.928642814311413</v>
      </c>
      <c r="L17" s="69">
        <v>3898</v>
      </c>
      <c r="M17" s="69">
        <v>-2301</v>
      </c>
      <c r="N17" s="71">
        <v>-37.118890143571541</v>
      </c>
      <c r="O17" s="69">
        <v>-1207</v>
      </c>
      <c r="P17" s="71">
        <v>-23.643486777668951</v>
      </c>
      <c r="Q17" s="153"/>
      <c r="R17" s="153"/>
      <c r="S17" s="33"/>
    </row>
    <row r="18" spans="1:19" s="152" customFormat="1" ht="12.75" customHeight="1">
      <c r="A18" s="80" t="s">
        <v>130</v>
      </c>
      <c r="B18" s="65">
        <v>2051</v>
      </c>
      <c r="C18" s="65">
        <v>-487</v>
      </c>
      <c r="D18" s="67">
        <v>-19.188337273443658</v>
      </c>
      <c r="E18" s="65">
        <v>-302</v>
      </c>
      <c r="F18" s="67">
        <v>-12.834679133021675</v>
      </c>
      <c r="G18" s="65">
        <v>839</v>
      </c>
      <c r="H18" s="65">
        <v>-436</v>
      </c>
      <c r="I18" s="67">
        <v>-34.196078431372548</v>
      </c>
      <c r="J18" s="65">
        <v>-221</v>
      </c>
      <c r="K18" s="67">
        <v>-20.849056603773583</v>
      </c>
      <c r="L18" s="65">
        <v>1212</v>
      </c>
      <c r="M18" s="65">
        <v>-51</v>
      </c>
      <c r="N18" s="67">
        <v>-4.0380047505938244</v>
      </c>
      <c r="O18" s="65">
        <v>-81</v>
      </c>
      <c r="P18" s="67">
        <v>-6.2645011600928076</v>
      </c>
      <c r="Q18" s="153"/>
      <c r="R18" s="153"/>
      <c r="S18" s="33"/>
    </row>
    <row r="19" spans="1:19" s="152" customFormat="1" ht="27" customHeight="1">
      <c r="A19" s="149" t="s">
        <v>463</v>
      </c>
      <c r="B19" s="150">
        <v>25528</v>
      </c>
      <c r="C19" s="150">
        <v>1211</v>
      </c>
      <c r="D19" s="151">
        <v>4.9800551054817621</v>
      </c>
      <c r="E19" s="150">
        <v>-1414</v>
      </c>
      <c r="F19" s="151">
        <v>-5.2483111869942842</v>
      </c>
      <c r="G19" s="150">
        <v>12479</v>
      </c>
      <c r="H19" s="150">
        <v>475</v>
      </c>
      <c r="I19" s="151">
        <v>3.9570143285571477</v>
      </c>
      <c r="J19" s="150">
        <v>-673</v>
      </c>
      <c r="K19" s="151">
        <v>-5.1170924574209247</v>
      </c>
      <c r="L19" s="150">
        <v>13049</v>
      </c>
      <c r="M19" s="150">
        <v>736</v>
      </c>
      <c r="N19" s="151">
        <v>5.9774222366604404</v>
      </c>
      <c r="O19" s="150">
        <v>-741</v>
      </c>
      <c r="P19" s="151">
        <v>-5.3734590282813635</v>
      </c>
    </row>
    <row r="20" spans="1:19" s="33" customFormat="1" ht="12.75" customHeight="1">
      <c r="A20" s="68" t="s">
        <v>123</v>
      </c>
      <c r="B20" s="69">
        <v>2184</v>
      </c>
      <c r="C20" s="69">
        <v>-363</v>
      </c>
      <c r="D20" s="71">
        <v>-14.25206124852768</v>
      </c>
      <c r="E20" s="69">
        <v>36</v>
      </c>
      <c r="F20" s="71">
        <v>1.6759776536312849</v>
      </c>
      <c r="G20" s="69">
        <v>1252</v>
      </c>
      <c r="H20" s="69">
        <v>-302</v>
      </c>
      <c r="I20" s="71">
        <v>-19.433719433719435</v>
      </c>
      <c r="J20" s="69">
        <v>46</v>
      </c>
      <c r="K20" s="71">
        <v>3.8142620232172471</v>
      </c>
      <c r="L20" s="69">
        <v>932</v>
      </c>
      <c r="M20" s="69">
        <v>-61</v>
      </c>
      <c r="N20" s="71">
        <v>-6.143001007049345</v>
      </c>
      <c r="O20" s="69">
        <v>-10</v>
      </c>
      <c r="P20" s="71">
        <v>-1.0615711252653928</v>
      </c>
    </row>
    <row r="21" spans="1:19" s="152" customFormat="1" ht="12.75" customHeight="1">
      <c r="A21" s="80" t="s">
        <v>124</v>
      </c>
      <c r="B21" s="65">
        <v>5101</v>
      </c>
      <c r="C21" s="65">
        <v>-1395</v>
      </c>
      <c r="D21" s="67">
        <v>-21.474753694581281</v>
      </c>
      <c r="E21" s="65">
        <v>-863</v>
      </c>
      <c r="F21" s="67">
        <v>-14.470154258886653</v>
      </c>
      <c r="G21" s="65">
        <v>2478</v>
      </c>
      <c r="H21" s="65">
        <v>-730</v>
      </c>
      <c r="I21" s="67">
        <v>-22.755610972568579</v>
      </c>
      <c r="J21" s="65">
        <v>-376</v>
      </c>
      <c r="K21" s="67">
        <v>-13.174491941135249</v>
      </c>
      <c r="L21" s="65">
        <v>2623</v>
      </c>
      <c r="M21" s="65">
        <v>-665</v>
      </c>
      <c r="N21" s="67">
        <v>-20.225060827250608</v>
      </c>
      <c r="O21" s="65">
        <v>-487</v>
      </c>
      <c r="P21" s="67">
        <v>-15.659163987138264</v>
      </c>
      <c r="Q21" s="153"/>
      <c r="R21" s="153"/>
      <c r="S21" s="33"/>
    </row>
    <row r="22" spans="1:19" s="152" customFormat="1" ht="12.75" customHeight="1">
      <c r="A22" s="68" t="s">
        <v>125</v>
      </c>
      <c r="B22" s="69">
        <v>2930</v>
      </c>
      <c r="C22" s="69">
        <v>656</v>
      </c>
      <c r="D22" s="71">
        <v>28.847845206684259</v>
      </c>
      <c r="E22" s="69">
        <v>-258</v>
      </c>
      <c r="F22" s="71">
        <v>-8.0928481806775405</v>
      </c>
      <c r="G22" s="69">
        <v>1479</v>
      </c>
      <c r="H22" s="69">
        <v>415</v>
      </c>
      <c r="I22" s="71">
        <v>39.003759398496243</v>
      </c>
      <c r="J22" s="69">
        <v>-146</v>
      </c>
      <c r="K22" s="71">
        <v>-8.9846153846153847</v>
      </c>
      <c r="L22" s="69">
        <v>1451</v>
      </c>
      <c r="M22" s="69">
        <v>241</v>
      </c>
      <c r="N22" s="71">
        <v>19.917355371900825</v>
      </c>
      <c r="O22" s="69">
        <v>-112</v>
      </c>
      <c r="P22" s="71">
        <v>-7.1657069737683941</v>
      </c>
      <c r="Q22" s="153"/>
      <c r="R22" s="153"/>
      <c r="S22" s="33"/>
    </row>
    <row r="23" spans="1:19" s="152" customFormat="1" ht="12.75" customHeight="1">
      <c r="A23" s="80" t="s">
        <v>126</v>
      </c>
      <c r="B23" s="65">
        <v>4028</v>
      </c>
      <c r="C23" s="65">
        <v>1360</v>
      </c>
      <c r="D23" s="67">
        <v>50.974512743628189</v>
      </c>
      <c r="E23" s="65">
        <v>-60</v>
      </c>
      <c r="F23" s="67">
        <v>-1.4677103718199609</v>
      </c>
      <c r="G23" s="65">
        <v>1930</v>
      </c>
      <c r="H23" s="65">
        <v>507</v>
      </c>
      <c r="I23" s="67">
        <v>35.628952916373855</v>
      </c>
      <c r="J23" s="65">
        <v>44</v>
      </c>
      <c r="K23" s="67">
        <v>2.3329798515376456</v>
      </c>
      <c r="L23" s="65">
        <v>2098</v>
      </c>
      <c r="M23" s="65">
        <v>853</v>
      </c>
      <c r="N23" s="67">
        <v>68.514056224899605</v>
      </c>
      <c r="O23" s="65">
        <v>-104</v>
      </c>
      <c r="P23" s="67">
        <v>-4.7229791099000904</v>
      </c>
      <c r="Q23" s="153"/>
      <c r="R23" s="153"/>
      <c r="S23" s="33"/>
    </row>
    <row r="24" spans="1:19" s="152" customFormat="1" ht="12.75" customHeight="1">
      <c r="A24" s="68" t="s">
        <v>127</v>
      </c>
      <c r="B24" s="69">
        <v>4394</v>
      </c>
      <c r="C24" s="69">
        <v>1877</v>
      </c>
      <c r="D24" s="71">
        <v>74.572904251092567</v>
      </c>
      <c r="E24" s="69">
        <v>125</v>
      </c>
      <c r="F24" s="71">
        <v>2.9280862028578123</v>
      </c>
      <c r="G24" s="69">
        <v>2087</v>
      </c>
      <c r="H24" s="69">
        <v>854</v>
      </c>
      <c r="I24" s="71">
        <v>69.261962692619633</v>
      </c>
      <c r="J24" s="69">
        <v>-10</v>
      </c>
      <c r="K24" s="71">
        <v>-0.47687172150691465</v>
      </c>
      <c r="L24" s="69">
        <v>2307</v>
      </c>
      <c r="M24" s="69">
        <v>1023</v>
      </c>
      <c r="N24" s="71">
        <v>79.672897196261687</v>
      </c>
      <c r="O24" s="69">
        <v>135</v>
      </c>
      <c r="P24" s="71">
        <v>6.2154696132596685</v>
      </c>
      <c r="Q24" s="153"/>
      <c r="R24" s="153"/>
      <c r="S24" s="33"/>
    </row>
    <row r="25" spans="1:19" s="152" customFormat="1" ht="12.75" customHeight="1">
      <c r="A25" s="80" t="s">
        <v>128</v>
      </c>
      <c r="B25" s="65">
        <v>4109</v>
      </c>
      <c r="C25" s="65">
        <v>678</v>
      </c>
      <c r="D25" s="67">
        <v>19.761002623141941</v>
      </c>
      <c r="E25" s="65">
        <v>122</v>
      </c>
      <c r="F25" s="67">
        <v>3.0599448206671682</v>
      </c>
      <c r="G25" s="65">
        <v>2028</v>
      </c>
      <c r="H25" s="65">
        <v>520</v>
      </c>
      <c r="I25" s="67">
        <v>34.482758620689658</v>
      </c>
      <c r="J25" s="65">
        <v>26</v>
      </c>
      <c r="K25" s="67">
        <v>1.2987012987012987</v>
      </c>
      <c r="L25" s="65">
        <v>2081</v>
      </c>
      <c r="M25" s="65">
        <v>158</v>
      </c>
      <c r="N25" s="67">
        <v>8.2163286531461264</v>
      </c>
      <c r="O25" s="65">
        <v>96</v>
      </c>
      <c r="P25" s="67">
        <v>4.8362720403022674</v>
      </c>
      <c r="Q25" s="153"/>
      <c r="R25" s="153"/>
      <c r="S25" s="33"/>
    </row>
    <row r="26" spans="1:19" s="152" customFormat="1" ht="12.75" customHeight="1">
      <c r="A26" s="68" t="s">
        <v>129</v>
      </c>
      <c r="B26" s="69">
        <v>2212</v>
      </c>
      <c r="C26" s="69">
        <v>-1494</v>
      </c>
      <c r="D26" s="71">
        <v>-40.313005936319485</v>
      </c>
      <c r="E26" s="69">
        <v>-409</v>
      </c>
      <c r="F26" s="71">
        <v>-15.604731018695155</v>
      </c>
      <c r="G26" s="69">
        <v>1030</v>
      </c>
      <c r="H26" s="69">
        <v>-660</v>
      </c>
      <c r="I26" s="71">
        <v>-39.053254437869825</v>
      </c>
      <c r="J26" s="69">
        <v>-190</v>
      </c>
      <c r="K26" s="71">
        <v>-15.573770491803279</v>
      </c>
      <c r="L26" s="69">
        <v>1182</v>
      </c>
      <c r="M26" s="69">
        <v>-834</v>
      </c>
      <c r="N26" s="71">
        <v>-41.36904761904762</v>
      </c>
      <c r="O26" s="69">
        <v>-219</v>
      </c>
      <c r="P26" s="71">
        <v>-15.631691648822271</v>
      </c>
      <c r="Q26" s="153"/>
      <c r="R26" s="153"/>
      <c r="S26" s="33"/>
    </row>
    <row r="27" spans="1:19" s="152" customFormat="1" ht="12.75" customHeight="1">
      <c r="A27" s="80" t="s">
        <v>130</v>
      </c>
      <c r="B27" s="65">
        <v>570</v>
      </c>
      <c r="C27" s="65">
        <v>-108</v>
      </c>
      <c r="D27" s="67">
        <v>-15.929203539823009</v>
      </c>
      <c r="E27" s="65">
        <v>-107</v>
      </c>
      <c r="F27" s="67">
        <v>-15.805022156573116</v>
      </c>
      <c r="G27" s="65">
        <v>195</v>
      </c>
      <c r="H27" s="65">
        <v>-129</v>
      </c>
      <c r="I27" s="67">
        <v>-39.814814814814817</v>
      </c>
      <c r="J27" s="65">
        <v>-67</v>
      </c>
      <c r="K27" s="67">
        <v>-25.572519083969464</v>
      </c>
      <c r="L27" s="65">
        <v>375</v>
      </c>
      <c r="M27" s="65">
        <v>21</v>
      </c>
      <c r="N27" s="67">
        <v>5.9322033898305087</v>
      </c>
      <c r="O27" s="65">
        <v>-40</v>
      </c>
      <c r="P27" s="67">
        <v>-9.6385542168674707</v>
      </c>
      <c r="Q27" s="153"/>
      <c r="R27" s="153"/>
      <c r="S27" s="33"/>
    </row>
    <row r="28" spans="1:19" s="152" customFormat="1" ht="27" customHeight="1">
      <c r="A28" s="149" t="s">
        <v>464</v>
      </c>
      <c r="B28" s="150">
        <v>38274</v>
      </c>
      <c r="C28" s="150">
        <v>1181</v>
      </c>
      <c r="D28" s="151">
        <v>3.1838891435041652</v>
      </c>
      <c r="E28" s="150">
        <v>-3022</v>
      </c>
      <c r="F28" s="151">
        <v>-7.3179000387446722</v>
      </c>
      <c r="G28" s="150">
        <v>18998</v>
      </c>
      <c r="H28" s="150">
        <v>300</v>
      </c>
      <c r="I28" s="151">
        <v>1.6044496737618996</v>
      </c>
      <c r="J28" s="150">
        <v>-1410</v>
      </c>
      <c r="K28" s="151">
        <v>-6.9090552724421794</v>
      </c>
      <c r="L28" s="150">
        <v>19276</v>
      </c>
      <c r="M28" s="150">
        <v>881</v>
      </c>
      <c r="N28" s="151">
        <v>4.7893449306876867</v>
      </c>
      <c r="O28" s="150">
        <v>-1612</v>
      </c>
      <c r="P28" s="151">
        <v>-7.7173496744542325</v>
      </c>
    </row>
    <row r="29" spans="1:19" s="33" customFormat="1" ht="12.75" customHeight="1">
      <c r="A29" s="68" t="s">
        <v>123</v>
      </c>
      <c r="B29" s="69">
        <v>4021</v>
      </c>
      <c r="C29" s="69">
        <v>-703</v>
      </c>
      <c r="D29" s="71">
        <v>-14.881456392887383</v>
      </c>
      <c r="E29" s="69">
        <v>87</v>
      </c>
      <c r="F29" s="71">
        <v>2.2114895780376207</v>
      </c>
      <c r="G29" s="69">
        <v>2273</v>
      </c>
      <c r="H29" s="69">
        <v>-560</v>
      </c>
      <c r="I29" s="71">
        <v>-19.767031415460643</v>
      </c>
      <c r="J29" s="69">
        <v>41</v>
      </c>
      <c r="K29" s="71">
        <v>1.8369175627240144</v>
      </c>
      <c r="L29" s="69">
        <v>1748</v>
      </c>
      <c r="M29" s="69">
        <v>-143</v>
      </c>
      <c r="N29" s="71">
        <v>-7.5621364357482816</v>
      </c>
      <c r="O29" s="69">
        <v>46</v>
      </c>
      <c r="P29" s="71">
        <v>2.7027027027027026</v>
      </c>
    </row>
    <row r="30" spans="1:19" s="152" customFormat="1" ht="12.75" customHeight="1">
      <c r="A30" s="80" t="s">
        <v>124</v>
      </c>
      <c r="B30" s="65">
        <v>7385</v>
      </c>
      <c r="C30" s="65">
        <v>-1984</v>
      </c>
      <c r="D30" s="67">
        <v>-21.176219447112818</v>
      </c>
      <c r="E30" s="65">
        <v>-1466</v>
      </c>
      <c r="F30" s="67">
        <v>-16.56310021466501</v>
      </c>
      <c r="G30" s="65">
        <v>3607</v>
      </c>
      <c r="H30" s="65">
        <v>-1040</v>
      </c>
      <c r="I30" s="67">
        <v>-22.380030126963632</v>
      </c>
      <c r="J30" s="65">
        <v>-621</v>
      </c>
      <c r="K30" s="67">
        <v>-14.687795648060549</v>
      </c>
      <c r="L30" s="65">
        <v>3778</v>
      </c>
      <c r="M30" s="65">
        <v>-944</v>
      </c>
      <c r="N30" s="67">
        <v>-19.99152901313003</v>
      </c>
      <c r="O30" s="65">
        <v>-845</v>
      </c>
      <c r="P30" s="67">
        <v>-18.27817434566299</v>
      </c>
      <c r="Q30" s="153"/>
      <c r="R30" s="153"/>
      <c r="S30" s="33"/>
    </row>
    <row r="31" spans="1:19" s="152" customFormat="1" ht="12.75" customHeight="1">
      <c r="A31" s="68" t="s">
        <v>125</v>
      </c>
      <c r="B31" s="69">
        <v>4092</v>
      </c>
      <c r="C31" s="69">
        <v>707</v>
      </c>
      <c r="D31" s="71">
        <v>20.886262924667651</v>
      </c>
      <c r="E31" s="69">
        <v>-511</v>
      </c>
      <c r="F31" s="71">
        <v>-11.101455572452748</v>
      </c>
      <c r="G31" s="69">
        <v>2061</v>
      </c>
      <c r="H31" s="69">
        <v>434</v>
      </c>
      <c r="I31" s="71">
        <v>26.674861708666256</v>
      </c>
      <c r="J31" s="69">
        <v>-284</v>
      </c>
      <c r="K31" s="71">
        <v>-12.110874200426439</v>
      </c>
      <c r="L31" s="69">
        <v>2031</v>
      </c>
      <c r="M31" s="69">
        <v>273</v>
      </c>
      <c r="N31" s="71">
        <v>15.529010238907849</v>
      </c>
      <c r="O31" s="69">
        <v>-227</v>
      </c>
      <c r="P31" s="71">
        <v>-10.053144375553588</v>
      </c>
      <c r="Q31" s="153"/>
      <c r="R31" s="153"/>
      <c r="S31" s="33"/>
    </row>
    <row r="32" spans="1:19" s="152" customFormat="1" ht="12.75" customHeight="1">
      <c r="A32" s="80" t="s">
        <v>126</v>
      </c>
      <c r="B32" s="65">
        <v>5851</v>
      </c>
      <c r="C32" s="65">
        <v>1839</v>
      </c>
      <c r="D32" s="67">
        <v>45.837487537387837</v>
      </c>
      <c r="E32" s="65">
        <v>-276</v>
      </c>
      <c r="F32" s="67">
        <v>-4.5046515423535176</v>
      </c>
      <c r="G32" s="65">
        <v>2880</v>
      </c>
      <c r="H32" s="65">
        <v>744</v>
      </c>
      <c r="I32" s="67">
        <v>34.831460674157306</v>
      </c>
      <c r="J32" s="65">
        <v>-38</v>
      </c>
      <c r="K32" s="67">
        <v>-1.3022618231665524</v>
      </c>
      <c r="L32" s="65">
        <v>2971</v>
      </c>
      <c r="M32" s="65">
        <v>1095</v>
      </c>
      <c r="N32" s="67">
        <v>58.368869936034116</v>
      </c>
      <c r="O32" s="65">
        <v>-238</v>
      </c>
      <c r="P32" s="67">
        <v>-7.4166406980367716</v>
      </c>
      <c r="Q32" s="153"/>
      <c r="R32" s="153"/>
      <c r="S32" s="33"/>
    </row>
    <row r="33" spans="1:19" s="152" customFormat="1" ht="12.75" customHeight="1">
      <c r="A33" s="68" t="s">
        <v>127</v>
      </c>
      <c r="B33" s="69">
        <v>6286</v>
      </c>
      <c r="C33" s="69">
        <v>2667</v>
      </c>
      <c r="D33" s="71">
        <v>73.694390715667311</v>
      </c>
      <c r="E33" s="69">
        <v>113</v>
      </c>
      <c r="F33" s="71">
        <v>1.8305524056374534</v>
      </c>
      <c r="G33" s="69">
        <v>3049</v>
      </c>
      <c r="H33" s="69">
        <v>1247</v>
      </c>
      <c r="I33" s="71">
        <v>69.200887902330749</v>
      </c>
      <c r="J33" s="69">
        <v>-28</v>
      </c>
      <c r="K33" s="71">
        <v>-0.9099772505687358</v>
      </c>
      <c r="L33" s="69">
        <v>3237</v>
      </c>
      <c r="M33" s="69">
        <v>1420</v>
      </c>
      <c r="N33" s="71">
        <v>78.150798018712166</v>
      </c>
      <c r="O33" s="69">
        <v>141</v>
      </c>
      <c r="P33" s="71">
        <v>4.554263565891473</v>
      </c>
      <c r="Q33" s="153"/>
      <c r="R33" s="153"/>
      <c r="S33" s="33"/>
    </row>
    <row r="34" spans="1:19" s="152" customFormat="1" ht="12.75" customHeight="1">
      <c r="A34" s="80" t="s">
        <v>128</v>
      </c>
      <c r="B34" s="65">
        <v>6112</v>
      </c>
      <c r="C34" s="65">
        <v>1208</v>
      </c>
      <c r="D34" s="67">
        <v>24.632952691680259</v>
      </c>
      <c r="E34" s="65">
        <v>78</v>
      </c>
      <c r="F34" s="67">
        <v>1.2926748425588332</v>
      </c>
      <c r="G34" s="65">
        <v>3049</v>
      </c>
      <c r="H34" s="65">
        <v>786</v>
      </c>
      <c r="I34" s="67">
        <v>34.732655766681397</v>
      </c>
      <c r="J34" s="65">
        <v>40</v>
      </c>
      <c r="K34" s="67">
        <v>1.3293452974410103</v>
      </c>
      <c r="L34" s="65">
        <v>3063</v>
      </c>
      <c r="M34" s="65">
        <v>422</v>
      </c>
      <c r="N34" s="67">
        <v>15.97879591063991</v>
      </c>
      <c r="O34" s="65">
        <v>38</v>
      </c>
      <c r="P34" s="67">
        <v>1.2561983471074381</v>
      </c>
      <c r="Q34" s="153"/>
      <c r="R34" s="153"/>
      <c r="S34" s="33"/>
    </row>
    <row r="35" spans="1:19" s="152" customFormat="1" ht="12.75" customHeight="1">
      <c r="A35" s="68" t="s">
        <v>129</v>
      </c>
      <c r="B35" s="69">
        <v>3574</v>
      </c>
      <c r="C35" s="69">
        <v>-2234</v>
      </c>
      <c r="D35" s="71">
        <v>-38.464187327823694</v>
      </c>
      <c r="E35" s="69">
        <v>-820</v>
      </c>
      <c r="F35" s="71">
        <v>-18.661811561219846</v>
      </c>
      <c r="G35" s="69">
        <v>1716</v>
      </c>
      <c r="H35" s="69">
        <v>-1047</v>
      </c>
      <c r="I35" s="71">
        <v>-37.893593919652552</v>
      </c>
      <c r="J35" s="69">
        <v>-368</v>
      </c>
      <c r="K35" s="71">
        <v>-17.658349328214971</v>
      </c>
      <c r="L35" s="69">
        <v>1858</v>
      </c>
      <c r="M35" s="69">
        <v>-1187</v>
      </c>
      <c r="N35" s="71">
        <v>-38.981937602627255</v>
      </c>
      <c r="O35" s="69">
        <v>-452</v>
      </c>
      <c r="P35" s="71">
        <v>-19.567099567099568</v>
      </c>
      <c r="Q35" s="153"/>
      <c r="R35" s="153"/>
      <c r="S35" s="33"/>
    </row>
    <row r="36" spans="1:19" s="152" customFormat="1" ht="12.75" customHeight="1">
      <c r="A36" s="80" t="s">
        <v>130</v>
      </c>
      <c r="B36" s="65">
        <v>953</v>
      </c>
      <c r="C36" s="65">
        <v>-319</v>
      </c>
      <c r="D36" s="67">
        <v>-25.078616352201259</v>
      </c>
      <c r="E36" s="65">
        <v>-227</v>
      </c>
      <c r="F36" s="67">
        <v>-19.237288135593221</v>
      </c>
      <c r="G36" s="65">
        <v>363</v>
      </c>
      <c r="H36" s="65">
        <v>-264</v>
      </c>
      <c r="I36" s="67">
        <v>-42.10526315789474</v>
      </c>
      <c r="J36" s="65">
        <v>-152</v>
      </c>
      <c r="K36" s="67">
        <v>-29.514563106796118</v>
      </c>
      <c r="L36" s="65">
        <v>590</v>
      </c>
      <c r="M36" s="65">
        <v>-55</v>
      </c>
      <c r="N36" s="67">
        <v>-8.5271317829457356</v>
      </c>
      <c r="O36" s="65">
        <v>-75</v>
      </c>
      <c r="P36" s="67">
        <v>-11.278195488721805</v>
      </c>
      <c r="Q36" s="153"/>
      <c r="R36" s="153"/>
      <c r="S36" s="33"/>
    </row>
    <row r="37" spans="1:19" s="152" customFormat="1" ht="27" customHeight="1">
      <c r="A37" s="149" t="s">
        <v>465</v>
      </c>
      <c r="B37" s="150">
        <v>39263</v>
      </c>
      <c r="C37" s="150">
        <v>1329</v>
      </c>
      <c r="D37" s="151">
        <v>3.5034533663731744</v>
      </c>
      <c r="E37" s="150">
        <v>-3328</v>
      </c>
      <c r="F37" s="151">
        <v>-7.8138573877110185</v>
      </c>
      <c r="G37" s="150">
        <v>21089</v>
      </c>
      <c r="H37" s="150">
        <v>1007</v>
      </c>
      <c r="I37" s="151">
        <v>5.0144407927497259</v>
      </c>
      <c r="J37" s="150">
        <v>-1565</v>
      </c>
      <c r="K37" s="151">
        <v>-6.9082722697978278</v>
      </c>
      <c r="L37" s="150">
        <v>18174</v>
      </c>
      <c r="M37" s="150">
        <v>322</v>
      </c>
      <c r="N37" s="151">
        <v>1.8037194712077078</v>
      </c>
      <c r="O37" s="150">
        <v>-1763</v>
      </c>
      <c r="P37" s="151">
        <v>-8.84285499322867</v>
      </c>
    </row>
    <row r="38" spans="1:19" s="33" customFormat="1" ht="12.75" customHeight="1">
      <c r="A38" s="68" t="s">
        <v>123</v>
      </c>
      <c r="B38" s="69">
        <v>6223</v>
      </c>
      <c r="C38" s="69">
        <v>-1381</v>
      </c>
      <c r="D38" s="71">
        <v>-18.161493950552341</v>
      </c>
      <c r="E38" s="69">
        <v>203</v>
      </c>
      <c r="F38" s="71">
        <v>3.3720930232558142</v>
      </c>
      <c r="G38" s="69">
        <v>3547</v>
      </c>
      <c r="H38" s="69">
        <v>-1063</v>
      </c>
      <c r="I38" s="71">
        <v>-23.058568329718003</v>
      </c>
      <c r="J38" s="69">
        <v>77</v>
      </c>
      <c r="K38" s="71">
        <v>2.2190201729106627</v>
      </c>
      <c r="L38" s="69">
        <v>2676</v>
      </c>
      <c r="M38" s="69">
        <v>-318</v>
      </c>
      <c r="N38" s="71">
        <v>-10.62124248496994</v>
      </c>
      <c r="O38" s="69">
        <v>126</v>
      </c>
      <c r="P38" s="71">
        <v>4.9411764705882355</v>
      </c>
    </row>
    <row r="39" spans="1:19" s="152" customFormat="1" ht="12.75" customHeight="1">
      <c r="A39" s="80" t="s">
        <v>124</v>
      </c>
      <c r="B39" s="65">
        <v>6966</v>
      </c>
      <c r="C39" s="65">
        <v>-1316</v>
      </c>
      <c r="D39" s="67">
        <v>-15.889881671093939</v>
      </c>
      <c r="E39" s="65">
        <v>-866</v>
      </c>
      <c r="F39" s="67">
        <v>-11.057201225740551</v>
      </c>
      <c r="G39" s="65">
        <v>2945</v>
      </c>
      <c r="H39" s="65">
        <v>-704</v>
      </c>
      <c r="I39" s="67">
        <v>-19.292956974513565</v>
      </c>
      <c r="J39" s="65">
        <v>-494</v>
      </c>
      <c r="K39" s="67">
        <v>-14.3646408839779</v>
      </c>
      <c r="L39" s="65">
        <v>4021</v>
      </c>
      <c r="M39" s="65">
        <v>-612</v>
      </c>
      <c r="N39" s="67">
        <v>-13.20958342326786</v>
      </c>
      <c r="O39" s="65">
        <v>-372</v>
      </c>
      <c r="P39" s="67">
        <v>-8.4680173002503984</v>
      </c>
      <c r="Q39" s="153"/>
      <c r="R39" s="153"/>
      <c r="S39" s="33"/>
    </row>
    <row r="40" spans="1:19" s="152" customFormat="1" ht="12.75" customHeight="1">
      <c r="A40" s="68" t="s">
        <v>125</v>
      </c>
      <c r="B40" s="69">
        <v>3397</v>
      </c>
      <c r="C40" s="69">
        <v>254</v>
      </c>
      <c r="D40" s="71">
        <v>8.081450843143493</v>
      </c>
      <c r="E40" s="69">
        <v>-486</v>
      </c>
      <c r="F40" s="71">
        <v>-12.516095802214782</v>
      </c>
      <c r="G40" s="69">
        <v>1865</v>
      </c>
      <c r="H40" s="69">
        <v>187</v>
      </c>
      <c r="I40" s="71">
        <v>11.144219308700835</v>
      </c>
      <c r="J40" s="69">
        <v>-320</v>
      </c>
      <c r="K40" s="71">
        <v>-14.645308924485127</v>
      </c>
      <c r="L40" s="69">
        <v>1532</v>
      </c>
      <c r="M40" s="69">
        <v>67</v>
      </c>
      <c r="N40" s="71">
        <v>4.5733788395904433</v>
      </c>
      <c r="O40" s="69">
        <v>-166</v>
      </c>
      <c r="P40" s="71">
        <v>-9.7762073027090697</v>
      </c>
      <c r="Q40" s="153"/>
      <c r="R40" s="153"/>
      <c r="S40" s="33"/>
    </row>
    <row r="41" spans="1:19" s="152" customFormat="1" ht="12.75" customHeight="1">
      <c r="A41" s="80" t="s">
        <v>126</v>
      </c>
      <c r="B41" s="65">
        <v>6103</v>
      </c>
      <c r="C41" s="65">
        <v>2013</v>
      </c>
      <c r="D41" s="67">
        <v>49.21760391198044</v>
      </c>
      <c r="E41" s="65">
        <v>-460</v>
      </c>
      <c r="F41" s="67">
        <v>-7.0089897912539998</v>
      </c>
      <c r="G41" s="65">
        <v>3552</v>
      </c>
      <c r="H41" s="65">
        <v>1276</v>
      </c>
      <c r="I41" s="67">
        <v>56.063268892794376</v>
      </c>
      <c r="J41" s="65">
        <v>-190</v>
      </c>
      <c r="K41" s="67">
        <v>-5.077498663816141</v>
      </c>
      <c r="L41" s="65">
        <v>2551</v>
      </c>
      <c r="M41" s="65">
        <v>737</v>
      </c>
      <c r="N41" s="67">
        <v>40.628445424476297</v>
      </c>
      <c r="O41" s="65">
        <v>-270</v>
      </c>
      <c r="P41" s="67">
        <v>-9.5710740872031188</v>
      </c>
      <c r="Q41" s="153"/>
      <c r="R41" s="153"/>
      <c r="S41" s="33"/>
    </row>
    <row r="42" spans="1:19" s="152" customFormat="1" ht="12.75" customHeight="1">
      <c r="A42" s="68" t="s">
        <v>127</v>
      </c>
      <c r="B42" s="69">
        <v>5542</v>
      </c>
      <c r="C42" s="69">
        <v>2046</v>
      </c>
      <c r="D42" s="71">
        <v>58.524027459954233</v>
      </c>
      <c r="E42" s="69">
        <v>-60</v>
      </c>
      <c r="F42" s="71">
        <v>-1.0710460549803642</v>
      </c>
      <c r="G42" s="69">
        <v>3260</v>
      </c>
      <c r="H42" s="69">
        <v>1261</v>
      </c>
      <c r="I42" s="71">
        <v>63.081540770385196</v>
      </c>
      <c r="J42" s="69">
        <v>20</v>
      </c>
      <c r="K42" s="71">
        <v>0.61728395061728392</v>
      </c>
      <c r="L42" s="69">
        <v>2282</v>
      </c>
      <c r="M42" s="69">
        <v>785</v>
      </c>
      <c r="N42" s="71">
        <v>52.438209752839015</v>
      </c>
      <c r="O42" s="69">
        <v>-80</v>
      </c>
      <c r="P42" s="71">
        <v>-3.3869602032176123</v>
      </c>
      <c r="Q42" s="153"/>
      <c r="R42" s="153"/>
      <c r="S42" s="33"/>
    </row>
    <row r="43" spans="1:19" s="152" customFormat="1" ht="12.75" customHeight="1">
      <c r="A43" s="80" t="s">
        <v>128</v>
      </c>
      <c r="B43" s="65">
        <v>6481</v>
      </c>
      <c r="C43" s="65">
        <v>1979</v>
      </c>
      <c r="D43" s="67">
        <v>43.958240781874721</v>
      </c>
      <c r="E43" s="65">
        <v>-410</v>
      </c>
      <c r="F43" s="67">
        <v>-5.9497895806123928</v>
      </c>
      <c r="G43" s="65">
        <v>3526</v>
      </c>
      <c r="H43" s="65">
        <v>1280</v>
      </c>
      <c r="I43" s="67">
        <v>56.990204808548533</v>
      </c>
      <c r="J43" s="65">
        <v>-107</v>
      </c>
      <c r="K43" s="67">
        <v>-2.9452243325075695</v>
      </c>
      <c r="L43" s="65">
        <v>2955</v>
      </c>
      <c r="M43" s="65">
        <v>699</v>
      </c>
      <c r="N43" s="67">
        <v>30.98404255319149</v>
      </c>
      <c r="O43" s="65">
        <v>-303</v>
      </c>
      <c r="P43" s="67">
        <v>-9.3001841620626156</v>
      </c>
      <c r="Q43" s="153"/>
      <c r="R43" s="153"/>
      <c r="S43" s="33"/>
    </row>
    <row r="44" spans="1:19" s="152" customFormat="1" ht="12.75" customHeight="1">
      <c r="A44" s="68" t="s">
        <v>129</v>
      </c>
      <c r="B44" s="69">
        <v>3812</v>
      </c>
      <c r="C44" s="69">
        <v>-2089</v>
      </c>
      <c r="D44" s="71">
        <v>-35.400779528893409</v>
      </c>
      <c r="E44" s="69">
        <v>-1165</v>
      </c>
      <c r="F44" s="71">
        <v>-23.407675306409484</v>
      </c>
      <c r="G44" s="69">
        <v>2050</v>
      </c>
      <c r="H44" s="69">
        <v>-1067</v>
      </c>
      <c r="I44" s="71">
        <v>-34.2316329804299</v>
      </c>
      <c r="J44" s="69">
        <v>-496</v>
      </c>
      <c r="K44" s="71">
        <v>-19.481539670070699</v>
      </c>
      <c r="L44" s="69">
        <v>1762</v>
      </c>
      <c r="M44" s="69">
        <v>-1022</v>
      </c>
      <c r="N44" s="71">
        <v>-36.709770114942529</v>
      </c>
      <c r="O44" s="69">
        <v>-669</v>
      </c>
      <c r="P44" s="71">
        <v>-27.519539284245166</v>
      </c>
      <c r="Q44" s="153"/>
      <c r="R44" s="153"/>
      <c r="S44" s="33"/>
    </row>
    <row r="45" spans="1:19" s="152" customFormat="1" ht="12.75" customHeight="1">
      <c r="A45" s="80" t="s">
        <v>130</v>
      </c>
      <c r="B45" s="65">
        <v>739</v>
      </c>
      <c r="C45" s="65">
        <v>-177</v>
      </c>
      <c r="D45" s="67">
        <v>-19.323144104803493</v>
      </c>
      <c r="E45" s="65">
        <v>-84</v>
      </c>
      <c r="F45" s="67">
        <v>-10.206561360874849</v>
      </c>
      <c r="G45" s="65">
        <v>344</v>
      </c>
      <c r="H45" s="65">
        <v>-163</v>
      </c>
      <c r="I45" s="67">
        <v>-32.149901380670613</v>
      </c>
      <c r="J45" s="65">
        <v>-55</v>
      </c>
      <c r="K45" s="67">
        <v>-13.784461152882205</v>
      </c>
      <c r="L45" s="65">
        <v>395</v>
      </c>
      <c r="M45" s="65">
        <v>-14</v>
      </c>
      <c r="N45" s="67">
        <v>-3.4229828850855744</v>
      </c>
      <c r="O45" s="65">
        <v>-29</v>
      </c>
      <c r="P45" s="67">
        <v>-6.8396226415094343</v>
      </c>
      <c r="Q45" s="153"/>
      <c r="R45" s="153"/>
      <c r="S45" s="33"/>
    </row>
    <row r="46" spans="1:19" s="152" customFormat="1" ht="27" customHeight="1">
      <c r="A46" s="149" t="s">
        <v>466</v>
      </c>
      <c r="B46" s="150">
        <v>6905</v>
      </c>
      <c r="C46" s="150">
        <v>839</v>
      </c>
      <c r="D46" s="151">
        <v>13.831190240685789</v>
      </c>
      <c r="E46" s="150">
        <v>235</v>
      </c>
      <c r="F46" s="151">
        <v>3.5232383808095951</v>
      </c>
      <c r="G46" s="150">
        <v>3703</v>
      </c>
      <c r="H46" s="150">
        <v>427</v>
      </c>
      <c r="I46" s="151">
        <v>13.034188034188034</v>
      </c>
      <c r="J46" s="150">
        <v>173</v>
      </c>
      <c r="K46" s="151">
        <v>4.9008498583569402</v>
      </c>
      <c r="L46" s="150">
        <v>3202</v>
      </c>
      <c r="M46" s="150">
        <v>412</v>
      </c>
      <c r="N46" s="151">
        <v>14.767025089605735</v>
      </c>
      <c r="O46" s="150">
        <v>62</v>
      </c>
      <c r="P46" s="151">
        <v>1.9745222929936306</v>
      </c>
    </row>
    <row r="47" spans="1:19" s="33" customFormat="1" ht="12.75" customHeight="1">
      <c r="A47" s="68" t="s">
        <v>123</v>
      </c>
      <c r="B47" s="69">
        <v>1158</v>
      </c>
      <c r="C47" s="69">
        <v>-234</v>
      </c>
      <c r="D47" s="71">
        <v>-16.810344827586206</v>
      </c>
      <c r="E47" s="69">
        <v>205</v>
      </c>
      <c r="F47" s="71">
        <v>21.511017838405035</v>
      </c>
      <c r="G47" s="69">
        <v>662</v>
      </c>
      <c r="H47" s="69">
        <v>-227</v>
      </c>
      <c r="I47" s="71">
        <v>-25.534308211473565</v>
      </c>
      <c r="J47" s="69">
        <v>86</v>
      </c>
      <c r="K47" s="71">
        <v>14.930555555555555</v>
      </c>
      <c r="L47" s="69">
        <v>496</v>
      </c>
      <c r="M47" s="69">
        <v>-7</v>
      </c>
      <c r="N47" s="71">
        <v>-1.3916500994035785</v>
      </c>
      <c r="O47" s="69">
        <v>119</v>
      </c>
      <c r="P47" s="71">
        <v>31.564986737400531</v>
      </c>
    </row>
    <row r="48" spans="1:19" s="152" customFormat="1" ht="12.75" customHeight="1">
      <c r="A48" s="80" t="s">
        <v>124</v>
      </c>
      <c r="B48" s="65">
        <v>1115</v>
      </c>
      <c r="C48" s="65">
        <v>-142</v>
      </c>
      <c r="D48" s="67">
        <v>-11.296738265712012</v>
      </c>
      <c r="E48" s="65">
        <v>70</v>
      </c>
      <c r="F48" s="67">
        <v>6.6985645933014357</v>
      </c>
      <c r="G48" s="65">
        <v>448</v>
      </c>
      <c r="H48" s="65">
        <v>-84</v>
      </c>
      <c r="I48" s="67">
        <v>-15.789473684210526</v>
      </c>
      <c r="J48" s="65">
        <v>39</v>
      </c>
      <c r="K48" s="67">
        <v>9.5354523227383865</v>
      </c>
      <c r="L48" s="65">
        <v>667</v>
      </c>
      <c r="M48" s="65">
        <v>-58</v>
      </c>
      <c r="N48" s="67">
        <v>-8</v>
      </c>
      <c r="O48" s="65">
        <v>31</v>
      </c>
      <c r="P48" s="67">
        <v>4.8742138364779874</v>
      </c>
      <c r="Q48" s="153"/>
      <c r="R48" s="153"/>
      <c r="S48" s="33"/>
    </row>
    <row r="49" spans="1:19" s="152" customFormat="1" ht="12.75" customHeight="1">
      <c r="A49" s="68" t="s">
        <v>125</v>
      </c>
      <c r="B49" s="69">
        <v>502</v>
      </c>
      <c r="C49" s="69">
        <v>126</v>
      </c>
      <c r="D49" s="71">
        <v>33.51063829787234</v>
      </c>
      <c r="E49" s="69">
        <v>-36</v>
      </c>
      <c r="F49" s="71">
        <v>-6.6914498141263943</v>
      </c>
      <c r="G49" s="69">
        <v>270</v>
      </c>
      <c r="H49" s="69">
        <v>68</v>
      </c>
      <c r="I49" s="71">
        <v>33.663366336633665</v>
      </c>
      <c r="J49" s="69">
        <v>-9</v>
      </c>
      <c r="K49" s="71">
        <v>-3.225806451612903</v>
      </c>
      <c r="L49" s="69">
        <v>232</v>
      </c>
      <c r="M49" s="69">
        <v>58</v>
      </c>
      <c r="N49" s="71">
        <v>33.333333333333336</v>
      </c>
      <c r="O49" s="69">
        <v>-27</v>
      </c>
      <c r="P49" s="71">
        <v>-10.424710424710424</v>
      </c>
      <c r="Q49" s="153"/>
      <c r="R49" s="153"/>
      <c r="S49" s="33"/>
    </row>
    <row r="50" spans="1:19" s="152" customFormat="1" ht="12.75" customHeight="1">
      <c r="A50" s="80" t="s">
        <v>126</v>
      </c>
      <c r="B50" s="65">
        <v>1146</v>
      </c>
      <c r="C50" s="65">
        <v>476</v>
      </c>
      <c r="D50" s="67">
        <v>71.044776119402982</v>
      </c>
      <c r="E50" s="65">
        <v>58</v>
      </c>
      <c r="F50" s="67">
        <v>5.3308823529411766</v>
      </c>
      <c r="G50" s="65">
        <v>700</v>
      </c>
      <c r="H50" s="65">
        <v>312</v>
      </c>
      <c r="I50" s="67">
        <v>80.412371134020617</v>
      </c>
      <c r="J50" s="65">
        <v>84</v>
      </c>
      <c r="K50" s="67">
        <v>13.636363636363637</v>
      </c>
      <c r="L50" s="65">
        <v>446</v>
      </c>
      <c r="M50" s="65">
        <v>164</v>
      </c>
      <c r="N50" s="67">
        <v>58.156028368794324</v>
      </c>
      <c r="O50" s="65">
        <v>-26</v>
      </c>
      <c r="P50" s="67">
        <v>-5.5084745762711869</v>
      </c>
      <c r="Q50" s="153"/>
      <c r="R50" s="153"/>
      <c r="S50" s="33"/>
    </row>
    <row r="51" spans="1:19" s="152" customFormat="1" ht="12.75" customHeight="1">
      <c r="A51" s="68" t="s">
        <v>127</v>
      </c>
      <c r="B51" s="69">
        <v>914</v>
      </c>
      <c r="C51" s="69">
        <v>366</v>
      </c>
      <c r="D51" s="71">
        <v>66.788321167883211</v>
      </c>
      <c r="E51" s="69">
        <v>12</v>
      </c>
      <c r="F51" s="71">
        <v>1.3303769401330376</v>
      </c>
      <c r="G51" s="69">
        <v>563</v>
      </c>
      <c r="H51" s="69">
        <v>220</v>
      </c>
      <c r="I51" s="71">
        <v>64.139941690962104</v>
      </c>
      <c r="J51" s="69">
        <v>25</v>
      </c>
      <c r="K51" s="71">
        <v>4.6468401486988844</v>
      </c>
      <c r="L51" s="69">
        <v>351</v>
      </c>
      <c r="M51" s="69">
        <v>146</v>
      </c>
      <c r="N51" s="71">
        <v>71.219512195121951</v>
      </c>
      <c r="O51" s="69">
        <v>-13</v>
      </c>
      <c r="P51" s="71">
        <v>-3.5714285714285716</v>
      </c>
      <c r="Q51" s="153"/>
      <c r="R51" s="153"/>
      <c r="S51" s="33"/>
    </row>
    <row r="52" spans="1:19" s="152" customFormat="1" ht="12.75" customHeight="1">
      <c r="A52" s="80" t="s">
        <v>128</v>
      </c>
      <c r="B52" s="65">
        <v>1207</v>
      </c>
      <c r="C52" s="65">
        <v>554</v>
      </c>
      <c r="D52" s="67">
        <v>84.839203675344564</v>
      </c>
      <c r="E52" s="65">
        <v>105</v>
      </c>
      <c r="F52" s="67">
        <v>9.5281306715063518</v>
      </c>
      <c r="G52" s="65">
        <v>663</v>
      </c>
      <c r="H52" s="65">
        <v>356</v>
      </c>
      <c r="I52" s="67">
        <v>115.96091205211727</v>
      </c>
      <c r="J52" s="65">
        <v>48</v>
      </c>
      <c r="K52" s="67">
        <v>7.8048780487804876</v>
      </c>
      <c r="L52" s="65">
        <v>544</v>
      </c>
      <c r="M52" s="65">
        <v>198</v>
      </c>
      <c r="N52" s="67">
        <v>57.225433526011564</v>
      </c>
      <c r="O52" s="65">
        <v>57</v>
      </c>
      <c r="P52" s="67">
        <v>11.704312114989733</v>
      </c>
      <c r="Q52" s="153"/>
      <c r="R52" s="153"/>
      <c r="S52" s="33"/>
    </row>
    <row r="53" spans="1:19" s="152" customFormat="1" ht="12.75" customHeight="1">
      <c r="A53" s="68" t="s">
        <v>129</v>
      </c>
      <c r="B53" s="69">
        <v>520</v>
      </c>
      <c r="C53" s="69">
        <v>-309</v>
      </c>
      <c r="D53" s="71">
        <v>-37.273823884197832</v>
      </c>
      <c r="E53" s="69">
        <v>-179</v>
      </c>
      <c r="F53" s="71">
        <v>-25.608011444921317</v>
      </c>
      <c r="G53" s="69">
        <v>269</v>
      </c>
      <c r="H53" s="69">
        <v>-210</v>
      </c>
      <c r="I53" s="71">
        <v>-43.841336116910227</v>
      </c>
      <c r="J53" s="69">
        <v>-87</v>
      </c>
      <c r="K53" s="71">
        <v>-24.438202247191011</v>
      </c>
      <c r="L53" s="69">
        <v>251</v>
      </c>
      <c r="M53" s="69">
        <v>-99</v>
      </c>
      <c r="N53" s="71">
        <v>-28.285714285714285</v>
      </c>
      <c r="O53" s="69">
        <v>-92</v>
      </c>
      <c r="P53" s="71">
        <v>-26.822157434402332</v>
      </c>
      <c r="Q53" s="153"/>
      <c r="R53" s="153"/>
      <c r="S53" s="33"/>
    </row>
    <row r="54" spans="1:19" s="152" customFormat="1" ht="12.75" customHeight="1">
      <c r="A54" s="80" t="s">
        <v>130</v>
      </c>
      <c r="B54" s="65">
        <v>343</v>
      </c>
      <c r="C54" s="65">
        <v>2</v>
      </c>
      <c r="D54" s="67">
        <v>0.5865102639296188</v>
      </c>
      <c r="E54" s="65">
        <v>0</v>
      </c>
      <c r="F54" s="67">
        <v>0</v>
      </c>
      <c r="G54" s="65">
        <v>128</v>
      </c>
      <c r="H54" s="65">
        <v>-8</v>
      </c>
      <c r="I54" s="67">
        <v>-5.882352941176471</v>
      </c>
      <c r="J54" s="65">
        <v>-13</v>
      </c>
      <c r="K54" s="67">
        <v>-9.2198581560283692</v>
      </c>
      <c r="L54" s="65">
        <v>215</v>
      </c>
      <c r="M54" s="65">
        <v>10</v>
      </c>
      <c r="N54" s="67">
        <v>4.8780487804878048</v>
      </c>
      <c r="O54" s="65">
        <v>13</v>
      </c>
      <c r="P54" s="67">
        <v>6.435643564356436</v>
      </c>
      <c r="Q54" s="153"/>
      <c r="R54" s="153"/>
      <c r="S54" s="33"/>
    </row>
    <row r="55" spans="1:19" s="152" customFormat="1" ht="27" customHeight="1">
      <c r="A55" s="149" t="s">
        <v>467</v>
      </c>
      <c r="B55" s="150">
        <v>84442</v>
      </c>
      <c r="C55" s="150">
        <v>3349</v>
      </c>
      <c r="D55" s="151">
        <v>4.1298262488747488</v>
      </c>
      <c r="E55" s="150">
        <v>-6115</v>
      </c>
      <c r="F55" s="151">
        <v>-6.7526530251664694</v>
      </c>
      <c r="G55" s="150">
        <v>43790</v>
      </c>
      <c r="H55" s="150">
        <v>1734</v>
      </c>
      <c r="I55" s="151">
        <v>4.1230739965759939</v>
      </c>
      <c r="J55" s="150">
        <v>-2802</v>
      </c>
      <c r="K55" s="151">
        <v>-6.0139079670329672</v>
      </c>
      <c r="L55" s="150">
        <v>40652</v>
      </c>
      <c r="M55" s="150">
        <v>1615</v>
      </c>
      <c r="N55" s="151">
        <v>4.1371006993365267</v>
      </c>
      <c r="O55" s="150">
        <v>-3313</v>
      </c>
      <c r="P55" s="151">
        <v>-7.5355396337996137</v>
      </c>
    </row>
    <row r="56" spans="1:19" s="33" customFormat="1" ht="12.75" customHeight="1">
      <c r="A56" s="68" t="s">
        <v>123</v>
      </c>
      <c r="B56" s="69">
        <v>11402</v>
      </c>
      <c r="C56" s="69">
        <v>-2318</v>
      </c>
      <c r="D56" s="71">
        <v>-16.895043731778426</v>
      </c>
      <c r="E56" s="69">
        <v>495</v>
      </c>
      <c r="F56" s="71">
        <v>4.5383698542220596</v>
      </c>
      <c r="G56" s="69">
        <v>6482</v>
      </c>
      <c r="H56" s="69">
        <v>-1850</v>
      </c>
      <c r="I56" s="71">
        <v>-22.203552568410945</v>
      </c>
      <c r="J56" s="69">
        <v>204</v>
      </c>
      <c r="K56" s="71">
        <v>3.2494424976107039</v>
      </c>
      <c r="L56" s="69">
        <v>4920</v>
      </c>
      <c r="M56" s="69">
        <v>-468</v>
      </c>
      <c r="N56" s="71">
        <v>-8.6859688195991094</v>
      </c>
      <c r="O56" s="69">
        <v>291</v>
      </c>
      <c r="P56" s="71">
        <v>6.2864549578742706</v>
      </c>
    </row>
    <row r="57" spans="1:19" s="152" customFormat="1" ht="12.75" customHeight="1">
      <c r="A57" s="80" t="s">
        <v>124</v>
      </c>
      <c r="B57" s="65">
        <v>15466</v>
      </c>
      <c r="C57" s="65">
        <v>-3442</v>
      </c>
      <c r="D57" s="67">
        <v>-18.203934842394755</v>
      </c>
      <c r="E57" s="65">
        <v>-2262</v>
      </c>
      <c r="F57" s="67">
        <v>-12.759476534296029</v>
      </c>
      <c r="G57" s="65">
        <v>7000</v>
      </c>
      <c r="H57" s="65">
        <v>-1828</v>
      </c>
      <c r="I57" s="67">
        <v>-20.706841866787496</v>
      </c>
      <c r="J57" s="65">
        <v>-1076</v>
      </c>
      <c r="K57" s="67">
        <v>-13.3234274393264</v>
      </c>
      <c r="L57" s="65">
        <v>8466</v>
      </c>
      <c r="M57" s="65">
        <v>-1614</v>
      </c>
      <c r="N57" s="67">
        <v>-16.011904761904763</v>
      </c>
      <c r="O57" s="65">
        <v>-1186</v>
      </c>
      <c r="P57" s="67">
        <v>-12.287608785743886</v>
      </c>
      <c r="Q57" s="153"/>
      <c r="R57" s="153"/>
      <c r="S57" s="33"/>
    </row>
    <row r="58" spans="1:19" s="152" customFormat="1" ht="12.75" customHeight="1">
      <c r="A58" s="68" t="s">
        <v>125</v>
      </c>
      <c r="B58" s="69">
        <v>7991</v>
      </c>
      <c r="C58" s="69">
        <v>1087</v>
      </c>
      <c r="D58" s="71">
        <v>15.74449594438007</v>
      </c>
      <c r="E58" s="69">
        <v>-1033</v>
      </c>
      <c r="F58" s="71">
        <v>-11.447251773049645</v>
      </c>
      <c r="G58" s="69">
        <v>4196</v>
      </c>
      <c r="H58" s="69">
        <v>689</v>
      </c>
      <c r="I58" s="71">
        <v>19.646421442828629</v>
      </c>
      <c r="J58" s="69">
        <v>-613</v>
      </c>
      <c r="K58" s="71">
        <v>-12.746932834269078</v>
      </c>
      <c r="L58" s="69">
        <v>3795</v>
      </c>
      <c r="M58" s="69">
        <v>398</v>
      </c>
      <c r="N58" s="71">
        <v>11.716220194289079</v>
      </c>
      <c r="O58" s="69">
        <v>-420</v>
      </c>
      <c r="P58" s="71">
        <v>-9.9644128113879002</v>
      </c>
      <c r="Q58" s="153"/>
      <c r="R58" s="153"/>
      <c r="S58" s="33"/>
    </row>
    <row r="59" spans="1:19" s="152" customFormat="1" ht="12.75" customHeight="1">
      <c r="A59" s="80" t="s">
        <v>126</v>
      </c>
      <c r="B59" s="65">
        <v>13100</v>
      </c>
      <c r="C59" s="65">
        <v>4328</v>
      </c>
      <c r="D59" s="67">
        <v>49.338805289557683</v>
      </c>
      <c r="E59" s="65">
        <v>-678</v>
      </c>
      <c r="F59" s="67">
        <v>-4.9208883727681814</v>
      </c>
      <c r="G59" s="65">
        <v>7132</v>
      </c>
      <c r="H59" s="65">
        <v>2332</v>
      </c>
      <c r="I59" s="67">
        <v>48.583333333333336</v>
      </c>
      <c r="J59" s="65">
        <v>-144</v>
      </c>
      <c r="K59" s="67">
        <v>-1.9791094007696537</v>
      </c>
      <c r="L59" s="65">
        <v>5968</v>
      </c>
      <c r="M59" s="65">
        <v>1996</v>
      </c>
      <c r="N59" s="67">
        <v>50.251762336354481</v>
      </c>
      <c r="O59" s="65">
        <v>-534</v>
      </c>
      <c r="P59" s="67">
        <v>-8.2128575822823748</v>
      </c>
      <c r="Q59" s="153"/>
      <c r="R59" s="153"/>
      <c r="S59" s="33"/>
    </row>
    <row r="60" spans="1:19" s="152" customFormat="1" ht="12.75" customHeight="1">
      <c r="A60" s="68" t="s">
        <v>127</v>
      </c>
      <c r="B60" s="69">
        <v>12742</v>
      </c>
      <c r="C60" s="69">
        <v>5079</v>
      </c>
      <c r="D60" s="71">
        <v>66.279524990212707</v>
      </c>
      <c r="E60" s="69">
        <v>65</v>
      </c>
      <c r="F60" s="71">
        <v>0.51273960716257794</v>
      </c>
      <c r="G60" s="69">
        <v>6872</v>
      </c>
      <c r="H60" s="69">
        <v>2728</v>
      </c>
      <c r="I60" s="71">
        <v>65.83011583011583</v>
      </c>
      <c r="J60" s="69">
        <v>17</v>
      </c>
      <c r="K60" s="71">
        <v>0.24799416484318015</v>
      </c>
      <c r="L60" s="69">
        <v>5870</v>
      </c>
      <c r="M60" s="69">
        <v>2351</v>
      </c>
      <c r="N60" s="71">
        <v>66.808752486501845</v>
      </c>
      <c r="O60" s="69">
        <v>48</v>
      </c>
      <c r="P60" s="71">
        <v>0.82445894881484028</v>
      </c>
      <c r="Q60" s="153"/>
      <c r="R60" s="153"/>
      <c r="S60" s="33"/>
    </row>
    <row r="61" spans="1:19" s="152" customFormat="1" ht="12.75" customHeight="1">
      <c r="A61" s="80" t="s">
        <v>128</v>
      </c>
      <c r="B61" s="65">
        <v>13800</v>
      </c>
      <c r="C61" s="65">
        <v>3741</v>
      </c>
      <c r="D61" s="67">
        <v>37.190575603936772</v>
      </c>
      <c r="E61" s="65">
        <v>-227</v>
      </c>
      <c r="F61" s="67">
        <v>-1.6183075497255293</v>
      </c>
      <c r="G61" s="65">
        <v>7238</v>
      </c>
      <c r="H61" s="65">
        <v>2422</v>
      </c>
      <c r="I61" s="67">
        <v>50.290697674418603</v>
      </c>
      <c r="J61" s="65">
        <v>-19</v>
      </c>
      <c r="K61" s="67">
        <v>-0.26181617748380875</v>
      </c>
      <c r="L61" s="65">
        <v>6562</v>
      </c>
      <c r="M61" s="65">
        <v>1319</v>
      </c>
      <c r="N61" s="67">
        <v>25.157352660690446</v>
      </c>
      <c r="O61" s="65">
        <v>-208</v>
      </c>
      <c r="P61" s="67">
        <v>-3.0723781388478582</v>
      </c>
      <c r="Q61" s="153"/>
      <c r="R61" s="153"/>
      <c r="S61" s="33"/>
    </row>
    <row r="62" spans="1:19" s="152" customFormat="1" ht="12.75" customHeight="1">
      <c r="A62" s="68" t="s">
        <v>129</v>
      </c>
      <c r="B62" s="69">
        <v>7906</v>
      </c>
      <c r="C62" s="69">
        <v>-4632</v>
      </c>
      <c r="D62" s="71">
        <v>-36.943691178816401</v>
      </c>
      <c r="E62" s="69">
        <v>-2164</v>
      </c>
      <c r="F62" s="71">
        <v>-21.489572989076464</v>
      </c>
      <c r="G62" s="69">
        <v>4035</v>
      </c>
      <c r="H62" s="69">
        <v>-2324</v>
      </c>
      <c r="I62" s="71">
        <v>-36.546626828117631</v>
      </c>
      <c r="J62" s="69">
        <v>-951</v>
      </c>
      <c r="K62" s="71">
        <v>-19.073405535499397</v>
      </c>
      <c r="L62" s="69">
        <v>3871</v>
      </c>
      <c r="M62" s="69">
        <v>-2308</v>
      </c>
      <c r="N62" s="71">
        <v>-37.3523223822625</v>
      </c>
      <c r="O62" s="69">
        <v>-1213</v>
      </c>
      <c r="P62" s="71">
        <v>-23.859166011014949</v>
      </c>
      <c r="Q62" s="153"/>
      <c r="R62" s="153"/>
      <c r="S62" s="33"/>
    </row>
    <row r="63" spans="1:19" s="152" customFormat="1" ht="12.75" customHeight="1">
      <c r="A63" s="80" t="s">
        <v>130</v>
      </c>
      <c r="B63" s="65">
        <v>2035</v>
      </c>
      <c r="C63" s="65">
        <v>-494</v>
      </c>
      <c r="D63" s="67">
        <v>-19.533412415974695</v>
      </c>
      <c r="E63" s="65">
        <v>-311</v>
      </c>
      <c r="F63" s="67">
        <v>-13.256606990622336</v>
      </c>
      <c r="G63" s="65">
        <v>835</v>
      </c>
      <c r="H63" s="65">
        <v>-435</v>
      </c>
      <c r="I63" s="67">
        <v>-34.251968503937007</v>
      </c>
      <c r="J63" s="65">
        <v>-220</v>
      </c>
      <c r="K63" s="67">
        <v>-20.85308056872038</v>
      </c>
      <c r="L63" s="65">
        <v>1200</v>
      </c>
      <c r="M63" s="65">
        <v>-59</v>
      </c>
      <c r="N63" s="67">
        <v>-4.6862589356632247</v>
      </c>
      <c r="O63" s="65">
        <v>-91</v>
      </c>
      <c r="P63" s="67">
        <v>-7.0487993803253293</v>
      </c>
      <c r="Q63" s="153"/>
      <c r="R63" s="153"/>
      <c r="S63" s="33"/>
    </row>
    <row r="64" spans="1:19" s="152" customFormat="1" ht="27" customHeight="1">
      <c r="A64" s="149" t="s">
        <v>468</v>
      </c>
      <c r="B64" s="150">
        <v>85105</v>
      </c>
      <c r="C64" s="150">
        <v>3402</v>
      </c>
      <c r="D64" s="151">
        <v>4.1638617921006569</v>
      </c>
      <c r="E64" s="150">
        <v>-5996</v>
      </c>
      <c r="F64" s="151">
        <v>-6.5817060185947467</v>
      </c>
      <c r="G64" s="150">
        <v>44075</v>
      </c>
      <c r="H64" s="150">
        <v>1751</v>
      </c>
      <c r="I64" s="151">
        <v>4.1371325961629335</v>
      </c>
      <c r="J64" s="150">
        <v>-2753</v>
      </c>
      <c r="K64" s="151">
        <v>-5.878961305202016</v>
      </c>
      <c r="L64" s="150">
        <v>41030</v>
      </c>
      <c r="M64" s="150">
        <v>1651</v>
      </c>
      <c r="N64" s="151">
        <v>4.1925899591152644</v>
      </c>
      <c r="O64" s="150">
        <v>-3243</v>
      </c>
      <c r="P64" s="151">
        <v>-7.3250062114607095</v>
      </c>
    </row>
    <row r="65" spans="1:19" s="33" customFormat="1" ht="12.75" customHeight="1">
      <c r="A65" s="68" t="s">
        <v>123</v>
      </c>
      <c r="B65" s="69">
        <v>11509</v>
      </c>
      <c r="C65" s="69">
        <v>-2358</v>
      </c>
      <c r="D65" s="71">
        <v>-17.004398932717965</v>
      </c>
      <c r="E65" s="69">
        <v>496</v>
      </c>
      <c r="F65" s="71">
        <v>4.5037682738581672</v>
      </c>
      <c r="G65" s="69">
        <v>6533</v>
      </c>
      <c r="H65" s="69">
        <v>-1871</v>
      </c>
      <c r="I65" s="71">
        <v>-22.263207996192289</v>
      </c>
      <c r="J65" s="69">
        <v>208</v>
      </c>
      <c r="K65" s="71">
        <v>3.2885375494071147</v>
      </c>
      <c r="L65" s="69">
        <v>4976</v>
      </c>
      <c r="M65" s="69">
        <v>-487</v>
      </c>
      <c r="N65" s="71">
        <v>-8.9145158337909578</v>
      </c>
      <c r="O65" s="69">
        <v>288</v>
      </c>
      <c r="P65" s="71">
        <v>6.1433447098976108</v>
      </c>
    </row>
    <row r="66" spans="1:19" s="152" customFormat="1" ht="12.75" customHeight="1">
      <c r="A66" s="80" t="s">
        <v>124</v>
      </c>
      <c r="B66" s="65">
        <v>15678</v>
      </c>
      <c r="C66" s="65">
        <v>-3479</v>
      </c>
      <c r="D66" s="67">
        <v>-18.160463538132277</v>
      </c>
      <c r="E66" s="65">
        <v>-2209</v>
      </c>
      <c r="F66" s="67">
        <v>-12.349751215966903</v>
      </c>
      <c r="G66" s="65">
        <v>7077</v>
      </c>
      <c r="H66" s="65">
        <v>-1849</v>
      </c>
      <c r="I66" s="67">
        <v>-20.714765852565538</v>
      </c>
      <c r="J66" s="65">
        <v>-1055</v>
      </c>
      <c r="K66" s="67">
        <v>-12.973438268568618</v>
      </c>
      <c r="L66" s="65">
        <v>8601</v>
      </c>
      <c r="M66" s="65">
        <v>-1630</v>
      </c>
      <c r="N66" s="67">
        <v>-15.931971459290391</v>
      </c>
      <c r="O66" s="65">
        <v>-1154</v>
      </c>
      <c r="P66" s="67">
        <v>-11.829830855971297</v>
      </c>
      <c r="Q66" s="153"/>
      <c r="R66" s="153"/>
      <c r="S66" s="33"/>
    </row>
    <row r="67" spans="1:19" s="152" customFormat="1" ht="12.75" customHeight="1">
      <c r="A67" s="68" t="s">
        <v>125</v>
      </c>
      <c r="B67" s="69">
        <v>8036</v>
      </c>
      <c r="C67" s="69">
        <v>1095</v>
      </c>
      <c r="D67" s="71">
        <v>15.775824809105316</v>
      </c>
      <c r="E67" s="69">
        <v>-1025</v>
      </c>
      <c r="F67" s="71">
        <v>-11.312217194570136</v>
      </c>
      <c r="G67" s="69">
        <v>4215</v>
      </c>
      <c r="H67" s="69">
        <v>695</v>
      </c>
      <c r="I67" s="71">
        <v>19.744318181818183</v>
      </c>
      <c r="J67" s="69">
        <v>-613</v>
      </c>
      <c r="K67" s="71">
        <v>-12.696768848384425</v>
      </c>
      <c r="L67" s="69">
        <v>3821</v>
      </c>
      <c r="M67" s="69">
        <v>400</v>
      </c>
      <c r="N67" s="71">
        <v>11.692487576731949</v>
      </c>
      <c r="O67" s="69">
        <v>-412</v>
      </c>
      <c r="P67" s="71">
        <v>-9.7330498464446027</v>
      </c>
      <c r="Q67" s="153"/>
      <c r="R67" s="153"/>
      <c r="S67" s="33"/>
    </row>
    <row r="68" spans="1:19" s="152" customFormat="1" ht="12.75" customHeight="1">
      <c r="A68" s="80" t="s">
        <v>126</v>
      </c>
      <c r="B68" s="65">
        <v>13210</v>
      </c>
      <c r="C68" s="65">
        <v>4386</v>
      </c>
      <c r="D68" s="67">
        <v>49.70534904805077</v>
      </c>
      <c r="E68" s="65">
        <v>-657</v>
      </c>
      <c r="F68" s="67">
        <v>-4.7378668782000437</v>
      </c>
      <c r="G68" s="65">
        <v>7179</v>
      </c>
      <c r="H68" s="65">
        <v>2355</v>
      </c>
      <c r="I68" s="67">
        <v>48.818407960199004</v>
      </c>
      <c r="J68" s="65">
        <v>-132</v>
      </c>
      <c r="K68" s="67">
        <v>-1.8054985638079606</v>
      </c>
      <c r="L68" s="65">
        <v>6031</v>
      </c>
      <c r="M68" s="65">
        <v>2031</v>
      </c>
      <c r="N68" s="67">
        <v>50.774999999999999</v>
      </c>
      <c r="O68" s="65">
        <v>-525</v>
      </c>
      <c r="P68" s="67">
        <v>-8.007931665649787</v>
      </c>
      <c r="Q68" s="153"/>
      <c r="R68" s="153"/>
      <c r="S68" s="33"/>
    </row>
    <row r="69" spans="1:19" s="152" customFormat="1" ht="12.75" customHeight="1">
      <c r="A69" s="68" t="s">
        <v>127</v>
      </c>
      <c r="B69" s="69">
        <v>12808</v>
      </c>
      <c r="C69" s="69">
        <v>5114</v>
      </c>
      <c r="D69" s="71">
        <v>66.467377177021049</v>
      </c>
      <c r="E69" s="69">
        <v>78</v>
      </c>
      <c r="F69" s="71">
        <v>0.61272584446190104</v>
      </c>
      <c r="G69" s="69">
        <v>6906</v>
      </c>
      <c r="H69" s="69">
        <v>2745</v>
      </c>
      <c r="I69" s="71">
        <v>65.969718817591925</v>
      </c>
      <c r="J69" s="69">
        <v>27</v>
      </c>
      <c r="K69" s="71">
        <v>0.39249890972525076</v>
      </c>
      <c r="L69" s="69">
        <v>5902</v>
      </c>
      <c r="M69" s="69">
        <v>2369</v>
      </c>
      <c r="N69" s="71">
        <v>67.053495612793654</v>
      </c>
      <c r="O69" s="69">
        <v>51</v>
      </c>
      <c r="P69" s="71">
        <v>0.87164587250042724</v>
      </c>
      <c r="Q69" s="153"/>
      <c r="R69" s="153"/>
      <c r="S69" s="33"/>
    </row>
    <row r="70" spans="1:19" s="152" customFormat="1" ht="12.75" customHeight="1">
      <c r="A70" s="80" t="s">
        <v>128</v>
      </c>
      <c r="B70" s="65">
        <v>13859</v>
      </c>
      <c r="C70" s="65">
        <v>3753</v>
      </c>
      <c r="D70" s="67">
        <v>37.13635464080744</v>
      </c>
      <c r="E70" s="65">
        <v>-223</v>
      </c>
      <c r="F70" s="67">
        <v>-1.5835818775742083</v>
      </c>
      <c r="G70" s="65">
        <v>7270</v>
      </c>
      <c r="H70" s="65">
        <v>2433</v>
      </c>
      <c r="I70" s="67">
        <v>50.299772586313829</v>
      </c>
      <c r="J70" s="65">
        <v>-20</v>
      </c>
      <c r="K70" s="67">
        <v>-0.27434842249657065</v>
      </c>
      <c r="L70" s="65">
        <v>6589</v>
      </c>
      <c r="M70" s="65">
        <v>1320</v>
      </c>
      <c r="N70" s="67">
        <v>25.052192066805844</v>
      </c>
      <c r="O70" s="65">
        <v>-203</v>
      </c>
      <c r="P70" s="67">
        <v>-2.9888103651354534</v>
      </c>
      <c r="Q70" s="153"/>
      <c r="R70" s="153"/>
      <c r="S70" s="33"/>
    </row>
    <row r="71" spans="1:19" s="152" customFormat="1" ht="12.75" customHeight="1">
      <c r="A71" s="68" t="s">
        <v>129</v>
      </c>
      <c r="B71" s="69">
        <v>7954</v>
      </c>
      <c r="C71" s="69">
        <v>-4622</v>
      </c>
      <c r="D71" s="71">
        <v>-36.752544529262089</v>
      </c>
      <c r="E71" s="69">
        <v>-2154</v>
      </c>
      <c r="F71" s="71">
        <v>-21.309853581321725</v>
      </c>
      <c r="G71" s="69">
        <v>4056</v>
      </c>
      <c r="H71" s="69">
        <v>-2321</v>
      </c>
      <c r="I71" s="71">
        <v>-36.396424651089852</v>
      </c>
      <c r="J71" s="69">
        <v>-947</v>
      </c>
      <c r="K71" s="71">
        <v>-18.928642814311413</v>
      </c>
      <c r="L71" s="69">
        <v>3898</v>
      </c>
      <c r="M71" s="69">
        <v>-2301</v>
      </c>
      <c r="N71" s="71">
        <v>-37.118890143571541</v>
      </c>
      <c r="O71" s="69">
        <v>-1207</v>
      </c>
      <c r="P71" s="71">
        <v>-23.643486777668951</v>
      </c>
      <c r="Q71" s="153"/>
      <c r="R71" s="153"/>
      <c r="S71" s="33"/>
    </row>
    <row r="72" spans="1:19" s="152" customFormat="1" ht="12.75" customHeight="1">
      <c r="A72" s="154" t="s">
        <v>130</v>
      </c>
      <c r="B72" s="155">
        <v>2051</v>
      </c>
      <c r="C72" s="155">
        <v>-487</v>
      </c>
      <c r="D72" s="156">
        <v>-19.188337273443658</v>
      </c>
      <c r="E72" s="155">
        <v>-302</v>
      </c>
      <c r="F72" s="156">
        <v>-12.834679133021675</v>
      </c>
      <c r="G72" s="155">
        <v>839</v>
      </c>
      <c r="H72" s="155">
        <v>-436</v>
      </c>
      <c r="I72" s="156">
        <v>-34.196078431372548</v>
      </c>
      <c r="J72" s="155">
        <v>-221</v>
      </c>
      <c r="K72" s="156">
        <v>-20.849056603773583</v>
      </c>
      <c r="L72" s="155">
        <v>1212</v>
      </c>
      <c r="M72" s="155">
        <v>-51</v>
      </c>
      <c r="N72" s="156">
        <v>-4.0380047505938244</v>
      </c>
      <c r="O72" s="155">
        <v>-81</v>
      </c>
      <c r="P72" s="156">
        <v>-6.2645011600928076</v>
      </c>
      <c r="Q72" s="153"/>
      <c r="R72" s="153"/>
      <c r="S72" s="33"/>
    </row>
    <row r="74" spans="1:19" s="133" customFormat="1" ht="12.75">
      <c r="A74" s="119" t="s">
        <v>137</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s="133" customFormat="1" ht="12.75">
      <c r="A76" s="119"/>
      <c r="B76" s="119"/>
      <c r="C76" s="121"/>
      <c r="D76" s="122"/>
      <c r="F76" s="122"/>
      <c r="G76" s="119"/>
      <c r="H76" s="121"/>
      <c r="I76" s="122"/>
      <c r="J76" s="134"/>
      <c r="K76" s="122"/>
      <c r="L76" s="119"/>
      <c r="M76" s="121"/>
      <c r="N76" s="122"/>
      <c r="O76" s="134"/>
      <c r="P76" s="122"/>
    </row>
    <row r="80" spans="1:19">
      <c r="E80"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62"/>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494</v>
      </c>
    </row>
    <row r="5" spans="1:19" s="33" customFormat="1" ht="61.5" customHeight="1">
      <c r="A5" s="157" t="s">
        <v>469</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12.75" customHeight="1">
      <c r="A10" s="149" t="s">
        <v>153</v>
      </c>
      <c r="B10" s="150">
        <v>85105</v>
      </c>
      <c r="C10" s="150">
        <v>3402</v>
      </c>
      <c r="D10" s="151">
        <v>4.1638617921006569</v>
      </c>
      <c r="E10" s="150">
        <v>-5996</v>
      </c>
      <c r="F10" s="151">
        <v>-6.5817060185947467</v>
      </c>
      <c r="G10" s="150">
        <v>44075</v>
      </c>
      <c r="H10" s="150">
        <v>1751</v>
      </c>
      <c r="I10" s="151">
        <v>4.1371325961629335</v>
      </c>
      <c r="J10" s="150">
        <v>-2753</v>
      </c>
      <c r="K10" s="151">
        <v>-5.878961305202016</v>
      </c>
      <c r="L10" s="150">
        <v>41030</v>
      </c>
      <c r="M10" s="150">
        <v>1651</v>
      </c>
      <c r="N10" s="151">
        <v>4.1925899591152644</v>
      </c>
      <c r="O10" s="150">
        <v>-3243</v>
      </c>
      <c r="P10" s="151">
        <v>-7.3250062114607095</v>
      </c>
      <c r="R10" s="33"/>
    </row>
    <row r="11" spans="1:19" s="33" customFormat="1" ht="12.75" customHeight="1">
      <c r="A11" s="68" t="s">
        <v>123</v>
      </c>
      <c r="B11" s="69">
        <v>11509</v>
      </c>
      <c r="C11" s="69">
        <v>-2358</v>
      </c>
      <c r="D11" s="71">
        <v>-17.004398932717965</v>
      </c>
      <c r="E11" s="69">
        <v>496</v>
      </c>
      <c r="F11" s="71">
        <v>4.5037682738581672</v>
      </c>
      <c r="G11" s="69">
        <v>6533</v>
      </c>
      <c r="H11" s="69">
        <v>-1871</v>
      </c>
      <c r="I11" s="71">
        <v>-22.263207996192289</v>
      </c>
      <c r="J11" s="69">
        <v>208</v>
      </c>
      <c r="K11" s="71">
        <v>3.2885375494071147</v>
      </c>
      <c r="L11" s="69">
        <v>4976</v>
      </c>
      <c r="M11" s="69">
        <v>-487</v>
      </c>
      <c r="N11" s="71">
        <v>-8.9145158337909578</v>
      </c>
      <c r="O11" s="69">
        <v>288</v>
      </c>
      <c r="P11" s="71">
        <v>6.1433447098976108</v>
      </c>
    </row>
    <row r="12" spans="1:19" s="152" customFormat="1" ht="12.75" customHeight="1">
      <c r="A12" s="80" t="s">
        <v>124</v>
      </c>
      <c r="B12" s="65">
        <v>15678</v>
      </c>
      <c r="C12" s="65">
        <v>-3479</v>
      </c>
      <c r="D12" s="67">
        <v>-18.160463538132277</v>
      </c>
      <c r="E12" s="65">
        <v>-2209</v>
      </c>
      <c r="F12" s="67">
        <v>-12.349751215966903</v>
      </c>
      <c r="G12" s="65">
        <v>7077</v>
      </c>
      <c r="H12" s="65">
        <v>-1849</v>
      </c>
      <c r="I12" s="67">
        <v>-20.714765852565538</v>
      </c>
      <c r="J12" s="65">
        <v>-1055</v>
      </c>
      <c r="K12" s="67">
        <v>-12.973438268568618</v>
      </c>
      <c r="L12" s="65">
        <v>8601</v>
      </c>
      <c r="M12" s="65">
        <v>-1630</v>
      </c>
      <c r="N12" s="67">
        <v>-15.931971459290391</v>
      </c>
      <c r="O12" s="65">
        <v>-1154</v>
      </c>
      <c r="P12" s="67">
        <v>-11.829830855971297</v>
      </c>
      <c r="Q12" s="153"/>
      <c r="R12" s="33"/>
      <c r="S12" s="33"/>
    </row>
    <row r="13" spans="1:19" s="152" customFormat="1" ht="12.75" customHeight="1">
      <c r="A13" s="68" t="s">
        <v>125</v>
      </c>
      <c r="B13" s="69">
        <v>8036</v>
      </c>
      <c r="C13" s="69">
        <v>1095</v>
      </c>
      <c r="D13" s="71">
        <v>15.775824809105316</v>
      </c>
      <c r="E13" s="69">
        <v>-1025</v>
      </c>
      <c r="F13" s="71">
        <v>-11.312217194570136</v>
      </c>
      <c r="G13" s="69">
        <v>4215</v>
      </c>
      <c r="H13" s="69">
        <v>695</v>
      </c>
      <c r="I13" s="71">
        <v>19.744318181818183</v>
      </c>
      <c r="J13" s="69">
        <v>-613</v>
      </c>
      <c r="K13" s="71">
        <v>-12.696768848384425</v>
      </c>
      <c r="L13" s="69">
        <v>3821</v>
      </c>
      <c r="M13" s="69">
        <v>400</v>
      </c>
      <c r="N13" s="71">
        <v>11.692487576731949</v>
      </c>
      <c r="O13" s="69">
        <v>-412</v>
      </c>
      <c r="P13" s="71">
        <v>-9.7330498464446027</v>
      </c>
      <c r="Q13" s="153"/>
      <c r="R13" s="33"/>
      <c r="S13" s="33"/>
    </row>
    <row r="14" spans="1:19" s="152" customFormat="1" ht="12.75" customHeight="1">
      <c r="A14" s="80" t="s">
        <v>126</v>
      </c>
      <c r="B14" s="65">
        <v>13210</v>
      </c>
      <c r="C14" s="65">
        <v>4386</v>
      </c>
      <c r="D14" s="67">
        <v>49.70534904805077</v>
      </c>
      <c r="E14" s="65">
        <v>-657</v>
      </c>
      <c r="F14" s="67">
        <v>-4.7378668782000437</v>
      </c>
      <c r="G14" s="65">
        <v>7179</v>
      </c>
      <c r="H14" s="65">
        <v>2355</v>
      </c>
      <c r="I14" s="67">
        <v>48.818407960199004</v>
      </c>
      <c r="J14" s="65">
        <v>-132</v>
      </c>
      <c r="K14" s="67">
        <v>-1.8054985638079606</v>
      </c>
      <c r="L14" s="65">
        <v>6031</v>
      </c>
      <c r="M14" s="65">
        <v>2031</v>
      </c>
      <c r="N14" s="67">
        <v>50.774999999999999</v>
      </c>
      <c r="O14" s="65">
        <v>-525</v>
      </c>
      <c r="P14" s="67">
        <v>-8.007931665649787</v>
      </c>
      <c r="Q14" s="153"/>
      <c r="R14" s="33"/>
      <c r="S14" s="33"/>
    </row>
    <row r="15" spans="1:19" s="152" customFormat="1" ht="12.75" customHeight="1">
      <c r="A15" s="68" t="s">
        <v>127</v>
      </c>
      <c r="B15" s="69">
        <v>12808</v>
      </c>
      <c r="C15" s="69">
        <v>5114</v>
      </c>
      <c r="D15" s="71">
        <v>66.467377177021049</v>
      </c>
      <c r="E15" s="69">
        <v>78</v>
      </c>
      <c r="F15" s="71">
        <v>0.61272584446190104</v>
      </c>
      <c r="G15" s="69">
        <v>6906</v>
      </c>
      <c r="H15" s="69">
        <v>2745</v>
      </c>
      <c r="I15" s="71">
        <v>65.969718817591925</v>
      </c>
      <c r="J15" s="69">
        <v>27</v>
      </c>
      <c r="K15" s="71">
        <v>0.39249890972525076</v>
      </c>
      <c r="L15" s="69">
        <v>5902</v>
      </c>
      <c r="M15" s="69">
        <v>2369</v>
      </c>
      <c r="N15" s="71">
        <v>67.053495612793654</v>
      </c>
      <c r="O15" s="69">
        <v>51</v>
      </c>
      <c r="P15" s="71">
        <v>0.87164587250042724</v>
      </c>
      <c r="Q15" s="153"/>
      <c r="R15" s="33"/>
      <c r="S15" s="33"/>
    </row>
    <row r="16" spans="1:19" s="152" customFormat="1" ht="12.75" customHeight="1">
      <c r="A16" s="80" t="s">
        <v>128</v>
      </c>
      <c r="B16" s="65">
        <v>13859</v>
      </c>
      <c r="C16" s="65">
        <v>3753</v>
      </c>
      <c r="D16" s="67">
        <v>37.13635464080744</v>
      </c>
      <c r="E16" s="65">
        <v>-223</v>
      </c>
      <c r="F16" s="67">
        <v>-1.5835818775742083</v>
      </c>
      <c r="G16" s="65">
        <v>7270</v>
      </c>
      <c r="H16" s="65">
        <v>2433</v>
      </c>
      <c r="I16" s="67">
        <v>50.299772586313829</v>
      </c>
      <c r="J16" s="65">
        <v>-20</v>
      </c>
      <c r="K16" s="67">
        <v>-0.27434842249657065</v>
      </c>
      <c r="L16" s="65">
        <v>6589</v>
      </c>
      <c r="M16" s="65">
        <v>1320</v>
      </c>
      <c r="N16" s="67">
        <v>25.052192066805844</v>
      </c>
      <c r="O16" s="65">
        <v>-203</v>
      </c>
      <c r="P16" s="67">
        <v>-2.9888103651354534</v>
      </c>
      <c r="Q16" s="153"/>
      <c r="R16" s="33"/>
      <c r="S16" s="33"/>
    </row>
    <row r="17" spans="1:19" s="152" customFormat="1" ht="12.75" customHeight="1">
      <c r="A17" s="68" t="s">
        <v>129</v>
      </c>
      <c r="B17" s="69">
        <v>7954</v>
      </c>
      <c r="C17" s="69">
        <v>-4622</v>
      </c>
      <c r="D17" s="71">
        <v>-36.752544529262089</v>
      </c>
      <c r="E17" s="69">
        <v>-2154</v>
      </c>
      <c r="F17" s="71">
        <v>-21.309853581321725</v>
      </c>
      <c r="G17" s="69">
        <v>4056</v>
      </c>
      <c r="H17" s="69">
        <v>-2321</v>
      </c>
      <c r="I17" s="71">
        <v>-36.396424651089852</v>
      </c>
      <c r="J17" s="69">
        <v>-947</v>
      </c>
      <c r="K17" s="71">
        <v>-18.928642814311413</v>
      </c>
      <c r="L17" s="69">
        <v>3898</v>
      </c>
      <c r="M17" s="69">
        <v>-2301</v>
      </c>
      <c r="N17" s="71">
        <v>-37.118890143571541</v>
      </c>
      <c r="O17" s="69">
        <v>-1207</v>
      </c>
      <c r="P17" s="71">
        <v>-23.643486777668951</v>
      </c>
      <c r="Q17" s="153"/>
      <c r="R17" s="33"/>
      <c r="S17" s="33"/>
    </row>
    <row r="18" spans="1:19" s="152" customFormat="1" ht="12.75" customHeight="1">
      <c r="A18" s="80" t="s">
        <v>130</v>
      </c>
      <c r="B18" s="65">
        <v>2051</v>
      </c>
      <c r="C18" s="65">
        <v>-487</v>
      </c>
      <c r="D18" s="67">
        <v>-19.188337273443658</v>
      </c>
      <c r="E18" s="65">
        <v>-302</v>
      </c>
      <c r="F18" s="67">
        <v>-12.834679133021675</v>
      </c>
      <c r="G18" s="65">
        <v>839</v>
      </c>
      <c r="H18" s="65">
        <v>-436</v>
      </c>
      <c r="I18" s="67">
        <v>-34.196078431372548</v>
      </c>
      <c r="J18" s="65">
        <v>-221</v>
      </c>
      <c r="K18" s="67">
        <v>-20.849056603773583</v>
      </c>
      <c r="L18" s="65">
        <v>1212</v>
      </c>
      <c r="M18" s="65">
        <v>-51</v>
      </c>
      <c r="N18" s="67">
        <v>-4.0380047505938244</v>
      </c>
      <c r="O18" s="65">
        <v>-81</v>
      </c>
      <c r="P18" s="67">
        <v>-6.2645011600928076</v>
      </c>
      <c r="Q18" s="153"/>
      <c r="R18" s="33"/>
      <c r="S18" s="33"/>
    </row>
    <row r="19" spans="1:19" s="152" customFormat="1" ht="24.95" customHeight="1">
      <c r="A19" s="149" t="s">
        <v>160</v>
      </c>
      <c r="B19" s="150">
        <v>0</v>
      </c>
      <c r="C19" s="150">
        <v>0</v>
      </c>
      <c r="D19" s="151" t="s">
        <v>495</v>
      </c>
      <c r="E19" s="150">
        <v>-210</v>
      </c>
      <c r="F19" s="151">
        <v>-100</v>
      </c>
      <c r="G19" s="150">
        <v>0</v>
      </c>
      <c r="H19" s="150">
        <v>0</v>
      </c>
      <c r="I19" s="151" t="s">
        <v>495</v>
      </c>
      <c r="J19" s="150">
        <v>-75</v>
      </c>
      <c r="K19" s="151">
        <v>-100</v>
      </c>
      <c r="L19" s="150">
        <v>0</v>
      </c>
      <c r="M19" s="150">
        <v>0</v>
      </c>
      <c r="N19" s="151" t="s">
        <v>495</v>
      </c>
      <c r="O19" s="150">
        <v>-135</v>
      </c>
      <c r="P19" s="151">
        <v>-100</v>
      </c>
      <c r="R19" s="33"/>
    </row>
    <row r="20" spans="1:19" s="33" customFormat="1" ht="12.75" customHeight="1">
      <c r="A20" s="68" t="s">
        <v>123</v>
      </c>
      <c r="B20" s="69">
        <v>0</v>
      </c>
      <c r="C20" s="69">
        <v>0</v>
      </c>
      <c r="D20" s="71" t="s">
        <v>495</v>
      </c>
      <c r="E20" s="69">
        <v>-169</v>
      </c>
      <c r="F20" s="71">
        <v>-100</v>
      </c>
      <c r="G20" s="69">
        <v>0</v>
      </c>
      <c r="H20" s="69">
        <v>0</v>
      </c>
      <c r="I20" s="71" t="s">
        <v>495</v>
      </c>
      <c r="J20" s="69">
        <v>-60</v>
      </c>
      <c r="K20" s="71">
        <v>-100</v>
      </c>
      <c r="L20" s="69">
        <v>0</v>
      </c>
      <c r="M20" s="69">
        <v>0</v>
      </c>
      <c r="N20" s="71" t="s">
        <v>495</v>
      </c>
      <c r="O20" s="69">
        <v>-109</v>
      </c>
      <c r="P20" s="71">
        <v>-100</v>
      </c>
    </row>
    <row r="21" spans="1:19" s="152" customFormat="1" ht="12.75" customHeight="1">
      <c r="A21" s="80" t="s">
        <v>124</v>
      </c>
      <c r="B21" s="65">
        <v>0</v>
      </c>
      <c r="C21" s="65">
        <v>0</v>
      </c>
      <c r="D21" s="67" t="s">
        <v>495</v>
      </c>
      <c r="E21" s="65">
        <v>-9</v>
      </c>
      <c r="F21" s="67">
        <v>-100</v>
      </c>
      <c r="G21" s="65">
        <v>0</v>
      </c>
      <c r="H21" s="65">
        <v>0</v>
      </c>
      <c r="I21" s="67" t="s">
        <v>495</v>
      </c>
      <c r="J21" s="65">
        <v>-3</v>
      </c>
      <c r="K21" s="67">
        <v>-100</v>
      </c>
      <c r="L21" s="65">
        <v>0</v>
      </c>
      <c r="M21" s="65">
        <v>0</v>
      </c>
      <c r="N21" s="67" t="s">
        <v>495</v>
      </c>
      <c r="O21" s="65">
        <v>-6</v>
      </c>
      <c r="P21" s="67">
        <v>-100</v>
      </c>
      <c r="Q21" s="153"/>
      <c r="R21" s="33"/>
      <c r="S21" s="33"/>
    </row>
    <row r="22" spans="1:19" s="152" customFormat="1" ht="12.75" customHeight="1">
      <c r="A22" s="68" t="s">
        <v>125</v>
      </c>
      <c r="B22" s="69">
        <v>0</v>
      </c>
      <c r="C22" s="69">
        <v>0</v>
      </c>
      <c r="D22" s="71" t="s">
        <v>495</v>
      </c>
      <c r="E22" s="69">
        <v>0</v>
      </c>
      <c r="F22" s="71" t="s">
        <v>495</v>
      </c>
      <c r="G22" s="69">
        <v>0</v>
      </c>
      <c r="H22" s="69">
        <v>0</v>
      </c>
      <c r="I22" s="71" t="s">
        <v>495</v>
      </c>
      <c r="J22" s="69">
        <v>0</v>
      </c>
      <c r="K22" s="71" t="s">
        <v>495</v>
      </c>
      <c r="L22" s="69">
        <v>0</v>
      </c>
      <c r="M22" s="69">
        <v>0</v>
      </c>
      <c r="N22" s="71" t="s">
        <v>495</v>
      </c>
      <c r="O22" s="69">
        <v>0</v>
      </c>
      <c r="P22" s="71" t="s">
        <v>495</v>
      </c>
      <c r="Q22" s="153"/>
      <c r="R22" s="33"/>
      <c r="S22" s="33"/>
    </row>
    <row r="23" spans="1:19" s="152" customFormat="1" ht="12.75" customHeight="1">
      <c r="A23" s="80" t="s">
        <v>126</v>
      </c>
      <c r="B23" s="65">
        <v>0</v>
      </c>
      <c r="C23" s="65">
        <v>0</v>
      </c>
      <c r="D23" s="67" t="s">
        <v>495</v>
      </c>
      <c r="E23" s="65">
        <v>-2</v>
      </c>
      <c r="F23" s="67">
        <v>-100</v>
      </c>
      <c r="G23" s="65">
        <v>0</v>
      </c>
      <c r="H23" s="65">
        <v>0</v>
      </c>
      <c r="I23" s="67" t="s">
        <v>495</v>
      </c>
      <c r="J23" s="65">
        <v>-1</v>
      </c>
      <c r="K23" s="67">
        <v>-100</v>
      </c>
      <c r="L23" s="65">
        <v>0</v>
      </c>
      <c r="M23" s="65">
        <v>0</v>
      </c>
      <c r="N23" s="67" t="s">
        <v>495</v>
      </c>
      <c r="O23" s="65">
        <v>-1</v>
      </c>
      <c r="P23" s="67">
        <v>-100</v>
      </c>
      <c r="Q23" s="153"/>
      <c r="R23" s="33"/>
      <c r="S23" s="33"/>
    </row>
    <row r="24" spans="1:19" s="152" customFormat="1" ht="12.75" customHeight="1">
      <c r="A24" s="68" t="s">
        <v>127</v>
      </c>
      <c r="B24" s="69">
        <v>0</v>
      </c>
      <c r="C24" s="69">
        <v>0</v>
      </c>
      <c r="D24" s="71" t="s">
        <v>495</v>
      </c>
      <c r="E24" s="69">
        <v>-5</v>
      </c>
      <c r="F24" s="71">
        <v>-100</v>
      </c>
      <c r="G24" s="69">
        <v>0</v>
      </c>
      <c r="H24" s="69">
        <v>0</v>
      </c>
      <c r="I24" s="71" t="s">
        <v>495</v>
      </c>
      <c r="J24" s="69">
        <v>-3</v>
      </c>
      <c r="K24" s="71">
        <v>-100</v>
      </c>
      <c r="L24" s="69">
        <v>0</v>
      </c>
      <c r="M24" s="69">
        <v>0</v>
      </c>
      <c r="N24" s="71" t="s">
        <v>495</v>
      </c>
      <c r="O24" s="69">
        <v>-2</v>
      </c>
      <c r="P24" s="71">
        <v>-100</v>
      </c>
      <c r="Q24" s="153"/>
      <c r="R24" s="33"/>
      <c r="S24" s="33"/>
    </row>
    <row r="25" spans="1:19" s="152" customFormat="1" ht="12.75" customHeight="1">
      <c r="A25" s="80" t="s">
        <v>128</v>
      </c>
      <c r="B25" s="65">
        <v>0</v>
      </c>
      <c r="C25" s="65">
        <v>0</v>
      </c>
      <c r="D25" s="67" t="s">
        <v>495</v>
      </c>
      <c r="E25" s="65">
        <v>0</v>
      </c>
      <c r="F25" s="67" t="s">
        <v>495</v>
      </c>
      <c r="G25" s="65">
        <v>0</v>
      </c>
      <c r="H25" s="65">
        <v>0</v>
      </c>
      <c r="I25" s="67" t="s">
        <v>495</v>
      </c>
      <c r="J25" s="65">
        <v>0</v>
      </c>
      <c r="K25" s="67" t="s">
        <v>495</v>
      </c>
      <c r="L25" s="65">
        <v>0</v>
      </c>
      <c r="M25" s="65">
        <v>0</v>
      </c>
      <c r="N25" s="67" t="s">
        <v>495</v>
      </c>
      <c r="O25" s="65">
        <v>0</v>
      </c>
      <c r="P25" s="67" t="s">
        <v>495</v>
      </c>
      <c r="Q25" s="153"/>
      <c r="R25" s="33"/>
      <c r="S25" s="33"/>
    </row>
    <row r="26" spans="1:19" s="152" customFormat="1" ht="12.75" customHeight="1">
      <c r="A26" s="68" t="s">
        <v>129</v>
      </c>
      <c r="B26" s="69">
        <v>0</v>
      </c>
      <c r="C26" s="69">
        <v>0</v>
      </c>
      <c r="D26" s="71" t="s">
        <v>495</v>
      </c>
      <c r="E26" s="69">
        <v>-18</v>
      </c>
      <c r="F26" s="71">
        <v>-100</v>
      </c>
      <c r="G26" s="69">
        <v>0</v>
      </c>
      <c r="H26" s="69">
        <v>0</v>
      </c>
      <c r="I26" s="71" t="s">
        <v>495</v>
      </c>
      <c r="J26" s="69">
        <v>-6</v>
      </c>
      <c r="K26" s="71">
        <v>-100</v>
      </c>
      <c r="L26" s="69">
        <v>0</v>
      </c>
      <c r="M26" s="69">
        <v>0</v>
      </c>
      <c r="N26" s="71" t="s">
        <v>495</v>
      </c>
      <c r="O26" s="69">
        <v>-12</v>
      </c>
      <c r="P26" s="71">
        <v>-100</v>
      </c>
      <c r="Q26" s="153"/>
      <c r="R26" s="33"/>
      <c r="S26" s="33"/>
    </row>
    <row r="27" spans="1:19" s="152" customFormat="1" ht="12.75" customHeight="1">
      <c r="A27" s="80" t="s">
        <v>130</v>
      </c>
      <c r="B27" s="65">
        <v>0</v>
      </c>
      <c r="C27" s="65">
        <v>0</v>
      </c>
      <c r="D27" s="67" t="s">
        <v>495</v>
      </c>
      <c r="E27" s="65">
        <v>-7</v>
      </c>
      <c r="F27" s="67">
        <v>-100</v>
      </c>
      <c r="G27" s="65">
        <v>0</v>
      </c>
      <c r="H27" s="65">
        <v>0</v>
      </c>
      <c r="I27" s="67" t="s">
        <v>495</v>
      </c>
      <c r="J27" s="65">
        <v>-2</v>
      </c>
      <c r="K27" s="67">
        <v>-100</v>
      </c>
      <c r="L27" s="65">
        <v>0</v>
      </c>
      <c r="M27" s="65">
        <v>0</v>
      </c>
      <c r="N27" s="67" t="s">
        <v>495</v>
      </c>
      <c r="O27" s="65">
        <v>-5</v>
      </c>
      <c r="P27" s="67">
        <v>-100</v>
      </c>
      <c r="Q27" s="153"/>
      <c r="R27" s="33"/>
      <c r="S27" s="33"/>
    </row>
    <row r="28" spans="1:19" s="152" customFormat="1" ht="39" customHeight="1">
      <c r="A28" s="149" t="s">
        <v>161</v>
      </c>
      <c r="B28" s="150">
        <v>65477</v>
      </c>
      <c r="C28" s="150">
        <v>6906</v>
      </c>
      <c r="D28" s="151">
        <v>11.790817981594987</v>
      </c>
      <c r="E28" s="150">
        <v>-6266</v>
      </c>
      <c r="F28" s="151">
        <v>-8.7339531382852691</v>
      </c>
      <c r="G28" s="150">
        <v>34023</v>
      </c>
      <c r="H28" s="150">
        <v>4440</v>
      </c>
      <c r="I28" s="151">
        <v>15.008619815434541</v>
      </c>
      <c r="J28" s="150">
        <v>-2530</v>
      </c>
      <c r="K28" s="151">
        <v>-6.9214565151971108</v>
      </c>
      <c r="L28" s="150">
        <v>31454</v>
      </c>
      <c r="M28" s="150">
        <v>2466</v>
      </c>
      <c r="N28" s="151">
        <v>8.5069684007175379</v>
      </c>
      <c r="O28" s="150">
        <v>-3736</v>
      </c>
      <c r="P28" s="151">
        <v>-10.616652458084683</v>
      </c>
      <c r="R28" s="33"/>
    </row>
    <row r="29" spans="1:19" s="33" customFormat="1" ht="12.75" customHeight="1">
      <c r="A29" s="68" t="s">
        <v>123</v>
      </c>
      <c r="B29" s="69">
        <v>253</v>
      </c>
      <c r="C29" s="69">
        <v>84</v>
      </c>
      <c r="D29" s="71">
        <v>49.704142011834321</v>
      </c>
      <c r="E29" s="69">
        <v>253</v>
      </c>
      <c r="F29" s="71">
        <v>0</v>
      </c>
      <c r="G29" s="69">
        <v>246</v>
      </c>
      <c r="H29" s="69">
        <v>91</v>
      </c>
      <c r="I29" s="71">
        <v>58.70967741935484</v>
      </c>
      <c r="J29" s="69">
        <v>246</v>
      </c>
      <c r="K29" s="71">
        <v>0</v>
      </c>
      <c r="L29" s="69">
        <v>7</v>
      </c>
      <c r="M29" s="69">
        <v>-7</v>
      </c>
      <c r="N29" s="71">
        <v>-50</v>
      </c>
      <c r="O29" s="69">
        <v>7</v>
      </c>
      <c r="P29" s="71">
        <v>0</v>
      </c>
    </row>
    <row r="30" spans="1:19" s="152" customFormat="1" ht="12.75" customHeight="1">
      <c r="A30" s="80" t="s">
        <v>124</v>
      </c>
      <c r="B30" s="65">
        <v>12656</v>
      </c>
      <c r="C30" s="65">
        <v>-2550</v>
      </c>
      <c r="D30" s="67">
        <v>-16.76969617256346</v>
      </c>
      <c r="E30" s="65">
        <v>-2875</v>
      </c>
      <c r="F30" s="67">
        <v>-18.511364368038116</v>
      </c>
      <c r="G30" s="65">
        <v>5914</v>
      </c>
      <c r="H30" s="65">
        <v>-1326</v>
      </c>
      <c r="I30" s="67">
        <v>-18.314917127071823</v>
      </c>
      <c r="J30" s="65">
        <v>-1249</v>
      </c>
      <c r="K30" s="67">
        <v>-17.436828144632138</v>
      </c>
      <c r="L30" s="65">
        <v>6742</v>
      </c>
      <c r="M30" s="65">
        <v>-1224</v>
      </c>
      <c r="N30" s="67">
        <v>-15.365302535777053</v>
      </c>
      <c r="O30" s="65">
        <v>-1626</v>
      </c>
      <c r="P30" s="67">
        <v>-19.431166347992352</v>
      </c>
      <c r="Q30" s="153"/>
      <c r="R30" s="33"/>
      <c r="S30" s="33"/>
    </row>
    <row r="31" spans="1:19" s="152" customFormat="1" ht="12.75" customHeight="1">
      <c r="A31" s="68" t="s">
        <v>125</v>
      </c>
      <c r="B31" s="69">
        <v>7497</v>
      </c>
      <c r="C31" s="69">
        <v>1198</v>
      </c>
      <c r="D31" s="71">
        <v>19.018891887601207</v>
      </c>
      <c r="E31" s="69">
        <v>-1016</v>
      </c>
      <c r="F31" s="71">
        <v>-11.934688124045577</v>
      </c>
      <c r="G31" s="69">
        <v>3952</v>
      </c>
      <c r="H31" s="69">
        <v>722</v>
      </c>
      <c r="I31" s="71">
        <v>22.352941176470587</v>
      </c>
      <c r="J31" s="69">
        <v>-594</v>
      </c>
      <c r="K31" s="71">
        <v>-13.066432028156621</v>
      </c>
      <c r="L31" s="69">
        <v>3545</v>
      </c>
      <c r="M31" s="69">
        <v>476</v>
      </c>
      <c r="N31" s="71">
        <v>15.509938090583251</v>
      </c>
      <c r="O31" s="69">
        <v>-422</v>
      </c>
      <c r="P31" s="71">
        <v>-10.637761532644316</v>
      </c>
      <c r="Q31" s="153"/>
      <c r="R31" s="33"/>
      <c r="S31" s="33"/>
    </row>
    <row r="32" spans="1:19" s="152" customFormat="1" ht="12.75" customHeight="1">
      <c r="A32" s="80" t="s">
        <v>126</v>
      </c>
      <c r="B32" s="65">
        <v>12264</v>
      </c>
      <c r="C32" s="65">
        <v>3902</v>
      </c>
      <c r="D32" s="67">
        <v>46.663477636928967</v>
      </c>
      <c r="E32" s="65">
        <v>-660</v>
      </c>
      <c r="F32" s="67">
        <v>-5.1067780872794799</v>
      </c>
      <c r="G32" s="65">
        <v>6670</v>
      </c>
      <c r="H32" s="65">
        <v>2096</v>
      </c>
      <c r="I32" s="67">
        <v>45.824223874070832</v>
      </c>
      <c r="J32" s="65">
        <v>-150</v>
      </c>
      <c r="K32" s="67">
        <v>-2.1994134897360702</v>
      </c>
      <c r="L32" s="65">
        <v>5594</v>
      </c>
      <c r="M32" s="65">
        <v>1806</v>
      </c>
      <c r="N32" s="67">
        <v>47.676874340021122</v>
      </c>
      <c r="O32" s="65">
        <v>-510</v>
      </c>
      <c r="P32" s="67">
        <v>-8.3551769331585852</v>
      </c>
      <c r="Q32" s="153"/>
      <c r="R32" s="33"/>
      <c r="S32" s="33"/>
    </row>
    <row r="33" spans="1:19" s="152" customFormat="1" ht="12.75" customHeight="1">
      <c r="A33" s="68" t="s">
        <v>127</v>
      </c>
      <c r="B33" s="69">
        <v>12262</v>
      </c>
      <c r="C33" s="69">
        <v>5030</v>
      </c>
      <c r="D33" s="71">
        <v>69.551991150442475</v>
      </c>
      <c r="E33" s="69">
        <v>53</v>
      </c>
      <c r="F33" s="71">
        <v>0.43410598738635431</v>
      </c>
      <c r="G33" s="69">
        <v>6597</v>
      </c>
      <c r="H33" s="69">
        <v>2690</v>
      </c>
      <c r="I33" s="71">
        <v>68.850780650115183</v>
      </c>
      <c r="J33" s="69">
        <v>4</v>
      </c>
      <c r="K33" s="71">
        <v>6.067040800849386E-2</v>
      </c>
      <c r="L33" s="69">
        <v>5665</v>
      </c>
      <c r="M33" s="69">
        <v>2340</v>
      </c>
      <c r="N33" s="71">
        <v>70.375939849624061</v>
      </c>
      <c r="O33" s="69">
        <v>49</v>
      </c>
      <c r="P33" s="71">
        <v>0.87250712250712248</v>
      </c>
      <c r="Q33" s="153"/>
      <c r="R33" s="33"/>
      <c r="S33" s="33"/>
    </row>
    <row r="34" spans="1:19" s="152" customFormat="1" ht="12.75" customHeight="1">
      <c r="A34" s="80" t="s">
        <v>128</v>
      </c>
      <c r="B34" s="65">
        <v>13279</v>
      </c>
      <c r="C34" s="65">
        <v>3694</v>
      </c>
      <c r="D34" s="67">
        <v>38.539384454877414</v>
      </c>
      <c r="E34" s="65">
        <v>-178</v>
      </c>
      <c r="F34" s="67">
        <v>-1.3227316638180873</v>
      </c>
      <c r="G34" s="65">
        <v>6987</v>
      </c>
      <c r="H34" s="65">
        <v>2431</v>
      </c>
      <c r="I34" s="67">
        <v>53.35820895522388</v>
      </c>
      <c r="J34" s="65">
        <v>51</v>
      </c>
      <c r="K34" s="67">
        <v>0.73529411764705888</v>
      </c>
      <c r="L34" s="65">
        <v>6292</v>
      </c>
      <c r="M34" s="65">
        <v>1263</v>
      </c>
      <c r="N34" s="67">
        <v>25.114336846291508</v>
      </c>
      <c r="O34" s="65">
        <v>-229</v>
      </c>
      <c r="P34" s="67">
        <v>-3.5117313295506825</v>
      </c>
      <c r="Q34" s="153"/>
      <c r="R34" s="33"/>
      <c r="S34" s="33"/>
    </row>
    <row r="35" spans="1:19" s="152" customFormat="1" ht="12.75" customHeight="1">
      <c r="A35" s="68" t="s">
        <v>129</v>
      </c>
      <c r="B35" s="69">
        <v>6726</v>
      </c>
      <c r="C35" s="69">
        <v>-4412</v>
      </c>
      <c r="D35" s="71">
        <v>-39.61213862452864</v>
      </c>
      <c r="E35" s="69">
        <v>-1893</v>
      </c>
      <c r="F35" s="71">
        <v>-21.963104768534635</v>
      </c>
      <c r="G35" s="69">
        <v>3456</v>
      </c>
      <c r="H35" s="69">
        <v>-2165</v>
      </c>
      <c r="I35" s="71">
        <v>-38.516278242305638</v>
      </c>
      <c r="J35" s="69">
        <v>-837</v>
      </c>
      <c r="K35" s="71">
        <v>-19.49685534591195</v>
      </c>
      <c r="L35" s="69">
        <v>3270</v>
      </c>
      <c r="M35" s="69">
        <v>-2247</v>
      </c>
      <c r="N35" s="71">
        <v>-40.728656878738448</v>
      </c>
      <c r="O35" s="69">
        <v>-1056</v>
      </c>
      <c r="P35" s="71">
        <v>-24.410540915395284</v>
      </c>
      <c r="Q35" s="153"/>
      <c r="R35" s="33"/>
      <c r="S35" s="33"/>
    </row>
    <row r="36" spans="1:19" s="152" customFormat="1" ht="12.75" customHeight="1">
      <c r="A36" s="80" t="s">
        <v>130</v>
      </c>
      <c r="B36" s="65">
        <v>540</v>
      </c>
      <c r="C36" s="65">
        <v>-40</v>
      </c>
      <c r="D36" s="67">
        <v>-6.8965517241379306</v>
      </c>
      <c r="E36" s="65">
        <v>50</v>
      </c>
      <c r="F36" s="67">
        <v>10.204081632653061</v>
      </c>
      <c r="G36" s="65">
        <v>201</v>
      </c>
      <c r="H36" s="65">
        <v>-99</v>
      </c>
      <c r="I36" s="67">
        <v>-33</v>
      </c>
      <c r="J36" s="65">
        <v>-1</v>
      </c>
      <c r="K36" s="67">
        <v>-0.49504950495049505</v>
      </c>
      <c r="L36" s="65">
        <v>339</v>
      </c>
      <c r="M36" s="65">
        <v>59</v>
      </c>
      <c r="N36" s="67">
        <v>21.071428571428573</v>
      </c>
      <c r="O36" s="65">
        <v>51</v>
      </c>
      <c r="P36" s="67">
        <v>17.708333333333332</v>
      </c>
      <c r="Q36" s="153"/>
      <c r="R36" s="33"/>
      <c r="S36" s="33"/>
    </row>
    <row r="37" spans="1:19" s="152" customFormat="1" ht="45">
      <c r="A37" s="149" t="s">
        <v>470</v>
      </c>
      <c r="B37" s="150">
        <v>1226</v>
      </c>
      <c r="C37" s="150">
        <v>-192</v>
      </c>
      <c r="D37" s="151">
        <v>-13.540197461212976</v>
      </c>
      <c r="E37" s="150">
        <v>-443</v>
      </c>
      <c r="F37" s="151">
        <v>-26.542840023966448</v>
      </c>
      <c r="G37" s="150">
        <v>505</v>
      </c>
      <c r="H37" s="150">
        <v>-190</v>
      </c>
      <c r="I37" s="151">
        <v>-27.338129496402878</v>
      </c>
      <c r="J37" s="150">
        <v>-231</v>
      </c>
      <c r="K37" s="151">
        <v>-31.385869565217391</v>
      </c>
      <c r="L37" s="150">
        <v>721</v>
      </c>
      <c r="M37" s="150">
        <v>-2</v>
      </c>
      <c r="N37" s="151">
        <v>-0.27662517289073307</v>
      </c>
      <c r="O37" s="150">
        <v>-212</v>
      </c>
      <c r="P37" s="151">
        <v>-22.722400857449088</v>
      </c>
      <c r="R37" s="33"/>
    </row>
    <row r="38" spans="1:19" s="33" customFormat="1" ht="12.75" customHeight="1">
      <c r="A38" s="68" t="s">
        <v>123</v>
      </c>
      <c r="B38" s="69">
        <v>0</v>
      </c>
      <c r="C38" s="69">
        <v>0</v>
      </c>
      <c r="D38" s="71" t="s">
        <v>495</v>
      </c>
      <c r="E38" s="69">
        <v>0</v>
      </c>
      <c r="F38" s="71" t="s">
        <v>495</v>
      </c>
      <c r="G38" s="69">
        <v>0</v>
      </c>
      <c r="H38" s="69">
        <v>0</v>
      </c>
      <c r="I38" s="71" t="s">
        <v>495</v>
      </c>
      <c r="J38" s="69">
        <v>0</v>
      </c>
      <c r="K38" s="71" t="s">
        <v>495</v>
      </c>
      <c r="L38" s="69">
        <v>0</v>
      </c>
      <c r="M38" s="69">
        <v>0</v>
      </c>
      <c r="N38" s="71" t="s">
        <v>495</v>
      </c>
      <c r="O38" s="69">
        <v>0</v>
      </c>
      <c r="P38" s="71" t="s">
        <v>495</v>
      </c>
    </row>
    <row r="39" spans="1:19" s="152" customFormat="1" ht="12.75" customHeight="1">
      <c r="A39" s="80" t="s">
        <v>124</v>
      </c>
      <c r="B39" s="65">
        <v>0</v>
      </c>
      <c r="C39" s="65">
        <v>-1</v>
      </c>
      <c r="D39" s="67">
        <v>-100</v>
      </c>
      <c r="E39" s="65">
        <v>0</v>
      </c>
      <c r="F39" s="67" t="s">
        <v>495</v>
      </c>
      <c r="G39" s="65">
        <v>0</v>
      </c>
      <c r="H39" s="65">
        <v>-1</v>
      </c>
      <c r="I39" s="67">
        <v>-100</v>
      </c>
      <c r="J39" s="65">
        <v>0</v>
      </c>
      <c r="K39" s="67" t="s">
        <v>495</v>
      </c>
      <c r="L39" s="65">
        <v>0</v>
      </c>
      <c r="M39" s="65">
        <v>0</v>
      </c>
      <c r="N39" s="67" t="s">
        <v>495</v>
      </c>
      <c r="O39" s="65">
        <v>0</v>
      </c>
      <c r="P39" s="67" t="s">
        <v>495</v>
      </c>
      <c r="Q39" s="153"/>
      <c r="R39" s="33"/>
      <c r="S39" s="33"/>
    </row>
    <row r="40" spans="1:19" s="152" customFormat="1" ht="12.75" customHeight="1">
      <c r="A40" s="68" t="s">
        <v>125</v>
      </c>
      <c r="B40" s="69">
        <v>0</v>
      </c>
      <c r="C40" s="69">
        <v>0</v>
      </c>
      <c r="D40" s="71" t="s">
        <v>495</v>
      </c>
      <c r="E40" s="69">
        <v>0</v>
      </c>
      <c r="F40" s="71" t="s">
        <v>495</v>
      </c>
      <c r="G40" s="69">
        <v>0</v>
      </c>
      <c r="H40" s="69">
        <v>0</v>
      </c>
      <c r="I40" s="71" t="s">
        <v>495</v>
      </c>
      <c r="J40" s="69">
        <v>0</v>
      </c>
      <c r="K40" s="71" t="s">
        <v>495</v>
      </c>
      <c r="L40" s="69">
        <v>0</v>
      </c>
      <c r="M40" s="69">
        <v>0</v>
      </c>
      <c r="N40" s="71" t="s">
        <v>495</v>
      </c>
      <c r="O40" s="69">
        <v>0</v>
      </c>
      <c r="P40" s="71" t="s">
        <v>495</v>
      </c>
      <c r="Q40" s="153"/>
      <c r="R40" s="33"/>
      <c r="S40" s="33"/>
    </row>
    <row r="41" spans="1:19" s="152" customFormat="1" ht="12.75" customHeight="1">
      <c r="A41" s="80" t="s">
        <v>126</v>
      </c>
      <c r="B41" s="65">
        <v>0</v>
      </c>
      <c r="C41" s="65">
        <v>-1</v>
      </c>
      <c r="D41" s="67">
        <v>-100</v>
      </c>
      <c r="E41" s="65">
        <v>-1</v>
      </c>
      <c r="F41" s="67">
        <v>-100</v>
      </c>
      <c r="G41" s="65">
        <v>0</v>
      </c>
      <c r="H41" s="65">
        <v>0</v>
      </c>
      <c r="I41" s="67" t="s">
        <v>495</v>
      </c>
      <c r="J41" s="65">
        <v>0</v>
      </c>
      <c r="K41" s="67" t="s">
        <v>495</v>
      </c>
      <c r="L41" s="65">
        <v>0</v>
      </c>
      <c r="M41" s="65">
        <v>-1</v>
      </c>
      <c r="N41" s="67">
        <v>-100</v>
      </c>
      <c r="O41" s="65">
        <v>-1</v>
      </c>
      <c r="P41" s="67">
        <v>-100</v>
      </c>
      <c r="Q41" s="153"/>
      <c r="R41" s="33"/>
      <c r="S41" s="33"/>
    </row>
    <row r="42" spans="1:19" s="152" customFormat="1" ht="12.75" customHeight="1">
      <c r="A42" s="68" t="s">
        <v>127</v>
      </c>
      <c r="B42" s="69">
        <v>2</v>
      </c>
      <c r="C42" s="69">
        <v>-2</v>
      </c>
      <c r="D42" s="71">
        <v>-50</v>
      </c>
      <c r="E42" s="69">
        <v>-2</v>
      </c>
      <c r="F42" s="71">
        <v>-50</v>
      </c>
      <c r="G42" s="69">
        <v>0</v>
      </c>
      <c r="H42" s="69">
        <v>-3</v>
      </c>
      <c r="I42" s="71">
        <v>-100</v>
      </c>
      <c r="J42" s="69">
        <v>0</v>
      </c>
      <c r="K42" s="71" t="s">
        <v>495</v>
      </c>
      <c r="L42" s="69">
        <v>2</v>
      </c>
      <c r="M42" s="69">
        <v>1</v>
      </c>
      <c r="N42" s="71">
        <v>100</v>
      </c>
      <c r="O42" s="69">
        <v>-2</v>
      </c>
      <c r="P42" s="71">
        <v>-50</v>
      </c>
      <c r="Q42" s="153"/>
      <c r="R42" s="33"/>
      <c r="S42" s="33"/>
    </row>
    <row r="43" spans="1:19" s="152" customFormat="1" ht="12.75" customHeight="1">
      <c r="A43" s="80" t="s">
        <v>128</v>
      </c>
      <c r="B43" s="65">
        <v>44</v>
      </c>
      <c r="C43" s="65">
        <v>0</v>
      </c>
      <c r="D43" s="67">
        <v>0</v>
      </c>
      <c r="E43" s="65">
        <v>22</v>
      </c>
      <c r="F43" s="67">
        <v>100</v>
      </c>
      <c r="G43" s="65">
        <v>18</v>
      </c>
      <c r="H43" s="65">
        <v>-3</v>
      </c>
      <c r="I43" s="67">
        <v>-14.285714285714286</v>
      </c>
      <c r="J43" s="65">
        <v>9</v>
      </c>
      <c r="K43" s="67">
        <v>100</v>
      </c>
      <c r="L43" s="65">
        <v>26</v>
      </c>
      <c r="M43" s="65">
        <v>3</v>
      </c>
      <c r="N43" s="67">
        <v>13.043478260869565</v>
      </c>
      <c r="O43" s="65">
        <v>13</v>
      </c>
      <c r="P43" s="67">
        <v>100</v>
      </c>
      <c r="Q43" s="153"/>
      <c r="R43" s="33"/>
      <c r="S43" s="33"/>
    </row>
    <row r="44" spans="1:19" s="152" customFormat="1" ht="12.75" customHeight="1">
      <c r="A44" s="68" t="s">
        <v>129</v>
      </c>
      <c r="B44" s="69">
        <v>695</v>
      </c>
      <c r="C44" s="69">
        <v>25</v>
      </c>
      <c r="D44" s="71">
        <v>3.7313432835820897</v>
      </c>
      <c r="E44" s="69">
        <v>-217</v>
      </c>
      <c r="F44" s="71">
        <v>-23.793859649122808</v>
      </c>
      <c r="G44" s="69">
        <v>272</v>
      </c>
      <c r="H44" s="69">
        <v>-68</v>
      </c>
      <c r="I44" s="71">
        <v>-20</v>
      </c>
      <c r="J44" s="69">
        <v>-110</v>
      </c>
      <c r="K44" s="71">
        <v>-28.795811518324609</v>
      </c>
      <c r="L44" s="69">
        <v>423</v>
      </c>
      <c r="M44" s="69">
        <v>93</v>
      </c>
      <c r="N44" s="71">
        <v>28.181818181818183</v>
      </c>
      <c r="O44" s="69">
        <v>-107</v>
      </c>
      <c r="P44" s="71">
        <v>-20.188679245283019</v>
      </c>
      <c r="Q44" s="153"/>
      <c r="R44" s="33"/>
      <c r="S44" s="33"/>
    </row>
    <row r="45" spans="1:19" s="152" customFormat="1" ht="12.75" customHeight="1">
      <c r="A45" s="80" t="s">
        <v>130</v>
      </c>
      <c r="B45" s="65">
        <v>485</v>
      </c>
      <c r="C45" s="65">
        <v>-213</v>
      </c>
      <c r="D45" s="67">
        <v>-30.515759312320917</v>
      </c>
      <c r="E45" s="65">
        <v>-245</v>
      </c>
      <c r="F45" s="67">
        <v>-33.561643835616437</v>
      </c>
      <c r="G45" s="65">
        <v>215</v>
      </c>
      <c r="H45" s="65">
        <v>-115</v>
      </c>
      <c r="I45" s="67">
        <v>-34.848484848484851</v>
      </c>
      <c r="J45" s="65">
        <v>-130</v>
      </c>
      <c r="K45" s="67">
        <v>-37.681159420289852</v>
      </c>
      <c r="L45" s="65">
        <v>270</v>
      </c>
      <c r="M45" s="65">
        <v>-98</v>
      </c>
      <c r="N45" s="67">
        <v>-26.630434782608695</v>
      </c>
      <c r="O45" s="65">
        <v>-115</v>
      </c>
      <c r="P45" s="67">
        <v>-29.870129870129869</v>
      </c>
      <c r="Q45" s="153"/>
      <c r="R45" s="33"/>
      <c r="S45" s="33"/>
    </row>
    <row r="46" spans="1:19" s="152" customFormat="1" ht="24.95" customHeight="1">
      <c r="A46" s="149" t="s">
        <v>163</v>
      </c>
      <c r="B46" s="150">
        <v>18402</v>
      </c>
      <c r="C46" s="150">
        <v>-3312</v>
      </c>
      <c r="D46" s="151">
        <v>-15.25283227410887</v>
      </c>
      <c r="E46" s="150">
        <v>923</v>
      </c>
      <c r="F46" s="151">
        <v>5.2806224612392016</v>
      </c>
      <c r="G46" s="150">
        <v>9547</v>
      </c>
      <c r="H46" s="150">
        <v>-2499</v>
      </c>
      <c r="I46" s="151">
        <v>-20.745475676573136</v>
      </c>
      <c r="J46" s="150">
        <v>83</v>
      </c>
      <c r="K46" s="151">
        <v>0.8770076077768385</v>
      </c>
      <c r="L46" s="150">
        <v>8855</v>
      </c>
      <c r="M46" s="150">
        <v>-813</v>
      </c>
      <c r="N46" s="151">
        <v>-8.4091849400082754</v>
      </c>
      <c r="O46" s="150">
        <v>840</v>
      </c>
      <c r="P46" s="151">
        <v>10.480349344978166</v>
      </c>
      <c r="R46" s="33"/>
    </row>
    <row r="47" spans="1:19" s="33" customFormat="1" ht="12.75" customHeight="1">
      <c r="A47" s="68" t="s">
        <v>123</v>
      </c>
      <c r="B47" s="69">
        <v>11256</v>
      </c>
      <c r="C47" s="69">
        <v>-2442</v>
      </c>
      <c r="D47" s="71">
        <v>-17.827420061322822</v>
      </c>
      <c r="E47" s="69">
        <v>412</v>
      </c>
      <c r="F47" s="71">
        <v>3.7993360383622279</v>
      </c>
      <c r="G47" s="69">
        <v>6287</v>
      </c>
      <c r="H47" s="69">
        <v>-1962</v>
      </c>
      <c r="I47" s="71">
        <v>-23.784701175900111</v>
      </c>
      <c r="J47" s="69">
        <v>22</v>
      </c>
      <c r="K47" s="71">
        <v>0.35115722266560256</v>
      </c>
      <c r="L47" s="69">
        <v>4969</v>
      </c>
      <c r="M47" s="69">
        <v>-480</v>
      </c>
      <c r="N47" s="71">
        <v>-8.8089557717012301</v>
      </c>
      <c r="O47" s="69">
        <v>390</v>
      </c>
      <c r="P47" s="71">
        <v>8.5171434811094127</v>
      </c>
    </row>
    <row r="48" spans="1:19" s="152" customFormat="1" ht="12.75" customHeight="1">
      <c r="A48" s="80" t="s">
        <v>124</v>
      </c>
      <c r="B48" s="65">
        <v>3022</v>
      </c>
      <c r="C48" s="65">
        <v>-928</v>
      </c>
      <c r="D48" s="67">
        <v>-23.49367088607595</v>
      </c>
      <c r="E48" s="65">
        <v>675</v>
      </c>
      <c r="F48" s="67">
        <v>28.760119301235619</v>
      </c>
      <c r="G48" s="65">
        <v>1163</v>
      </c>
      <c r="H48" s="65">
        <v>-522</v>
      </c>
      <c r="I48" s="67">
        <v>-30.979228486646885</v>
      </c>
      <c r="J48" s="65">
        <v>197</v>
      </c>
      <c r="K48" s="67">
        <v>20.393374741200827</v>
      </c>
      <c r="L48" s="65">
        <v>1859</v>
      </c>
      <c r="M48" s="65">
        <v>-406</v>
      </c>
      <c r="N48" s="67">
        <v>-17.924944812362032</v>
      </c>
      <c r="O48" s="65">
        <v>478</v>
      </c>
      <c r="P48" s="67">
        <v>34.612599565532221</v>
      </c>
      <c r="Q48" s="153"/>
      <c r="R48" s="33"/>
      <c r="S48" s="33"/>
    </row>
    <row r="49" spans="1:19" s="152" customFormat="1" ht="12.75" customHeight="1">
      <c r="A49" s="68" t="s">
        <v>125</v>
      </c>
      <c r="B49" s="69">
        <v>539</v>
      </c>
      <c r="C49" s="69">
        <v>-103</v>
      </c>
      <c r="D49" s="71">
        <v>-16.043613707165107</v>
      </c>
      <c r="E49" s="69">
        <v>-9</v>
      </c>
      <c r="F49" s="71">
        <v>-1.6423357664233578</v>
      </c>
      <c r="G49" s="69">
        <v>263</v>
      </c>
      <c r="H49" s="69">
        <v>-27</v>
      </c>
      <c r="I49" s="71">
        <v>-9.3103448275862064</v>
      </c>
      <c r="J49" s="69">
        <v>-19</v>
      </c>
      <c r="K49" s="71">
        <v>-6.7375886524822697</v>
      </c>
      <c r="L49" s="69">
        <v>276</v>
      </c>
      <c r="M49" s="69">
        <v>-76</v>
      </c>
      <c r="N49" s="71">
        <v>-21.59090909090909</v>
      </c>
      <c r="O49" s="69">
        <v>10</v>
      </c>
      <c r="P49" s="71">
        <v>3.7593984962406015</v>
      </c>
      <c r="Q49" s="153"/>
      <c r="R49" s="33"/>
      <c r="S49" s="33"/>
    </row>
    <row r="50" spans="1:19" s="152" customFormat="1" ht="12.75" customHeight="1">
      <c r="A50" s="80" t="s">
        <v>126</v>
      </c>
      <c r="B50" s="65">
        <v>946</v>
      </c>
      <c r="C50" s="65">
        <v>485</v>
      </c>
      <c r="D50" s="67">
        <v>105.2060737527115</v>
      </c>
      <c r="E50" s="65">
        <v>6</v>
      </c>
      <c r="F50" s="67">
        <v>0.63829787234042556</v>
      </c>
      <c r="G50" s="65">
        <v>509</v>
      </c>
      <c r="H50" s="65">
        <v>259</v>
      </c>
      <c r="I50" s="67">
        <v>103.6</v>
      </c>
      <c r="J50" s="65">
        <v>19</v>
      </c>
      <c r="K50" s="67">
        <v>3.8775510204081631</v>
      </c>
      <c r="L50" s="65">
        <v>437</v>
      </c>
      <c r="M50" s="65">
        <v>226</v>
      </c>
      <c r="N50" s="67">
        <v>107.1090047393365</v>
      </c>
      <c r="O50" s="65">
        <v>-13</v>
      </c>
      <c r="P50" s="67">
        <v>-2.8888888888888888</v>
      </c>
      <c r="Q50" s="153"/>
      <c r="R50" s="33"/>
      <c r="S50" s="33"/>
    </row>
    <row r="51" spans="1:19" s="152" customFormat="1" ht="12.75" customHeight="1">
      <c r="A51" s="68" t="s">
        <v>127</v>
      </c>
      <c r="B51" s="69">
        <v>544</v>
      </c>
      <c r="C51" s="69">
        <v>86</v>
      </c>
      <c r="D51" s="71">
        <v>18.777292576419214</v>
      </c>
      <c r="E51" s="69">
        <v>32</v>
      </c>
      <c r="F51" s="71">
        <v>6.25</v>
      </c>
      <c r="G51" s="69">
        <v>309</v>
      </c>
      <c r="H51" s="69">
        <v>58</v>
      </c>
      <c r="I51" s="71">
        <v>23.107569721115539</v>
      </c>
      <c r="J51" s="69">
        <v>26</v>
      </c>
      <c r="K51" s="71">
        <v>9.1872791519434625</v>
      </c>
      <c r="L51" s="69">
        <v>235</v>
      </c>
      <c r="M51" s="69">
        <v>28</v>
      </c>
      <c r="N51" s="71">
        <v>13.526570048309178</v>
      </c>
      <c r="O51" s="69">
        <v>6</v>
      </c>
      <c r="P51" s="71">
        <v>2.6200873362445414</v>
      </c>
      <c r="Q51" s="153"/>
      <c r="R51" s="33"/>
      <c r="S51" s="33"/>
    </row>
    <row r="52" spans="1:19" s="152" customFormat="1" ht="12.75" customHeight="1">
      <c r="A52" s="80" t="s">
        <v>128</v>
      </c>
      <c r="B52" s="65">
        <v>536</v>
      </c>
      <c r="C52" s="65">
        <v>59</v>
      </c>
      <c r="D52" s="67">
        <v>12.368972746331236</v>
      </c>
      <c r="E52" s="65">
        <v>-67</v>
      </c>
      <c r="F52" s="67">
        <v>-11.111111111111111</v>
      </c>
      <c r="G52" s="65">
        <v>265</v>
      </c>
      <c r="H52" s="65">
        <v>5</v>
      </c>
      <c r="I52" s="67">
        <v>1.9230769230769231</v>
      </c>
      <c r="J52" s="65">
        <v>-80</v>
      </c>
      <c r="K52" s="67">
        <v>-23.188405797101449</v>
      </c>
      <c r="L52" s="65">
        <v>271</v>
      </c>
      <c r="M52" s="65">
        <v>54</v>
      </c>
      <c r="N52" s="67">
        <v>24.88479262672811</v>
      </c>
      <c r="O52" s="65">
        <v>13</v>
      </c>
      <c r="P52" s="67">
        <v>5.0387596899224807</v>
      </c>
      <c r="Q52" s="153"/>
      <c r="R52" s="33"/>
      <c r="S52" s="33"/>
    </row>
    <row r="53" spans="1:19" s="152" customFormat="1" ht="12.75" customHeight="1">
      <c r="A53" s="68" t="s">
        <v>129</v>
      </c>
      <c r="B53" s="69">
        <v>533</v>
      </c>
      <c r="C53" s="69">
        <v>-235</v>
      </c>
      <c r="D53" s="71">
        <v>-30.598958333333332</v>
      </c>
      <c r="E53" s="69">
        <v>-26</v>
      </c>
      <c r="F53" s="71">
        <v>-4.6511627906976747</v>
      </c>
      <c r="G53" s="69">
        <v>328</v>
      </c>
      <c r="H53" s="69">
        <v>-88</v>
      </c>
      <c r="I53" s="71">
        <v>-21.153846153846153</v>
      </c>
      <c r="J53" s="69">
        <v>6</v>
      </c>
      <c r="K53" s="71">
        <v>1.8633540372670807</v>
      </c>
      <c r="L53" s="69">
        <v>205</v>
      </c>
      <c r="M53" s="69">
        <v>-147</v>
      </c>
      <c r="N53" s="71">
        <v>-41.761363636363633</v>
      </c>
      <c r="O53" s="69">
        <v>-32</v>
      </c>
      <c r="P53" s="71">
        <v>-13.502109704641351</v>
      </c>
      <c r="Q53" s="153"/>
      <c r="R53" s="33"/>
      <c r="S53" s="33"/>
    </row>
    <row r="54" spans="1:19" s="152" customFormat="1" ht="12.75" customHeight="1">
      <c r="A54" s="154" t="s">
        <v>130</v>
      </c>
      <c r="B54" s="155">
        <v>1026</v>
      </c>
      <c r="C54" s="155">
        <v>-234</v>
      </c>
      <c r="D54" s="156">
        <v>-18.571428571428573</v>
      </c>
      <c r="E54" s="155">
        <v>-100</v>
      </c>
      <c r="F54" s="156">
        <v>-8.8809946714031973</v>
      </c>
      <c r="G54" s="155">
        <v>423</v>
      </c>
      <c r="H54" s="155">
        <v>-222</v>
      </c>
      <c r="I54" s="156">
        <v>-34.418604651162788</v>
      </c>
      <c r="J54" s="155">
        <v>-88</v>
      </c>
      <c r="K54" s="156">
        <v>-17.221135029354208</v>
      </c>
      <c r="L54" s="155">
        <v>603</v>
      </c>
      <c r="M54" s="155">
        <v>-12</v>
      </c>
      <c r="N54" s="156">
        <v>-1.9512195121951219</v>
      </c>
      <c r="O54" s="155">
        <v>-12</v>
      </c>
      <c r="P54" s="156">
        <v>-1.9512195121951219</v>
      </c>
      <c r="Q54" s="153"/>
      <c r="R54" s="33"/>
      <c r="S54" s="33"/>
    </row>
    <row r="55" spans="1:19" ht="15.75">
      <c r="A55" s="119" t="s">
        <v>137</v>
      </c>
      <c r="R55" s="33"/>
    </row>
    <row r="56" spans="1:19" s="133" customFormat="1" ht="3.75" customHeight="1">
      <c r="B56" s="119"/>
      <c r="C56" s="119"/>
      <c r="D56" s="119"/>
      <c r="E56" s="119"/>
      <c r="F56" s="119"/>
      <c r="G56" s="119"/>
      <c r="H56" s="119"/>
      <c r="I56" s="119"/>
      <c r="J56" s="119"/>
      <c r="K56" s="119"/>
      <c r="L56" s="119"/>
      <c r="M56" s="119"/>
      <c r="N56" s="119"/>
      <c r="O56" s="119"/>
      <c r="P56" s="119"/>
    </row>
    <row r="57" spans="1:19" s="133" customFormat="1" ht="12.75">
      <c r="A57" s="119"/>
      <c r="B57" s="119"/>
      <c r="C57" s="121"/>
      <c r="D57" s="122"/>
      <c r="E57" s="121" t="s">
        <v>138</v>
      </c>
      <c r="F57" s="122"/>
      <c r="G57" s="119"/>
      <c r="H57" s="121"/>
      <c r="I57" s="122"/>
      <c r="J57" s="134"/>
      <c r="K57" s="122"/>
      <c r="L57" s="119"/>
      <c r="M57" s="121"/>
      <c r="N57" s="122"/>
      <c r="O57" s="134"/>
      <c r="P57" s="122"/>
    </row>
    <row r="58" spans="1:19" s="133" customFormat="1" ht="12.75">
      <c r="A58" s="119"/>
      <c r="B58" s="119"/>
      <c r="C58" s="121"/>
      <c r="D58" s="122"/>
      <c r="F58" s="122"/>
      <c r="G58" s="119"/>
      <c r="H58" s="121"/>
      <c r="I58" s="122"/>
      <c r="J58" s="134"/>
      <c r="K58" s="122"/>
      <c r="L58" s="119"/>
      <c r="M58" s="121"/>
      <c r="N58" s="122"/>
      <c r="O58" s="134"/>
      <c r="P58" s="122"/>
    </row>
    <row r="63" spans="1:19" ht="15.75">
      <c r="R63" s="33"/>
    </row>
    <row r="64" spans="1:19"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row r="155" spans="18:18" ht="15.75">
      <c r="R155" s="33"/>
    </row>
    <row r="156" spans="18:18" ht="15.75">
      <c r="R156" s="33"/>
    </row>
    <row r="157" spans="18:18" ht="15.75">
      <c r="R157" s="33"/>
    </row>
    <row r="158" spans="18:18" ht="15.75">
      <c r="R158" s="33"/>
    </row>
    <row r="159" spans="18:18" ht="15.75">
      <c r="R159" s="33"/>
    </row>
    <row r="160" spans="18:18" ht="15.75">
      <c r="R160" s="33"/>
    </row>
    <row r="161" spans="18:18" ht="15.75">
      <c r="R161" s="33"/>
    </row>
    <row r="162" spans="18:18" ht="15.75">
      <c r="R162"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8"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8.25" customHeight="1">
      <c r="A4" s="157" t="s">
        <v>471</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30.75" customHeight="1">
      <c r="A8" s="149" t="s">
        <v>472</v>
      </c>
      <c r="B8" s="150">
        <v>85105</v>
      </c>
      <c r="C8" s="150">
        <v>3402</v>
      </c>
      <c r="D8" s="151">
        <v>4.1638617921006569</v>
      </c>
      <c r="E8" s="150">
        <v>-5996</v>
      </c>
      <c r="F8" s="151">
        <v>-6.5817060185947467</v>
      </c>
      <c r="G8" s="150">
        <v>44075</v>
      </c>
      <c r="H8" s="150">
        <v>1751</v>
      </c>
      <c r="I8" s="151">
        <v>4.1371325961629335</v>
      </c>
      <c r="J8" s="150">
        <v>-2753</v>
      </c>
      <c r="K8" s="151">
        <v>-5.878961305202016</v>
      </c>
      <c r="L8" s="150">
        <v>41030</v>
      </c>
      <c r="M8" s="150">
        <v>1651</v>
      </c>
      <c r="N8" s="151">
        <v>4.1925899591152644</v>
      </c>
      <c r="O8" s="150">
        <v>-3243</v>
      </c>
      <c r="P8" s="151">
        <v>-7.3250062114607095</v>
      </c>
      <c r="R8" s="33"/>
    </row>
    <row r="9" spans="1:19" s="33" customFormat="1" ht="12" customHeight="1">
      <c r="A9" s="68" t="s">
        <v>123</v>
      </c>
      <c r="B9" s="69">
        <v>11509</v>
      </c>
      <c r="C9" s="69">
        <v>-2358</v>
      </c>
      <c r="D9" s="71">
        <v>-17.004398932717965</v>
      </c>
      <c r="E9" s="69">
        <v>496</v>
      </c>
      <c r="F9" s="71">
        <v>4.5037682738581672</v>
      </c>
      <c r="G9" s="69">
        <v>6533</v>
      </c>
      <c r="H9" s="69">
        <v>-1871</v>
      </c>
      <c r="I9" s="71">
        <v>-22.263207996192289</v>
      </c>
      <c r="J9" s="69">
        <v>208</v>
      </c>
      <c r="K9" s="71">
        <v>3.2885375494071147</v>
      </c>
      <c r="L9" s="69">
        <v>4976</v>
      </c>
      <c r="M9" s="69">
        <v>-487</v>
      </c>
      <c r="N9" s="71">
        <v>-8.9145158337909578</v>
      </c>
      <c r="O9" s="69">
        <v>288</v>
      </c>
      <c r="P9" s="71">
        <v>6.1433447098976108</v>
      </c>
    </row>
    <row r="10" spans="1:19" s="152" customFormat="1" ht="12" customHeight="1">
      <c r="A10" s="80" t="s">
        <v>124</v>
      </c>
      <c r="B10" s="65">
        <v>15678</v>
      </c>
      <c r="C10" s="65">
        <v>-3479</v>
      </c>
      <c r="D10" s="67">
        <v>-18.160463538132277</v>
      </c>
      <c r="E10" s="65">
        <v>-2209</v>
      </c>
      <c r="F10" s="67">
        <v>-12.349751215966903</v>
      </c>
      <c r="G10" s="65">
        <v>7077</v>
      </c>
      <c r="H10" s="65">
        <v>-1849</v>
      </c>
      <c r="I10" s="67">
        <v>-20.714765852565538</v>
      </c>
      <c r="J10" s="65">
        <v>-1055</v>
      </c>
      <c r="K10" s="67">
        <v>-12.973438268568618</v>
      </c>
      <c r="L10" s="65">
        <v>8601</v>
      </c>
      <c r="M10" s="65">
        <v>-1630</v>
      </c>
      <c r="N10" s="67">
        <v>-15.931971459290391</v>
      </c>
      <c r="O10" s="65">
        <v>-1154</v>
      </c>
      <c r="P10" s="67">
        <v>-11.829830855971297</v>
      </c>
      <c r="Q10" s="153"/>
      <c r="R10" s="33"/>
      <c r="S10" s="33"/>
    </row>
    <row r="11" spans="1:19" s="152" customFormat="1" ht="12" customHeight="1">
      <c r="A11" s="68" t="s">
        <v>125</v>
      </c>
      <c r="B11" s="69">
        <v>8036</v>
      </c>
      <c r="C11" s="69">
        <v>1095</v>
      </c>
      <c r="D11" s="71">
        <v>15.775824809105316</v>
      </c>
      <c r="E11" s="69">
        <v>-1025</v>
      </c>
      <c r="F11" s="71">
        <v>-11.312217194570136</v>
      </c>
      <c r="G11" s="69">
        <v>4215</v>
      </c>
      <c r="H11" s="69">
        <v>695</v>
      </c>
      <c r="I11" s="71">
        <v>19.744318181818183</v>
      </c>
      <c r="J11" s="69">
        <v>-613</v>
      </c>
      <c r="K11" s="71">
        <v>-12.696768848384425</v>
      </c>
      <c r="L11" s="69">
        <v>3821</v>
      </c>
      <c r="M11" s="69">
        <v>400</v>
      </c>
      <c r="N11" s="71">
        <v>11.692487576731949</v>
      </c>
      <c r="O11" s="69">
        <v>-412</v>
      </c>
      <c r="P11" s="71">
        <v>-9.7330498464446027</v>
      </c>
      <c r="Q11" s="153"/>
      <c r="R11" s="33"/>
      <c r="S11" s="33"/>
    </row>
    <row r="12" spans="1:19" s="152" customFormat="1" ht="12" customHeight="1">
      <c r="A12" s="80" t="s">
        <v>126</v>
      </c>
      <c r="B12" s="65">
        <v>13210</v>
      </c>
      <c r="C12" s="65">
        <v>4386</v>
      </c>
      <c r="D12" s="67">
        <v>49.70534904805077</v>
      </c>
      <c r="E12" s="65">
        <v>-657</v>
      </c>
      <c r="F12" s="67">
        <v>-4.7378668782000437</v>
      </c>
      <c r="G12" s="65">
        <v>7179</v>
      </c>
      <c r="H12" s="65">
        <v>2355</v>
      </c>
      <c r="I12" s="67">
        <v>48.818407960199004</v>
      </c>
      <c r="J12" s="65">
        <v>-132</v>
      </c>
      <c r="K12" s="67">
        <v>-1.8054985638079606</v>
      </c>
      <c r="L12" s="65">
        <v>6031</v>
      </c>
      <c r="M12" s="65">
        <v>2031</v>
      </c>
      <c r="N12" s="67">
        <v>50.774999999999999</v>
      </c>
      <c r="O12" s="65">
        <v>-525</v>
      </c>
      <c r="P12" s="67">
        <v>-8.007931665649787</v>
      </c>
      <c r="Q12" s="153"/>
      <c r="R12" s="33"/>
      <c r="S12" s="33"/>
    </row>
    <row r="13" spans="1:19" s="152" customFormat="1" ht="12" customHeight="1">
      <c r="A13" s="68" t="s">
        <v>127</v>
      </c>
      <c r="B13" s="69">
        <v>12808</v>
      </c>
      <c r="C13" s="69">
        <v>5114</v>
      </c>
      <c r="D13" s="71">
        <v>66.467377177021049</v>
      </c>
      <c r="E13" s="69">
        <v>78</v>
      </c>
      <c r="F13" s="71">
        <v>0.61272584446190104</v>
      </c>
      <c r="G13" s="69">
        <v>6906</v>
      </c>
      <c r="H13" s="69">
        <v>2745</v>
      </c>
      <c r="I13" s="71">
        <v>65.969718817591925</v>
      </c>
      <c r="J13" s="69">
        <v>27</v>
      </c>
      <c r="K13" s="71">
        <v>0.39249890972525076</v>
      </c>
      <c r="L13" s="69">
        <v>5902</v>
      </c>
      <c r="M13" s="69">
        <v>2369</v>
      </c>
      <c r="N13" s="71">
        <v>67.053495612793654</v>
      </c>
      <c r="O13" s="69">
        <v>51</v>
      </c>
      <c r="P13" s="71">
        <v>0.87164587250042724</v>
      </c>
      <c r="Q13" s="153"/>
      <c r="R13" s="33"/>
      <c r="S13" s="33"/>
    </row>
    <row r="14" spans="1:19" s="152" customFormat="1" ht="12" customHeight="1">
      <c r="A14" s="80" t="s">
        <v>128</v>
      </c>
      <c r="B14" s="65">
        <v>13859</v>
      </c>
      <c r="C14" s="65">
        <v>3753</v>
      </c>
      <c r="D14" s="67">
        <v>37.13635464080744</v>
      </c>
      <c r="E14" s="65">
        <v>-223</v>
      </c>
      <c r="F14" s="67">
        <v>-1.5835818775742083</v>
      </c>
      <c r="G14" s="65">
        <v>7270</v>
      </c>
      <c r="H14" s="65">
        <v>2433</v>
      </c>
      <c r="I14" s="67">
        <v>50.299772586313829</v>
      </c>
      <c r="J14" s="65">
        <v>-20</v>
      </c>
      <c r="K14" s="67">
        <v>-0.27434842249657065</v>
      </c>
      <c r="L14" s="65">
        <v>6589</v>
      </c>
      <c r="M14" s="65">
        <v>1320</v>
      </c>
      <c r="N14" s="67">
        <v>25.052192066805844</v>
      </c>
      <c r="O14" s="65">
        <v>-203</v>
      </c>
      <c r="P14" s="67">
        <v>-2.9888103651354534</v>
      </c>
      <c r="Q14" s="153"/>
      <c r="R14" s="33"/>
      <c r="S14" s="33"/>
    </row>
    <row r="15" spans="1:19" s="152" customFormat="1" ht="12" customHeight="1">
      <c r="A15" s="68" t="s">
        <v>129</v>
      </c>
      <c r="B15" s="69">
        <v>7954</v>
      </c>
      <c r="C15" s="69">
        <v>-4622</v>
      </c>
      <c r="D15" s="71">
        <v>-36.752544529262089</v>
      </c>
      <c r="E15" s="69">
        <v>-2154</v>
      </c>
      <c r="F15" s="71">
        <v>-21.309853581321725</v>
      </c>
      <c r="G15" s="69">
        <v>4056</v>
      </c>
      <c r="H15" s="69">
        <v>-2321</v>
      </c>
      <c r="I15" s="71">
        <v>-36.396424651089852</v>
      </c>
      <c r="J15" s="69">
        <v>-947</v>
      </c>
      <c r="K15" s="71">
        <v>-18.928642814311413</v>
      </c>
      <c r="L15" s="69">
        <v>3898</v>
      </c>
      <c r="M15" s="69">
        <v>-2301</v>
      </c>
      <c r="N15" s="71">
        <v>-37.118890143571541</v>
      </c>
      <c r="O15" s="69">
        <v>-1207</v>
      </c>
      <c r="P15" s="71">
        <v>-23.643486777668951</v>
      </c>
      <c r="Q15" s="153"/>
      <c r="R15" s="33"/>
      <c r="S15" s="33"/>
    </row>
    <row r="16" spans="1:19" s="152" customFormat="1" ht="12" customHeight="1">
      <c r="A16" s="80" t="s">
        <v>130</v>
      </c>
      <c r="B16" s="65">
        <v>2051</v>
      </c>
      <c r="C16" s="65">
        <v>-487</v>
      </c>
      <c r="D16" s="67">
        <v>-19.188337273443658</v>
      </c>
      <c r="E16" s="65">
        <v>-302</v>
      </c>
      <c r="F16" s="67">
        <v>-12.834679133021675</v>
      </c>
      <c r="G16" s="65">
        <v>839</v>
      </c>
      <c r="H16" s="65">
        <v>-436</v>
      </c>
      <c r="I16" s="67">
        <v>-34.196078431372548</v>
      </c>
      <c r="J16" s="65">
        <v>-221</v>
      </c>
      <c r="K16" s="67">
        <v>-20.849056603773583</v>
      </c>
      <c r="L16" s="65">
        <v>1212</v>
      </c>
      <c r="M16" s="65">
        <v>-51</v>
      </c>
      <c r="N16" s="67">
        <v>-4.0380047505938244</v>
      </c>
      <c r="O16" s="65">
        <v>-81</v>
      </c>
      <c r="P16" s="67">
        <v>-6.2645011600928076</v>
      </c>
      <c r="Q16" s="153"/>
      <c r="R16" s="33"/>
      <c r="S16" s="33"/>
    </row>
    <row r="17" spans="1:19" s="152" customFormat="1" ht="34.5" customHeight="1">
      <c r="A17" s="149" t="s">
        <v>164</v>
      </c>
      <c r="B17" s="150">
        <v>0</v>
      </c>
      <c r="C17" s="150">
        <v>0</v>
      </c>
      <c r="D17" s="151" t="s">
        <v>495</v>
      </c>
      <c r="E17" s="150">
        <v>-210</v>
      </c>
      <c r="F17" s="151">
        <v>-100</v>
      </c>
      <c r="G17" s="150">
        <v>0</v>
      </c>
      <c r="H17" s="150">
        <v>0</v>
      </c>
      <c r="I17" s="151" t="s">
        <v>495</v>
      </c>
      <c r="J17" s="150">
        <v>-75</v>
      </c>
      <c r="K17" s="151">
        <v>-100</v>
      </c>
      <c r="L17" s="150">
        <v>0</v>
      </c>
      <c r="M17" s="150">
        <v>0</v>
      </c>
      <c r="N17" s="151" t="s">
        <v>495</v>
      </c>
      <c r="O17" s="150">
        <v>-135</v>
      </c>
      <c r="P17" s="151">
        <v>-100</v>
      </c>
      <c r="R17" s="33"/>
    </row>
    <row r="18" spans="1:19" s="33" customFormat="1" ht="12" customHeight="1">
      <c r="A18" s="68" t="s">
        <v>123</v>
      </c>
      <c r="B18" s="69">
        <v>0</v>
      </c>
      <c r="C18" s="69">
        <v>0</v>
      </c>
      <c r="D18" s="71" t="s">
        <v>495</v>
      </c>
      <c r="E18" s="69">
        <v>-169</v>
      </c>
      <c r="F18" s="71">
        <v>-100</v>
      </c>
      <c r="G18" s="69">
        <v>0</v>
      </c>
      <c r="H18" s="69">
        <v>0</v>
      </c>
      <c r="I18" s="71" t="s">
        <v>495</v>
      </c>
      <c r="J18" s="69">
        <v>-60</v>
      </c>
      <c r="K18" s="71">
        <v>-100</v>
      </c>
      <c r="L18" s="69">
        <v>0</v>
      </c>
      <c r="M18" s="69">
        <v>0</v>
      </c>
      <c r="N18" s="71" t="s">
        <v>495</v>
      </c>
      <c r="O18" s="69">
        <v>-109</v>
      </c>
      <c r="P18" s="71">
        <v>-100</v>
      </c>
    </row>
    <row r="19" spans="1:19" s="152" customFormat="1" ht="12" customHeight="1">
      <c r="A19" s="80" t="s">
        <v>124</v>
      </c>
      <c r="B19" s="65">
        <v>0</v>
      </c>
      <c r="C19" s="65">
        <v>0</v>
      </c>
      <c r="D19" s="67" t="s">
        <v>495</v>
      </c>
      <c r="E19" s="65">
        <v>-9</v>
      </c>
      <c r="F19" s="67">
        <v>-100</v>
      </c>
      <c r="G19" s="65">
        <v>0</v>
      </c>
      <c r="H19" s="65">
        <v>0</v>
      </c>
      <c r="I19" s="67" t="s">
        <v>495</v>
      </c>
      <c r="J19" s="65">
        <v>-3</v>
      </c>
      <c r="K19" s="67">
        <v>-100</v>
      </c>
      <c r="L19" s="65">
        <v>0</v>
      </c>
      <c r="M19" s="65">
        <v>0</v>
      </c>
      <c r="N19" s="67" t="s">
        <v>495</v>
      </c>
      <c r="O19" s="65">
        <v>-6</v>
      </c>
      <c r="P19" s="67">
        <v>-100</v>
      </c>
      <c r="Q19" s="153"/>
      <c r="R19" s="33"/>
      <c r="S19" s="33"/>
    </row>
    <row r="20" spans="1:19" s="152" customFormat="1" ht="12" customHeight="1">
      <c r="A20" s="68" t="s">
        <v>125</v>
      </c>
      <c r="B20" s="69">
        <v>0</v>
      </c>
      <c r="C20" s="69">
        <v>0</v>
      </c>
      <c r="D20" s="71" t="s">
        <v>495</v>
      </c>
      <c r="E20" s="69">
        <v>0</v>
      </c>
      <c r="F20" s="71" t="s">
        <v>495</v>
      </c>
      <c r="G20" s="69">
        <v>0</v>
      </c>
      <c r="H20" s="69">
        <v>0</v>
      </c>
      <c r="I20" s="71" t="s">
        <v>495</v>
      </c>
      <c r="J20" s="69">
        <v>0</v>
      </c>
      <c r="K20" s="71" t="s">
        <v>495</v>
      </c>
      <c r="L20" s="69">
        <v>0</v>
      </c>
      <c r="M20" s="69">
        <v>0</v>
      </c>
      <c r="N20" s="71" t="s">
        <v>495</v>
      </c>
      <c r="O20" s="69">
        <v>0</v>
      </c>
      <c r="P20" s="71" t="s">
        <v>495</v>
      </c>
      <c r="Q20" s="153"/>
      <c r="R20" s="33"/>
      <c r="S20" s="33"/>
    </row>
    <row r="21" spans="1:19" s="152" customFormat="1" ht="12" customHeight="1">
      <c r="A21" s="80" t="s">
        <v>126</v>
      </c>
      <c r="B21" s="65">
        <v>0</v>
      </c>
      <c r="C21" s="65">
        <v>0</v>
      </c>
      <c r="D21" s="67" t="s">
        <v>495</v>
      </c>
      <c r="E21" s="65">
        <v>-2</v>
      </c>
      <c r="F21" s="67">
        <v>-100</v>
      </c>
      <c r="G21" s="65">
        <v>0</v>
      </c>
      <c r="H21" s="65">
        <v>0</v>
      </c>
      <c r="I21" s="67" t="s">
        <v>495</v>
      </c>
      <c r="J21" s="65">
        <v>-1</v>
      </c>
      <c r="K21" s="67">
        <v>-100</v>
      </c>
      <c r="L21" s="65">
        <v>0</v>
      </c>
      <c r="M21" s="65">
        <v>0</v>
      </c>
      <c r="N21" s="67" t="s">
        <v>495</v>
      </c>
      <c r="O21" s="65">
        <v>-1</v>
      </c>
      <c r="P21" s="67">
        <v>-100</v>
      </c>
      <c r="Q21" s="153"/>
      <c r="R21" s="33"/>
      <c r="S21" s="33"/>
    </row>
    <row r="22" spans="1:19" s="152" customFormat="1" ht="12" customHeight="1">
      <c r="A22" s="68" t="s">
        <v>127</v>
      </c>
      <c r="B22" s="69">
        <v>0</v>
      </c>
      <c r="C22" s="69">
        <v>0</v>
      </c>
      <c r="D22" s="71" t="s">
        <v>495</v>
      </c>
      <c r="E22" s="69">
        <v>-5</v>
      </c>
      <c r="F22" s="71">
        <v>-100</v>
      </c>
      <c r="G22" s="69">
        <v>0</v>
      </c>
      <c r="H22" s="69">
        <v>0</v>
      </c>
      <c r="I22" s="71" t="s">
        <v>495</v>
      </c>
      <c r="J22" s="69">
        <v>-3</v>
      </c>
      <c r="K22" s="71">
        <v>-100</v>
      </c>
      <c r="L22" s="69">
        <v>0</v>
      </c>
      <c r="M22" s="69">
        <v>0</v>
      </c>
      <c r="N22" s="71" t="s">
        <v>495</v>
      </c>
      <c r="O22" s="69">
        <v>-2</v>
      </c>
      <c r="P22" s="71">
        <v>-100</v>
      </c>
      <c r="Q22" s="153"/>
      <c r="R22" s="33"/>
      <c r="S22" s="33"/>
    </row>
    <row r="23" spans="1:19" s="152" customFormat="1" ht="12" customHeight="1">
      <c r="A23" s="80" t="s">
        <v>128</v>
      </c>
      <c r="B23" s="65">
        <v>0</v>
      </c>
      <c r="C23" s="65">
        <v>0</v>
      </c>
      <c r="D23" s="67" t="s">
        <v>495</v>
      </c>
      <c r="E23" s="65">
        <v>0</v>
      </c>
      <c r="F23" s="67" t="s">
        <v>495</v>
      </c>
      <c r="G23" s="65">
        <v>0</v>
      </c>
      <c r="H23" s="65">
        <v>0</v>
      </c>
      <c r="I23" s="67" t="s">
        <v>495</v>
      </c>
      <c r="J23" s="65">
        <v>0</v>
      </c>
      <c r="K23" s="67" t="s">
        <v>495</v>
      </c>
      <c r="L23" s="65">
        <v>0</v>
      </c>
      <c r="M23" s="65">
        <v>0</v>
      </c>
      <c r="N23" s="67" t="s">
        <v>495</v>
      </c>
      <c r="O23" s="65">
        <v>0</v>
      </c>
      <c r="P23" s="67" t="s">
        <v>495</v>
      </c>
      <c r="Q23" s="153"/>
      <c r="R23" s="33"/>
      <c r="S23" s="33"/>
    </row>
    <row r="24" spans="1:19" s="152" customFormat="1" ht="12" customHeight="1">
      <c r="A24" s="68" t="s">
        <v>129</v>
      </c>
      <c r="B24" s="69">
        <v>0</v>
      </c>
      <c r="C24" s="69">
        <v>0</v>
      </c>
      <c r="D24" s="71" t="s">
        <v>495</v>
      </c>
      <c r="E24" s="69">
        <v>-18</v>
      </c>
      <c r="F24" s="71">
        <v>-100</v>
      </c>
      <c r="G24" s="69">
        <v>0</v>
      </c>
      <c r="H24" s="69">
        <v>0</v>
      </c>
      <c r="I24" s="71" t="s">
        <v>495</v>
      </c>
      <c r="J24" s="69">
        <v>-6</v>
      </c>
      <c r="K24" s="71">
        <v>-100</v>
      </c>
      <c r="L24" s="69">
        <v>0</v>
      </c>
      <c r="M24" s="69">
        <v>0</v>
      </c>
      <c r="N24" s="71" t="s">
        <v>495</v>
      </c>
      <c r="O24" s="69">
        <v>-12</v>
      </c>
      <c r="P24" s="71">
        <v>-100</v>
      </c>
      <c r="Q24" s="153"/>
      <c r="R24" s="33"/>
      <c r="S24" s="33"/>
    </row>
    <row r="25" spans="1:19" s="152" customFormat="1" ht="12" customHeight="1">
      <c r="A25" s="80" t="s">
        <v>130</v>
      </c>
      <c r="B25" s="65">
        <v>0</v>
      </c>
      <c r="C25" s="65">
        <v>0</v>
      </c>
      <c r="D25" s="67" t="s">
        <v>495</v>
      </c>
      <c r="E25" s="65">
        <v>-7</v>
      </c>
      <c r="F25" s="67">
        <v>-100</v>
      </c>
      <c r="G25" s="65">
        <v>0</v>
      </c>
      <c r="H25" s="65">
        <v>0</v>
      </c>
      <c r="I25" s="67" t="s">
        <v>495</v>
      </c>
      <c r="J25" s="65">
        <v>-2</v>
      </c>
      <c r="K25" s="67">
        <v>-100</v>
      </c>
      <c r="L25" s="65">
        <v>0</v>
      </c>
      <c r="M25" s="65">
        <v>0</v>
      </c>
      <c r="N25" s="67" t="s">
        <v>495</v>
      </c>
      <c r="O25" s="65">
        <v>-5</v>
      </c>
      <c r="P25" s="67">
        <v>-100</v>
      </c>
      <c r="Q25" s="153"/>
      <c r="R25" s="33"/>
      <c r="S25" s="33"/>
    </row>
    <row r="26" spans="1:19" s="152" customFormat="1" ht="27" customHeight="1">
      <c r="A26" s="149" t="s">
        <v>165</v>
      </c>
      <c r="B26" s="150">
        <v>65477</v>
      </c>
      <c r="C26" s="150">
        <v>6906</v>
      </c>
      <c r="D26" s="151">
        <v>11.790817981594987</v>
      </c>
      <c r="E26" s="150">
        <v>-6266</v>
      </c>
      <c r="F26" s="151">
        <v>-8.7339531382852691</v>
      </c>
      <c r="G26" s="150">
        <v>34023</v>
      </c>
      <c r="H26" s="150">
        <v>4440</v>
      </c>
      <c r="I26" s="151">
        <v>15.008619815434541</v>
      </c>
      <c r="J26" s="150">
        <v>-2530</v>
      </c>
      <c r="K26" s="151">
        <v>-6.9214565151971108</v>
      </c>
      <c r="L26" s="150">
        <v>31454</v>
      </c>
      <c r="M26" s="150">
        <v>2466</v>
      </c>
      <c r="N26" s="151">
        <v>8.5069684007175379</v>
      </c>
      <c r="O26" s="150">
        <v>-3736</v>
      </c>
      <c r="P26" s="151">
        <v>-10.616652458084683</v>
      </c>
      <c r="R26" s="33"/>
    </row>
    <row r="27" spans="1:19" s="33" customFormat="1" ht="12" customHeight="1">
      <c r="A27" s="68" t="s">
        <v>123</v>
      </c>
      <c r="B27" s="69">
        <v>253</v>
      </c>
      <c r="C27" s="69">
        <v>84</v>
      </c>
      <c r="D27" s="71">
        <v>49.704142011834321</v>
      </c>
      <c r="E27" s="69">
        <v>253</v>
      </c>
      <c r="F27" s="71">
        <v>0</v>
      </c>
      <c r="G27" s="69">
        <v>246</v>
      </c>
      <c r="H27" s="69">
        <v>91</v>
      </c>
      <c r="I27" s="71">
        <v>58.70967741935484</v>
      </c>
      <c r="J27" s="69">
        <v>246</v>
      </c>
      <c r="K27" s="71">
        <v>0</v>
      </c>
      <c r="L27" s="69">
        <v>7</v>
      </c>
      <c r="M27" s="69">
        <v>-7</v>
      </c>
      <c r="N27" s="71">
        <v>-50</v>
      </c>
      <c r="O27" s="69">
        <v>7</v>
      </c>
      <c r="P27" s="71">
        <v>0</v>
      </c>
    </row>
    <row r="28" spans="1:19" s="152" customFormat="1" ht="12" customHeight="1">
      <c r="A28" s="80" t="s">
        <v>124</v>
      </c>
      <c r="B28" s="65">
        <v>12656</v>
      </c>
      <c r="C28" s="65">
        <v>-2550</v>
      </c>
      <c r="D28" s="67">
        <v>-16.76969617256346</v>
      </c>
      <c r="E28" s="65">
        <v>-2875</v>
      </c>
      <c r="F28" s="67">
        <v>-18.511364368038116</v>
      </c>
      <c r="G28" s="65">
        <v>5914</v>
      </c>
      <c r="H28" s="65">
        <v>-1326</v>
      </c>
      <c r="I28" s="67">
        <v>-18.314917127071823</v>
      </c>
      <c r="J28" s="65">
        <v>-1249</v>
      </c>
      <c r="K28" s="67">
        <v>-17.436828144632138</v>
      </c>
      <c r="L28" s="65">
        <v>6742</v>
      </c>
      <c r="M28" s="65">
        <v>-1224</v>
      </c>
      <c r="N28" s="67">
        <v>-15.365302535777053</v>
      </c>
      <c r="O28" s="65">
        <v>-1626</v>
      </c>
      <c r="P28" s="67">
        <v>-19.431166347992352</v>
      </c>
      <c r="Q28" s="153"/>
      <c r="R28" s="33"/>
      <c r="S28" s="33"/>
    </row>
    <row r="29" spans="1:19" s="152" customFormat="1" ht="12" customHeight="1">
      <c r="A29" s="68" t="s">
        <v>125</v>
      </c>
      <c r="B29" s="69">
        <v>7497</v>
      </c>
      <c r="C29" s="69">
        <v>1198</v>
      </c>
      <c r="D29" s="71">
        <v>19.018891887601207</v>
      </c>
      <c r="E29" s="69">
        <v>-1016</v>
      </c>
      <c r="F29" s="71">
        <v>-11.934688124045577</v>
      </c>
      <c r="G29" s="69">
        <v>3952</v>
      </c>
      <c r="H29" s="69">
        <v>722</v>
      </c>
      <c r="I29" s="71">
        <v>22.352941176470587</v>
      </c>
      <c r="J29" s="69">
        <v>-594</v>
      </c>
      <c r="K29" s="71">
        <v>-13.066432028156621</v>
      </c>
      <c r="L29" s="69">
        <v>3545</v>
      </c>
      <c r="M29" s="69">
        <v>476</v>
      </c>
      <c r="N29" s="71">
        <v>15.509938090583251</v>
      </c>
      <c r="O29" s="69">
        <v>-422</v>
      </c>
      <c r="P29" s="71">
        <v>-10.637761532644316</v>
      </c>
      <c r="Q29" s="153"/>
      <c r="R29" s="33"/>
      <c r="S29" s="33"/>
    </row>
    <row r="30" spans="1:19" s="152" customFormat="1" ht="12" customHeight="1">
      <c r="A30" s="80" t="s">
        <v>126</v>
      </c>
      <c r="B30" s="65">
        <v>12264</v>
      </c>
      <c r="C30" s="65">
        <v>3902</v>
      </c>
      <c r="D30" s="67">
        <v>46.663477636928967</v>
      </c>
      <c r="E30" s="65">
        <v>-660</v>
      </c>
      <c r="F30" s="67">
        <v>-5.1067780872794799</v>
      </c>
      <c r="G30" s="65">
        <v>6670</v>
      </c>
      <c r="H30" s="65">
        <v>2096</v>
      </c>
      <c r="I30" s="67">
        <v>45.824223874070832</v>
      </c>
      <c r="J30" s="65">
        <v>-150</v>
      </c>
      <c r="K30" s="67">
        <v>-2.1994134897360702</v>
      </c>
      <c r="L30" s="65">
        <v>5594</v>
      </c>
      <c r="M30" s="65">
        <v>1806</v>
      </c>
      <c r="N30" s="67">
        <v>47.676874340021122</v>
      </c>
      <c r="O30" s="65">
        <v>-510</v>
      </c>
      <c r="P30" s="67">
        <v>-8.3551769331585852</v>
      </c>
      <c r="Q30" s="153"/>
      <c r="R30" s="33"/>
      <c r="S30" s="33"/>
    </row>
    <row r="31" spans="1:19" s="152" customFormat="1" ht="12" customHeight="1">
      <c r="A31" s="68" t="s">
        <v>127</v>
      </c>
      <c r="B31" s="69">
        <v>12262</v>
      </c>
      <c r="C31" s="69">
        <v>5030</v>
      </c>
      <c r="D31" s="71">
        <v>69.551991150442475</v>
      </c>
      <c r="E31" s="69">
        <v>53</v>
      </c>
      <c r="F31" s="71">
        <v>0.43410598738635431</v>
      </c>
      <c r="G31" s="69">
        <v>6597</v>
      </c>
      <c r="H31" s="69">
        <v>2690</v>
      </c>
      <c r="I31" s="71">
        <v>68.850780650115183</v>
      </c>
      <c r="J31" s="69">
        <v>4</v>
      </c>
      <c r="K31" s="71">
        <v>6.067040800849386E-2</v>
      </c>
      <c r="L31" s="69">
        <v>5665</v>
      </c>
      <c r="M31" s="69">
        <v>2340</v>
      </c>
      <c r="N31" s="71">
        <v>70.375939849624061</v>
      </c>
      <c r="O31" s="69">
        <v>49</v>
      </c>
      <c r="P31" s="71">
        <v>0.87250712250712248</v>
      </c>
      <c r="Q31" s="153"/>
      <c r="R31" s="33"/>
      <c r="S31" s="33"/>
    </row>
    <row r="32" spans="1:19" s="152" customFormat="1" ht="12" customHeight="1">
      <c r="A32" s="80" t="s">
        <v>128</v>
      </c>
      <c r="B32" s="65">
        <v>13279</v>
      </c>
      <c r="C32" s="65">
        <v>3694</v>
      </c>
      <c r="D32" s="67">
        <v>38.539384454877414</v>
      </c>
      <c r="E32" s="65">
        <v>-178</v>
      </c>
      <c r="F32" s="67">
        <v>-1.3227316638180873</v>
      </c>
      <c r="G32" s="65">
        <v>6987</v>
      </c>
      <c r="H32" s="65">
        <v>2431</v>
      </c>
      <c r="I32" s="67">
        <v>53.35820895522388</v>
      </c>
      <c r="J32" s="65">
        <v>51</v>
      </c>
      <c r="K32" s="67">
        <v>0.73529411764705888</v>
      </c>
      <c r="L32" s="65">
        <v>6292</v>
      </c>
      <c r="M32" s="65">
        <v>1263</v>
      </c>
      <c r="N32" s="67">
        <v>25.114336846291508</v>
      </c>
      <c r="O32" s="65">
        <v>-229</v>
      </c>
      <c r="P32" s="67">
        <v>-3.5117313295506825</v>
      </c>
      <c r="Q32" s="153"/>
      <c r="R32" s="33"/>
      <c r="S32" s="33"/>
    </row>
    <row r="33" spans="1:19" s="152" customFormat="1" ht="12" customHeight="1">
      <c r="A33" s="68" t="s">
        <v>129</v>
      </c>
      <c r="B33" s="69">
        <v>6726</v>
      </c>
      <c r="C33" s="69">
        <v>-4412</v>
      </c>
      <c r="D33" s="71">
        <v>-39.61213862452864</v>
      </c>
      <c r="E33" s="69">
        <v>-1893</v>
      </c>
      <c r="F33" s="71">
        <v>-21.963104768534635</v>
      </c>
      <c r="G33" s="69">
        <v>3456</v>
      </c>
      <c r="H33" s="69">
        <v>-2165</v>
      </c>
      <c r="I33" s="71">
        <v>-38.516278242305638</v>
      </c>
      <c r="J33" s="69">
        <v>-837</v>
      </c>
      <c r="K33" s="71">
        <v>-19.49685534591195</v>
      </c>
      <c r="L33" s="69">
        <v>3270</v>
      </c>
      <c r="M33" s="69">
        <v>-2247</v>
      </c>
      <c r="N33" s="71">
        <v>-40.728656878738448</v>
      </c>
      <c r="O33" s="69">
        <v>-1056</v>
      </c>
      <c r="P33" s="71">
        <v>-24.410540915395284</v>
      </c>
      <c r="Q33" s="153"/>
      <c r="R33" s="33"/>
      <c r="S33" s="33"/>
    </row>
    <row r="34" spans="1:19" s="152" customFormat="1" ht="12" customHeight="1">
      <c r="A34" s="80" t="s">
        <v>130</v>
      </c>
      <c r="B34" s="65">
        <v>540</v>
      </c>
      <c r="C34" s="65">
        <v>-40</v>
      </c>
      <c r="D34" s="67">
        <v>-6.8965517241379306</v>
      </c>
      <c r="E34" s="65">
        <v>50</v>
      </c>
      <c r="F34" s="67">
        <v>10.204081632653061</v>
      </c>
      <c r="G34" s="65">
        <v>201</v>
      </c>
      <c r="H34" s="65">
        <v>-99</v>
      </c>
      <c r="I34" s="67">
        <v>-33</v>
      </c>
      <c r="J34" s="65">
        <v>-1</v>
      </c>
      <c r="K34" s="67">
        <v>-0.49504950495049505</v>
      </c>
      <c r="L34" s="65">
        <v>339</v>
      </c>
      <c r="M34" s="65">
        <v>59</v>
      </c>
      <c r="N34" s="67">
        <v>21.071428571428573</v>
      </c>
      <c r="O34" s="65">
        <v>51</v>
      </c>
      <c r="P34" s="67">
        <v>17.708333333333332</v>
      </c>
      <c r="Q34" s="153"/>
      <c r="R34" s="33"/>
      <c r="S34" s="33"/>
    </row>
    <row r="35" spans="1:19" s="152" customFormat="1" ht="22.5" customHeight="1">
      <c r="A35" s="149" t="s">
        <v>166</v>
      </c>
      <c r="B35" s="150">
        <v>1226</v>
      </c>
      <c r="C35" s="150">
        <v>-192</v>
      </c>
      <c r="D35" s="151">
        <v>-13.540197461212976</v>
      </c>
      <c r="E35" s="150">
        <v>-443</v>
      </c>
      <c r="F35" s="151">
        <v>-26.542840023966448</v>
      </c>
      <c r="G35" s="150">
        <v>505</v>
      </c>
      <c r="H35" s="150">
        <v>-190</v>
      </c>
      <c r="I35" s="151">
        <v>-27.338129496402878</v>
      </c>
      <c r="J35" s="150">
        <v>-231</v>
      </c>
      <c r="K35" s="151">
        <v>-31.385869565217391</v>
      </c>
      <c r="L35" s="150">
        <v>721</v>
      </c>
      <c r="M35" s="150">
        <v>-2</v>
      </c>
      <c r="N35" s="151">
        <v>-0.27662517289073307</v>
      </c>
      <c r="O35" s="150">
        <v>-212</v>
      </c>
      <c r="P35" s="151">
        <v>-22.722400857449088</v>
      </c>
      <c r="R35" s="33"/>
    </row>
    <row r="36" spans="1:19" s="33" customFormat="1" ht="12" customHeight="1">
      <c r="A36" s="68" t="s">
        <v>123</v>
      </c>
      <c r="B36" s="69">
        <v>0</v>
      </c>
      <c r="C36" s="69">
        <v>0</v>
      </c>
      <c r="D36" s="71" t="s">
        <v>495</v>
      </c>
      <c r="E36" s="69">
        <v>0</v>
      </c>
      <c r="F36" s="71" t="s">
        <v>495</v>
      </c>
      <c r="G36" s="69">
        <v>0</v>
      </c>
      <c r="H36" s="69">
        <v>0</v>
      </c>
      <c r="I36" s="71" t="s">
        <v>495</v>
      </c>
      <c r="J36" s="69">
        <v>0</v>
      </c>
      <c r="K36" s="71" t="s">
        <v>495</v>
      </c>
      <c r="L36" s="69">
        <v>0</v>
      </c>
      <c r="M36" s="69">
        <v>0</v>
      </c>
      <c r="N36" s="71" t="s">
        <v>495</v>
      </c>
      <c r="O36" s="69">
        <v>0</v>
      </c>
      <c r="P36" s="71" t="s">
        <v>495</v>
      </c>
    </row>
    <row r="37" spans="1:19" s="152" customFormat="1" ht="12" customHeight="1">
      <c r="A37" s="80" t="s">
        <v>124</v>
      </c>
      <c r="B37" s="65">
        <v>0</v>
      </c>
      <c r="C37" s="65">
        <v>-1</v>
      </c>
      <c r="D37" s="67">
        <v>-100</v>
      </c>
      <c r="E37" s="65">
        <v>0</v>
      </c>
      <c r="F37" s="67" t="s">
        <v>495</v>
      </c>
      <c r="G37" s="65">
        <v>0</v>
      </c>
      <c r="H37" s="65">
        <v>-1</v>
      </c>
      <c r="I37" s="67">
        <v>-100</v>
      </c>
      <c r="J37" s="65">
        <v>0</v>
      </c>
      <c r="K37" s="67" t="s">
        <v>495</v>
      </c>
      <c r="L37" s="65">
        <v>0</v>
      </c>
      <c r="M37" s="65">
        <v>0</v>
      </c>
      <c r="N37" s="67" t="s">
        <v>495</v>
      </c>
      <c r="O37" s="65">
        <v>0</v>
      </c>
      <c r="P37" s="67" t="s">
        <v>495</v>
      </c>
      <c r="Q37" s="153"/>
      <c r="R37" s="33"/>
      <c r="S37" s="33"/>
    </row>
    <row r="38" spans="1:19" s="152" customFormat="1" ht="12" customHeight="1">
      <c r="A38" s="68" t="s">
        <v>125</v>
      </c>
      <c r="B38" s="69">
        <v>0</v>
      </c>
      <c r="C38" s="69">
        <v>0</v>
      </c>
      <c r="D38" s="71" t="s">
        <v>495</v>
      </c>
      <c r="E38" s="69">
        <v>0</v>
      </c>
      <c r="F38" s="71" t="s">
        <v>495</v>
      </c>
      <c r="G38" s="69">
        <v>0</v>
      </c>
      <c r="H38" s="69">
        <v>0</v>
      </c>
      <c r="I38" s="71" t="s">
        <v>495</v>
      </c>
      <c r="J38" s="69">
        <v>0</v>
      </c>
      <c r="K38" s="71" t="s">
        <v>495</v>
      </c>
      <c r="L38" s="69">
        <v>0</v>
      </c>
      <c r="M38" s="69">
        <v>0</v>
      </c>
      <c r="N38" s="71" t="s">
        <v>495</v>
      </c>
      <c r="O38" s="69">
        <v>0</v>
      </c>
      <c r="P38" s="71" t="s">
        <v>495</v>
      </c>
      <c r="Q38" s="153"/>
      <c r="R38" s="33"/>
      <c r="S38" s="33"/>
    </row>
    <row r="39" spans="1:19" s="152" customFormat="1" ht="12" customHeight="1">
      <c r="A39" s="80" t="s">
        <v>126</v>
      </c>
      <c r="B39" s="65">
        <v>0</v>
      </c>
      <c r="C39" s="65">
        <v>-1</v>
      </c>
      <c r="D39" s="67">
        <v>-100</v>
      </c>
      <c r="E39" s="65">
        <v>-1</v>
      </c>
      <c r="F39" s="67">
        <v>-100</v>
      </c>
      <c r="G39" s="65">
        <v>0</v>
      </c>
      <c r="H39" s="65">
        <v>0</v>
      </c>
      <c r="I39" s="67" t="s">
        <v>495</v>
      </c>
      <c r="J39" s="65">
        <v>0</v>
      </c>
      <c r="K39" s="67" t="s">
        <v>495</v>
      </c>
      <c r="L39" s="65">
        <v>0</v>
      </c>
      <c r="M39" s="65">
        <v>-1</v>
      </c>
      <c r="N39" s="67">
        <v>-100</v>
      </c>
      <c r="O39" s="65">
        <v>-1</v>
      </c>
      <c r="P39" s="67">
        <v>-100</v>
      </c>
      <c r="Q39" s="153"/>
      <c r="R39" s="33"/>
      <c r="S39" s="33"/>
    </row>
    <row r="40" spans="1:19" s="152" customFormat="1" ht="12" customHeight="1">
      <c r="A40" s="68" t="s">
        <v>127</v>
      </c>
      <c r="B40" s="69">
        <v>2</v>
      </c>
      <c r="C40" s="69">
        <v>-2</v>
      </c>
      <c r="D40" s="71">
        <v>-50</v>
      </c>
      <c r="E40" s="69">
        <v>-2</v>
      </c>
      <c r="F40" s="71">
        <v>-50</v>
      </c>
      <c r="G40" s="69">
        <v>0</v>
      </c>
      <c r="H40" s="69">
        <v>-3</v>
      </c>
      <c r="I40" s="71">
        <v>-100</v>
      </c>
      <c r="J40" s="69">
        <v>0</v>
      </c>
      <c r="K40" s="71" t="s">
        <v>495</v>
      </c>
      <c r="L40" s="69">
        <v>2</v>
      </c>
      <c r="M40" s="69">
        <v>1</v>
      </c>
      <c r="N40" s="71">
        <v>100</v>
      </c>
      <c r="O40" s="69">
        <v>-2</v>
      </c>
      <c r="P40" s="71">
        <v>-50</v>
      </c>
      <c r="Q40" s="153"/>
      <c r="R40" s="33"/>
      <c r="S40" s="33"/>
    </row>
    <row r="41" spans="1:19" s="152" customFormat="1" ht="12" customHeight="1">
      <c r="A41" s="80" t="s">
        <v>128</v>
      </c>
      <c r="B41" s="65">
        <v>44</v>
      </c>
      <c r="C41" s="65">
        <v>0</v>
      </c>
      <c r="D41" s="67">
        <v>0</v>
      </c>
      <c r="E41" s="65">
        <v>22</v>
      </c>
      <c r="F41" s="67">
        <v>100</v>
      </c>
      <c r="G41" s="65">
        <v>18</v>
      </c>
      <c r="H41" s="65">
        <v>-3</v>
      </c>
      <c r="I41" s="67">
        <v>-14.285714285714286</v>
      </c>
      <c r="J41" s="65">
        <v>9</v>
      </c>
      <c r="K41" s="67">
        <v>100</v>
      </c>
      <c r="L41" s="65">
        <v>26</v>
      </c>
      <c r="M41" s="65">
        <v>3</v>
      </c>
      <c r="N41" s="67">
        <v>13.043478260869565</v>
      </c>
      <c r="O41" s="65">
        <v>13</v>
      </c>
      <c r="P41" s="67">
        <v>100</v>
      </c>
      <c r="Q41" s="153"/>
      <c r="R41" s="33"/>
      <c r="S41" s="33"/>
    </row>
    <row r="42" spans="1:19" s="152" customFormat="1" ht="12" customHeight="1">
      <c r="A42" s="68" t="s">
        <v>129</v>
      </c>
      <c r="B42" s="69">
        <v>695</v>
      </c>
      <c r="C42" s="69">
        <v>25</v>
      </c>
      <c r="D42" s="71">
        <v>3.7313432835820897</v>
      </c>
      <c r="E42" s="69">
        <v>-217</v>
      </c>
      <c r="F42" s="71">
        <v>-23.793859649122808</v>
      </c>
      <c r="G42" s="69">
        <v>272</v>
      </c>
      <c r="H42" s="69">
        <v>-68</v>
      </c>
      <c r="I42" s="71">
        <v>-20</v>
      </c>
      <c r="J42" s="69">
        <v>-110</v>
      </c>
      <c r="K42" s="71">
        <v>-28.795811518324609</v>
      </c>
      <c r="L42" s="69">
        <v>423</v>
      </c>
      <c r="M42" s="69">
        <v>93</v>
      </c>
      <c r="N42" s="71">
        <v>28.181818181818183</v>
      </c>
      <c r="O42" s="69">
        <v>-107</v>
      </c>
      <c r="P42" s="71">
        <v>-20.188679245283019</v>
      </c>
      <c r="Q42" s="153"/>
      <c r="R42" s="33"/>
      <c r="S42" s="33"/>
    </row>
    <row r="43" spans="1:19" s="152" customFormat="1" ht="12" customHeight="1">
      <c r="A43" s="80" t="s">
        <v>130</v>
      </c>
      <c r="B43" s="65">
        <v>485</v>
      </c>
      <c r="C43" s="65">
        <v>-213</v>
      </c>
      <c r="D43" s="67">
        <v>-30.515759312320917</v>
      </c>
      <c r="E43" s="65">
        <v>-245</v>
      </c>
      <c r="F43" s="67">
        <v>-33.561643835616437</v>
      </c>
      <c r="G43" s="65">
        <v>215</v>
      </c>
      <c r="H43" s="65">
        <v>-115</v>
      </c>
      <c r="I43" s="67">
        <v>-34.848484848484851</v>
      </c>
      <c r="J43" s="65">
        <v>-130</v>
      </c>
      <c r="K43" s="67">
        <v>-37.681159420289852</v>
      </c>
      <c r="L43" s="65">
        <v>270</v>
      </c>
      <c r="M43" s="65">
        <v>-98</v>
      </c>
      <c r="N43" s="67">
        <v>-26.630434782608695</v>
      </c>
      <c r="O43" s="65">
        <v>-115</v>
      </c>
      <c r="P43" s="67">
        <v>-29.870129870129869</v>
      </c>
      <c r="Q43" s="153"/>
      <c r="R43" s="33"/>
      <c r="S43" s="33"/>
    </row>
    <row r="44" spans="1:19" s="152" customFormat="1" ht="27" customHeight="1">
      <c r="A44" s="149" t="s">
        <v>167</v>
      </c>
      <c r="B44" s="150">
        <v>18402</v>
      </c>
      <c r="C44" s="150">
        <v>-3312</v>
      </c>
      <c r="D44" s="151">
        <v>-15.25283227410887</v>
      </c>
      <c r="E44" s="150">
        <v>923</v>
      </c>
      <c r="F44" s="151">
        <v>5.2806224612392016</v>
      </c>
      <c r="G44" s="150">
        <v>9547</v>
      </c>
      <c r="H44" s="150">
        <v>-2499</v>
      </c>
      <c r="I44" s="151">
        <v>-20.745475676573136</v>
      </c>
      <c r="J44" s="150">
        <v>83</v>
      </c>
      <c r="K44" s="151">
        <v>0.8770076077768385</v>
      </c>
      <c r="L44" s="150">
        <v>8855</v>
      </c>
      <c r="M44" s="150">
        <v>-813</v>
      </c>
      <c r="N44" s="151">
        <v>-8.4091849400082754</v>
      </c>
      <c r="O44" s="150">
        <v>840</v>
      </c>
      <c r="P44" s="151">
        <v>10.480349344978166</v>
      </c>
      <c r="R44" s="33"/>
    </row>
    <row r="45" spans="1:19" s="33" customFormat="1" ht="12" customHeight="1">
      <c r="A45" s="68" t="s">
        <v>123</v>
      </c>
      <c r="B45" s="69">
        <v>11256</v>
      </c>
      <c r="C45" s="69">
        <v>-2442</v>
      </c>
      <c r="D45" s="71">
        <v>-17.827420061322822</v>
      </c>
      <c r="E45" s="69">
        <v>412</v>
      </c>
      <c r="F45" s="71">
        <v>3.7993360383622279</v>
      </c>
      <c r="G45" s="69">
        <v>6287</v>
      </c>
      <c r="H45" s="69">
        <v>-1962</v>
      </c>
      <c r="I45" s="71">
        <v>-23.784701175900111</v>
      </c>
      <c r="J45" s="69">
        <v>22</v>
      </c>
      <c r="K45" s="71">
        <v>0.35115722266560256</v>
      </c>
      <c r="L45" s="69">
        <v>4969</v>
      </c>
      <c r="M45" s="69">
        <v>-480</v>
      </c>
      <c r="N45" s="71">
        <v>-8.8089557717012301</v>
      </c>
      <c r="O45" s="69">
        <v>390</v>
      </c>
      <c r="P45" s="71">
        <v>8.5171434811094127</v>
      </c>
    </row>
    <row r="46" spans="1:19" s="152" customFormat="1" ht="12" customHeight="1">
      <c r="A46" s="80" t="s">
        <v>124</v>
      </c>
      <c r="B46" s="65">
        <v>3022</v>
      </c>
      <c r="C46" s="65">
        <v>-928</v>
      </c>
      <c r="D46" s="67">
        <v>-23.49367088607595</v>
      </c>
      <c r="E46" s="65">
        <v>675</v>
      </c>
      <c r="F46" s="67">
        <v>28.760119301235619</v>
      </c>
      <c r="G46" s="65">
        <v>1163</v>
      </c>
      <c r="H46" s="65">
        <v>-522</v>
      </c>
      <c r="I46" s="67">
        <v>-30.979228486646885</v>
      </c>
      <c r="J46" s="65">
        <v>197</v>
      </c>
      <c r="K46" s="67">
        <v>20.393374741200827</v>
      </c>
      <c r="L46" s="65">
        <v>1859</v>
      </c>
      <c r="M46" s="65">
        <v>-406</v>
      </c>
      <c r="N46" s="67">
        <v>-17.924944812362032</v>
      </c>
      <c r="O46" s="65">
        <v>478</v>
      </c>
      <c r="P46" s="67">
        <v>34.612599565532221</v>
      </c>
      <c r="Q46" s="153"/>
      <c r="R46" s="33"/>
      <c r="S46" s="33"/>
    </row>
    <row r="47" spans="1:19" s="152" customFormat="1" ht="12" customHeight="1">
      <c r="A47" s="68" t="s">
        <v>125</v>
      </c>
      <c r="B47" s="69">
        <v>539</v>
      </c>
      <c r="C47" s="69">
        <v>-103</v>
      </c>
      <c r="D47" s="71">
        <v>-16.043613707165107</v>
      </c>
      <c r="E47" s="69">
        <v>-9</v>
      </c>
      <c r="F47" s="71">
        <v>-1.6423357664233578</v>
      </c>
      <c r="G47" s="69">
        <v>263</v>
      </c>
      <c r="H47" s="69">
        <v>-27</v>
      </c>
      <c r="I47" s="71">
        <v>-9.3103448275862064</v>
      </c>
      <c r="J47" s="69">
        <v>-19</v>
      </c>
      <c r="K47" s="71">
        <v>-6.7375886524822697</v>
      </c>
      <c r="L47" s="69">
        <v>276</v>
      </c>
      <c r="M47" s="69">
        <v>-76</v>
      </c>
      <c r="N47" s="71">
        <v>-21.59090909090909</v>
      </c>
      <c r="O47" s="69">
        <v>10</v>
      </c>
      <c r="P47" s="71">
        <v>3.7593984962406015</v>
      </c>
      <c r="Q47" s="153"/>
      <c r="R47" s="33"/>
      <c r="S47" s="33"/>
    </row>
    <row r="48" spans="1:19" s="152" customFormat="1" ht="12" customHeight="1">
      <c r="A48" s="80" t="s">
        <v>126</v>
      </c>
      <c r="B48" s="65">
        <v>946</v>
      </c>
      <c r="C48" s="65">
        <v>485</v>
      </c>
      <c r="D48" s="67">
        <v>105.2060737527115</v>
      </c>
      <c r="E48" s="65">
        <v>6</v>
      </c>
      <c r="F48" s="67">
        <v>0.63829787234042556</v>
      </c>
      <c r="G48" s="65">
        <v>509</v>
      </c>
      <c r="H48" s="65">
        <v>259</v>
      </c>
      <c r="I48" s="67">
        <v>103.6</v>
      </c>
      <c r="J48" s="65">
        <v>19</v>
      </c>
      <c r="K48" s="67">
        <v>3.8775510204081631</v>
      </c>
      <c r="L48" s="65">
        <v>437</v>
      </c>
      <c r="M48" s="65">
        <v>226</v>
      </c>
      <c r="N48" s="67">
        <v>107.1090047393365</v>
      </c>
      <c r="O48" s="65">
        <v>-13</v>
      </c>
      <c r="P48" s="67">
        <v>-2.8888888888888888</v>
      </c>
      <c r="Q48" s="153"/>
      <c r="R48" s="33"/>
      <c r="S48" s="33"/>
    </row>
    <row r="49" spans="1:19" s="152" customFormat="1" ht="12" customHeight="1">
      <c r="A49" s="68" t="s">
        <v>127</v>
      </c>
      <c r="B49" s="69">
        <v>544</v>
      </c>
      <c r="C49" s="69">
        <v>86</v>
      </c>
      <c r="D49" s="71">
        <v>18.777292576419214</v>
      </c>
      <c r="E49" s="69">
        <v>32</v>
      </c>
      <c r="F49" s="71">
        <v>6.25</v>
      </c>
      <c r="G49" s="69">
        <v>309</v>
      </c>
      <c r="H49" s="69">
        <v>58</v>
      </c>
      <c r="I49" s="71">
        <v>23.107569721115539</v>
      </c>
      <c r="J49" s="69">
        <v>26</v>
      </c>
      <c r="K49" s="71">
        <v>9.1872791519434625</v>
      </c>
      <c r="L49" s="69">
        <v>235</v>
      </c>
      <c r="M49" s="69">
        <v>28</v>
      </c>
      <c r="N49" s="71">
        <v>13.526570048309178</v>
      </c>
      <c r="O49" s="69">
        <v>6</v>
      </c>
      <c r="P49" s="71">
        <v>2.6200873362445414</v>
      </c>
      <c r="Q49" s="153"/>
      <c r="R49" s="33"/>
      <c r="S49" s="33"/>
    </row>
    <row r="50" spans="1:19" s="152" customFormat="1" ht="12" customHeight="1">
      <c r="A50" s="80" t="s">
        <v>128</v>
      </c>
      <c r="B50" s="65">
        <v>536</v>
      </c>
      <c r="C50" s="65">
        <v>59</v>
      </c>
      <c r="D50" s="67">
        <v>12.368972746331236</v>
      </c>
      <c r="E50" s="65">
        <v>-67</v>
      </c>
      <c r="F50" s="67">
        <v>-11.111111111111111</v>
      </c>
      <c r="G50" s="65">
        <v>265</v>
      </c>
      <c r="H50" s="65">
        <v>5</v>
      </c>
      <c r="I50" s="67">
        <v>1.9230769230769231</v>
      </c>
      <c r="J50" s="65">
        <v>-80</v>
      </c>
      <c r="K50" s="67">
        <v>-23.188405797101449</v>
      </c>
      <c r="L50" s="65">
        <v>271</v>
      </c>
      <c r="M50" s="65">
        <v>54</v>
      </c>
      <c r="N50" s="67">
        <v>24.88479262672811</v>
      </c>
      <c r="O50" s="65">
        <v>13</v>
      </c>
      <c r="P50" s="67">
        <v>5.0387596899224807</v>
      </c>
      <c r="Q50" s="153"/>
      <c r="R50" s="33"/>
      <c r="S50" s="33"/>
    </row>
    <row r="51" spans="1:19" s="152" customFormat="1" ht="12" customHeight="1">
      <c r="A51" s="68" t="s">
        <v>129</v>
      </c>
      <c r="B51" s="69">
        <v>533</v>
      </c>
      <c r="C51" s="69">
        <v>-235</v>
      </c>
      <c r="D51" s="71">
        <v>-30.598958333333332</v>
      </c>
      <c r="E51" s="69">
        <v>-26</v>
      </c>
      <c r="F51" s="71">
        <v>-4.6511627906976747</v>
      </c>
      <c r="G51" s="69">
        <v>328</v>
      </c>
      <c r="H51" s="69">
        <v>-88</v>
      </c>
      <c r="I51" s="71">
        <v>-21.153846153846153</v>
      </c>
      <c r="J51" s="69">
        <v>6</v>
      </c>
      <c r="K51" s="71">
        <v>1.8633540372670807</v>
      </c>
      <c r="L51" s="69">
        <v>205</v>
      </c>
      <c r="M51" s="69">
        <v>-147</v>
      </c>
      <c r="N51" s="71">
        <v>-41.761363636363633</v>
      </c>
      <c r="O51" s="69">
        <v>-32</v>
      </c>
      <c r="P51" s="71">
        <v>-13.502109704641351</v>
      </c>
      <c r="Q51" s="153"/>
      <c r="R51" s="33"/>
      <c r="S51" s="33"/>
    </row>
    <row r="52" spans="1:19" s="152" customFormat="1" ht="12" customHeight="1">
      <c r="A52" s="154" t="s">
        <v>130</v>
      </c>
      <c r="B52" s="155">
        <v>1026</v>
      </c>
      <c r="C52" s="155">
        <v>-234</v>
      </c>
      <c r="D52" s="156">
        <v>-18.571428571428573</v>
      </c>
      <c r="E52" s="155">
        <v>-100</v>
      </c>
      <c r="F52" s="156">
        <v>-8.8809946714031973</v>
      </c>
      <c r="G52" s="155">
        <v>423</v>
      </c>
      <c r="H52" s="155">
        <v>-222</v>
      </c>
      <c r="I52" s="156">
        <v>-34.418604651162788</v>
      </c>
      <c r="J52" s="155">
        <v>-88</v>
      </c>
      <c r="K52" s="156">
        <v>-17.221135029354208</v>
      </c>
      <c r="L52" s="155">
        <v>603</v>
      </c>
      <c r="M52" s="155">
        <v>-12</v>
      </c>
      <c r="N52" s="156">
        <v>-1.9512195121951219</v>
      </c>
      <c r="O52" s="155">
        <v>-12</v>
      </c>
      <c r="P52" s="156">
        <v>-1.9512195121951219</v>
      </c>
      <c r="Q52" s="153"/>
      <c r="R52" s="33"/>
      <c r="S52" s="33"/>
    </row>
    <row r="53" spans="1:19" ht="7.5" customHeight="1"/>
    <row r="54" spans="1:19" s="133" customFormat="1" ht="12.75">
      <c r="A54" s="119" t="s">
        <v>137</v>
      </c>
      <c r="B54" s="119"/>
      <c r="C54" s="119"/>
      <c r="D54" s="119"/>
      <c r="E54" s="119"/>
      <c r="F54" s="119"/>
      <c r="G54" s="119"/>
      <c r="H54" s="119"/>
      <c r="I54" s="119"/>
      <c r="J54" s="119"/>
      <c r="K54" s="119"/>
      <c r="L54" s="119"/>
      <c r="M54" s="119"/>
      <c r="N54" s="119"/>
      <c r="O54" s="119"/>
      <c r="P54" s="119"/>
    </row>
    <row r="55" spans="1:19" s="133" customFormat="1" ht="14.25" customHeight="1">
      <c r="A55" s="119"/>
      <c r="B55" s="119"/>
      <c r="C55" s="121"/>
      <c r="D55" s="122"/>
      <c r="E55" s="134"/>
      <c r="F55" s="122"/>
      <c r="G55" s="119"/>
      <c r="H55" s="121"/>
      <c r="I55" s="122"/>
      <c r="J55" s="134"/>
      <c r="K55" s="122"/>
      <c r="L55" s="119"/>
      <c r="M55" s="121"/>
      <c r="N55" s="122"/>
      <c r="O55" s="134"/>
      <c r="P55" s="122"/>
    </row>
    <row r="56" spans="1:19" s="133" customFormat="1" ht="12" customHeight="1">
      <c r="A56" s="119"/>
      <c r="B56" s="119"/>
      <c r="C56" s="121"/>
      <c r="D56" s="122"/>
      <c r="E56" s="121" t="s">
        <v>138</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2"/>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494</v>
      </c>
    </row>
    <row r="4" spans="1:19" s="33" customFormat="1" ht="61.5" customHeight="1">
      <c r="A4" s="157" t="s">
        <v>473</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7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8"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24.75" customHeight="1">
      <c r="A8" s="149" t="s">
        <v>472</v>
      </c>
      <c r="B8" s="150">
        <v>85105</v>
      </c>
      <c r="C8" s="150">
        <v>3402</v>
      </c>
      <c r="D8" s="151">
        <v>4.1638617921006569</v>
      </c>
      <c r="E8" s="150">
        <v>-5996</v>
      </c>
      <c r="F8" s="151">
        <v>-6.5817060185947467</v>
      </c>
      <c r="G8" s="150">
        <v>44075</v>
      </c>
      <c r="H8" s="150">
        <v>1751</v>
      </c>
      <c r="I8" s="151">
        <v>4.1371325961629335</v>
      </c>
      <c r="J8" s="150">
        <v>-2753</v>
      </c>
      <c r="K8" s="151">
        <v>-5.878961305202016</v>
      </c>
      <c r="L8" s="150">
        <v>41030</v>
      </c>
      <c r="M8" s="150">
        <v>1651</v>
      </c>
      <c r="N8" s="151">
        <v>4.1925899591152644</v>
      </c>
      <c r="O8" s="150">
        <v>-3243</v>
      </c>
      <c r="P8" s="151">
        <v>-7.3250062114607095</v>
      </c>
      <c r="R8" s="33"/>
    </row>
    <row r="9" spans="1:19" s="33" customFormat="1" ht="12.75" customHeight="1">
      <c r="A9" s="68" t="s">
        <v>123</v>
      </c>
      <c r="B9" s="69">
        <v>11509</v>
      </c>
      <c r="C9" s="69">
        <v>-2358</v>
      </c>
      <c r="D9" s="71">
        <v>-17.004398932717965</v>
      </c>
      <c r="E9" s="69">
        <v>496</v>
      </c>
      <c r="F9" s="71">
        <v>4.5037682738581672</v>
      </c>
      <c r="G9" s="69">
        <v>6533</v>
      </c>
      <c r="H9" s="69">
        <v>-1871</v>
      </c>
      <c r="I9" s="71">
        <v>-22.263207996192289</v>
      </c>
      <c r="J9" s="69">
        <v>208</v>
      </c>
      <c r="K9" s="71">
        <v>3.2885375494071147</v>
      </c>
      <c r="L9" s="69">
        <v>4976</v>
      </c>
      <c r="M9" s="69">
        <v>-487</v>
      </c>
      <c r="N9" s="71">
        <v>-8.9145158337909578</v>
      </c>
      <c r="O9" s="69">
        <v>288</v>
      </c>
      <c r="P9" s="71">
        <v>6.1433447098976108</v>
      </c>
    </row>
    <row r="10" spans="1:19" s="152" customFormat="1" ht="12.75" customHeight="1">
      <c r="A10" s="80" t="s">
        <v>124</v>
      </c>
      <c r="B10" s="65">
        <v>15678</v>
      </c>
      <c r="C10" s="65">
        <v>-3479</v>
      </c>
      <c r="D10" s="67">
        <v>-18.160463538132277</v>
      </c>
      <c r="E10" s="65">
        <v>-2209</v>
      </c>
      <c r="F10" s="67">
        <v>-12.349751215966903</v>
      </c>
      <c r="G10" s="65">
        <v>7077</v>
      </c>
      <c r="H10" s="65">
        <v>-1849</v>
      </c>
      <c r="I10" s="67">
        <v>-20.714765852565538</v>
      </c>
      <c r="J10" s="65">
        <v>-1055</v>
      </c>
      <c r="K10" s="67">
        <v>-12.973438268568618</v>
      </c>
      <c r="L10" s="65">
        <v>8601</v>
      </c>
      <c r="M10" s="65">
        <v>-1630</v>
      </c>
      <c r="N10" s="67">
        <v>-15.931971459290391</v>
      </c>
      <c r="O10" s="65">
        <v>-1154</v>
      </c>
      <c r="P10" s="67">
        <v>-11.829830855971297</v>
      </c>
      <c r="Q10" s="153"/>
      <c r="R10" s="33"/>
      <c r="S10" s="33"/>
    </row>
    <row r="11" spans="1:19" s="152" customFormat="1" ht="12.75" customHeight="1">
      <c r="A11" s="68" t="s">
        <v>125</v>
      </c>
      <c r="B11" s="69">
        <v>8036</v>
      </c>
      <c r="C11" s="69">
        <v>1095</v>
      </c>
      <c r="D11" s="71">
        <v>15.775824809105316</v>
      </c>
      <c r="E11" s="69">
        <v>-1025</v>
      </c>
      <c r="F11" s="71">
        <v>-11.312217194570136</v>
      </c>
      <c r="G11" s="69">
        <v>4215</v>
      </c>
      <c r="H11" s="69">
        <v>695</v>
      </c>
      <c r="I11" s="71">
        <v>19.744318181818183</v>
      </c>
      <c r="J11" s="69">
        <v>-613</v>
      </c>
      <c r="K11" s="71">
        <v>-12.696768848384425</v>
      </c>
      <c r="L11" s="69">
        <v>3821</v>
      </c>
      <c r="M11" s="69">
        <v>400</v>
      </c>
      <c r="N11" s="71">
        <v>11.692487576731949</v>
      </c>
      <c r="O11" s="69">
        <v>-412</v>
      </c>
      <c r="P11" s="71">
        <v>-9.7330498464446027</v>
      </c>
      <c r="Q11" s="153"/>
      <c r="R11" s="33"/>
      <c r="S11" s="33"/>
    </row>
    <row r="12" spans="1:19" s="152" customFormat="1" ht="12.75" customHeight="1">
      <c r="A12" s="80" t="s">
        <v>126</v>
      </c>
      <c r="B12" s="65">
        <v>13210</v>
      </c>
      <c r="C12" s="65">
        <v>4386</v>
      </c>
      <c r="D12" s="67">
        <v>49.70534904805077</v>
      </c>
      <c r="E12" s="65">
        <v>-657</v>
      </c>
      <c r="F12" s="67">
        <v>-4.7378668782000437</v>
      </c>
      <c r="G12" s="65">
        <v>7179</v>
      </c>
      <c r="H12" s="65">
        <v>2355</v>
      </c>
      <c r="I12" s="67">
        <v>48.818407960199004</v>
      </c>
      <c r="J12" s="65">
        <v>-132</v>
      </c>
      <c r="K12" s="67">
        <v>-1.8054985638079606</v>
      </c>
      <c r="L12" s="65">
        <v>6031</v>
      </c>
      <c r="M12" s="65">
        <v>2031</v>
      </c>
      <c r="N12" s="67">
        <v>50.774999999999999</v>
      </c>
      <c r="O12" s="65">
        <v>-525</v>
      </c>
      <c r="P12" s="67">
        <v>-8.007931665649787</v>
      </c>
      <c r="Q12" s="153"/>
      <c r="R12" s="33"/>
      <c r="S12" s="33"/>
    </row>
    <row r="13" spans="1:19" s="152" customFormat="1" ht="12.75" customHeight="1">
      <c r="A13" s="68" t="s">
        <v>127</v>
      </c>
      <c r="B13" s="69">
        <v>12808</v>
      </c>
      <c r="C13" s="69">
        <v>5114</v>
      </c>
      <c r="D13" s="71">
        <v>66.467377177021049</v>
      </c>
      <c r="E13" s="69">
        <v>78</v>
      </c>
      <c r="F13" s="71">
        <v>0.61272584446190104</v>
      </c>
      <c r="G13" s="69">
        <v>6906</v>
      </c>
      <c r="H13" s="69">
        <v>2745</v>
      </c>
      <c r="I13" s="71">
        <v>65.969718817591925</v>
      </c>
      <c r="J13" s="69">
        <v>27</v>
      </c>
      <c r="K13" s="71">
        <v>0.39249890972525076</v>
      </c>
      <c r="L13" s="69">
        <v>5902</v>
      </c>
      <c r="M13" s="69">
        <v>2369</v>
      </c>
      <c r="N13" s="71">
        <v>67.053495612793654</v>
      </c>
      <c r="O13" s="69">
        <v>51</v>
      </c>
      <c r="P13" s="71">
        <v>0.87164587250042724</v>
      </c>
      <c r="Q13" s="153"/>
      <c r="R13" s="33"/>
      <c r="S13" s="33"/>
    </row>
    <row r="14" spans="1:19" s="152" customFormat="1" ht="12.75" customHeight="1">
      <c r="A14" s="80" t="s">
        <v>128</v>
      </c>
      <c r="B14" s="65">
        <v>13859</v>
      </c>
      <c r="C14" s="65">
        <v>3753</v>
      </c>
      <c r="D14" s="67">
        <v>37.13635464080744</v>
      </c>
      <c r="E14" s="65">
        <v>-223</v>
      </c>
      <c r="F14" s="67">
        <v>-1.5835818775742083</v>
      </c>
      <c r="G14" s="65">
        <v>7270</v>
      </c>
      <c r="H14" s="65">
        <v>2433</v>
      </c>
      <c r="I14" s="67">
        <v>50.299772586313829</v>
      </c>
      <c r="J14" s="65">
        <v>-20</v>
      </c>
      <c r="K14" s="67">
        <v>-0.27434842249657065</v>
      </c>
      <c r="L14" s="65">
        <v>6589</v>
      </c>
      <c r="M14" s="65">
        <v>1320</v>
      </c>
      <c r="N14" s="67">
        <v>25.052192066805844</v>
      </c>
      <c r="O14" s="65">
        <v>-203</v>
      </c>
      <c r="P14" s="67">
        <v>-2.9888103651354534</v>
      </c>
      <c r="Q14" s="153"/>
      <c r="R14" s="33"/>
      <c r="S14" s="33"/>
    </row>
    <row r="15" spans="1:19" s="152" customFormat="1" ht="12.75" customHeight="1">
      <c r="A15" s="68" t="s">
        <v>129</v>
      </c>
      <c r="B15" s="69">
        <v>7954</v>
      </c>
      <c r="C15" s="69">
        <v>-4622</v>
      </c>
      <c r="D15" s="71">
        <v>-36.752544529262089</v>
      </c>
      <c r="E15" s="69">
        <v>-2154</v>
      </c>
      <c r="F15" s="71">
        <v>-21.309853581321725</v>
      </c>
      <c r="G15" s="69">
        <v>4056</v>
      </c>
      <c r="H15" s="69">
        <v>-2321</v>
      </c>
      <c r="I15" s="71">
        <v>-36.396424651089852</v>
      </c>
      <c r="J15" s="69">
        <v>-947</v>
      </c>
      <c r="K15" s="71">
        <v>-18.928642814311413</v>
      </c>
      <c r="L15" s="69">
        <v>3898</v>
      </c>
      <c r="M15" s="69">
        <v>-2301</v>
      </c>
      <c r="N15" s="71">
        <v>-37.118890143571541</v>
      </c>
      <c r="O15" s="69">
        <v>-1207</v>
      </c>
      <c r="P15" s="71">
        <v>-23.643486777668951</v>
      </c>
      <c r="R15" s="33"/>
      <c r="S15" s="33"/>
    </row>
    <row r="16" spans="1:19" s="152" customFormat="1" ht="12.75" customHeight="1">
      <c r="A16" s="80" t="s">
        <v>130</v>
      </c>
      <c r="B16" s="65">
        <v>2051</v>
      </c>
      <c r="C16" s="65">
        <v>-487</v>
      </c>
      <c r="D16" s="67">
        <v>-19.188337273443658</v>
      </c>
      <c r="E16" s="65">
        <v>-302</v>
      </c>
      <c r="F16" s="67">
        <v>-12.834679133021675</v>
      </c>
      <c r="G16" s="65">
        <v>839</v>
      </c>
      <c r="H16" s="65">
        <v>-436</v>
      </c>
      <c r="I16" s="67">
        <v>-34.196078431372548</v>
      </c>
      <c r="J16" s="65">
        <v>-221</v>
      </c>
      <c r="K16" s="67">
        <v>-20.849056603773583</v>
      </c>
      <c r="L16" s="65">
        <v>1212</v>
      </c>
      <c r="M16" s="65">
        <v>-51</v>
      </c>
      <c r="N16" s="67">
        <v>-4.0380047505938244</v>
      </c>
      <c r="O16" s="65">
        <v>-81</v>
      </c>
      <c r="P16" s="67">
        <v>-6.2645011600928076</v>
      </c>
      <c r="R16" s="33"/>
      <c r="S16" s="33"/>
    </row>
    <row r="17" spans="1:19" s="152" customFormat="1" ht="33" customHeight="1">
      <c r="A17" s="149" t="s">
        <v>168</v>
      </c>
      <c r="B17" s="150">
        <v>2</v>
      </c>
      <c r="C17" s="150">
        <v>1</v>
      </c>
      <c r="D17" s="151">
        <v>100</v>
      </c>
      <c r="E17" s="150">
        <v>-2</v>
      </c>
      <c r="F17" s="151">
        <v>-50</v>
      </c>
      <c r="G17" s="150">
        <v>1</v>
      </c>
      <c r="H17" s="150">
        <v>1</v>
      </c>
      <c r="I17" s="151">
        <v>0</v>
      </c>
      <c r="J17" s="150">
        <v>1</v>
      </c>
      <c r="K17" s="151">
        <v>0</v>
      </c>
      <c r="L17" s="150">
        <v>1</v>
      </c>
      <c r="M17" s="150">
        <v>0</v>
      </c>
      <c r="N17" s="151">
        <v>0</v>
      </c>
      <c r="O17" s="150">
        <v>-3</v>
      </c>
      <c r="P17" s="151">
        <v>-75</v>
      </c>
      <c r="R17" s="33"/>
    </row>
    <row r="18" spans="1:19" s="33" customFormat="1" ht="12.75" customHeight="1">
      <c r="A18" s="68" t="s">
        <v>123</v>
      </c>
      <c r="B18" s="69">
        <v>0</v>
      </c>
      <c r="C18" s="69">
        <v>0</v>
      </c>
      <c r="D18" s="71" t="s">
        <v>495</v>
      </c>
      <c r="E18" s="69">
        <v>0</v>
      </c>
      <c r="F18" s="71" t="s">
        <v>495</v>
      </c>
      <c r="G18" s="69">
        <v>0</v>
      </c>
      <c r="H18" s="69">
        <v>0</v>
      </c>
      <c r="I18" s="71" t="s">
        <v>495</v>
      </c>
      <c r="J18" s="69">
        <v>0</v>
      </c>
      <c r="K18" s="71" t="s">
        <v>495</v>
      </c>
      <c r="L18" s="69">
        <v>0</v>
      </c>
      <c r="M18" s="69">
        <v>0</v>
      </c>
      <c r="N18" s="71" t="s">
        <v>495</v>
      </c>
      <c r="O18" s="69">
        <v>0</v>
      </c>
      <c r="P18" s="71" t="s">
        <v>495</v>
      </c>
    </row>
    <row r="19" spans="1:19" s="152" customFormat="1" ht="12.75" customHeight="1">
      <c r="A19" s="80" t="s">
        <v>124</v>
      </c>
      <c r="B19" s="65">
        <v>0</v>
      </c>
      <c r="C19" s="65">
        <v>0</v>
      </c>
      <c r="D19" s="67" t="s">
        <v>495</v>
      </c>
      <c r="E19" s="65">
        <v>0</v>
      </c>
      <c r="F19" s="67" t="s">
        <v>495</v>
      </c>
      <c r="G19" s="65">
        <v>0</v>
      </c>
      <c r="H19" s="65">
        <v>0</v>
      </c>
      <c r="I19" s="67" t="s">
        <v>495</v>
      </c>
      <c r="J19" s="65">
        <v>0</v>
      </c>
      <c r="K19" s="67" t="s">
        <v>495</v>
      </c>
      <c r="L19" s="65">
        <v>0</v>
      </c>
      <c r="M19" s="65">
        <v>0</v>
      </c>
      <c r="N19" s="67" t="s">
        <v>495</v>
      </c>
      <c r="O19" s="65">
        <v>0</v>
      </c>
      <c r="P19" s="67" t="s">
        <v>495</v>
      </c>
      <c r="R19" s="33"/>
      <c r="S19" s="33"/>
    </row>
    <row r="20" spans="1:19" s="152" customFormat="1" ht="12.75" customHeight="1">
      <c r="A20" s="68" t="s">
        <v>125</v>
      </c>
      <c r="B20" s="69">
        <v>0</v>
      </c>
      <c r="C20" s="69">
        <v>0</v>
      </c>
      <c r="D20" s="71" t="s">
        <v>495</v>
      </c>
      <c r="E20" s="69">
        <v>0</v>
      </c>
      <c r="F20" s="71" t="s">
        <v>495</v>
      </c>
      <c r="G20" s="69">
        <v>0</v>
      </c>
      <c r="H20" s="69">
        <v>0</v>
      </c>
      <c r="I20" s="71" t="s">
        <v>495</v>
      </c>
      <c r="J20" s="69">
        <v>0</v>
      </c>
      <c r="K20" s="71" t="s">
        <v>495</v>
      </c>
      <c r="L20" s="69">
        <v>0</v>
      </c>
      <c r="M20" s="69">
        <v>0</v>
      </c>
      <c r="N20" s="71" t="s">
        <v>495</v>
      </c>
      <c r="O20" s="69">
        <v>0</v>
      </c>
      <c r="P20" s="71" t="s">
        <v>495</v>
      </c>
      <c r="R20" s="33"/>
      <c r="S20" s="33"/>
    </row>
    <row r="21" spans="1:19" s="152" customFormat="1" ht="12.75" customHeight="1">
      <c r="A21" s="80" t="s">
        <v>126</v>
      </c>
      <c r="B21" s="65">
        <v>1</v>
      </c>
      <c r="C21" s="65">
        <v>1</v>
      </c>
      <c r="D21" s="67">
        <v>0</v>
      </c>
      <c r="E21" s="65">
        <v>0</v>
      </c>
      <c r="F21" s="67">
        <v>0</v>
      </c>
      <c r="G21" s="65">
        <v>0</v>
      </c>
      <c r="H21" s="65">
        <v>0</v>
      </c>
      <c r="I21" s="67" t="s">
        <v>495</v>
      </c>
      <c r="J21" s="65">
        <v>0</v>
      </c>
      <c r="K21" s="67" t="s">
        <v>495</v>
      </c>
      <c r="L21" s="65">
        <v>1</v>
      </c>
      <c r="M21" s="65">
        <v>1</v>
      </c>
      <c r="N21" s="67">
        <v>0</v>
      </c>
      <c r="O21" s="65">
        <v>0</v>
      </c>
      <c r="P21" s="67">
        <v>0</v>
      </c>
      <c r="R21" s="33"/>
      <c r="S21" s="33"/>
    </row>
    <row r="22" spans="1:19" s="152" customFormat="1" ht="12.75" customHeight="1">
      <c r="A22" s="68" t="s">
        <v>127</v>
      </c>
      <c r="B22" s="69">
        <v>1</v>
      </c>
      <c r="C22" s="69">
        <v>1</v>
      </c>
      <c r="D22" s="71">
        <v>0</v>
      </c>
      <c r="E22" s="69">
        <v>1</v>
      </c>
      <c r="F22" s="71">
        <v>0</v>
      </c>
      <c r="G22" s="69">
        <v>1</v>
      </c>
      <c r="H22" s="69">
        <v>1</v>
      </c>
      <c r="I22" s="71">
        <v>0</v>
      </c>
      <c r="J22" s="69">
        <v>1</v>
      </c>
      <c r="K22" s="71">
        <v>0</v>
      </c>
      <c r="L22" s="69">
        <v>0</v>
      </c>
      <c r="M22" s="69">
        <v>0</v>
      </c>
      <c r="N22" s="71" t="s">
        <v>495</v>
      </c>
      <c r="O22" s="69">
        <v>0</v>
      </c>
      <c r="P22" s="71" t="s">
        <v>495</v>
      </c>
      <c r="Q22" s="153"/>
      <c r="R22" s="33"/>
      <c r="S22" s="33"/>
    </row>
    <row r="23" spans="1:19" s="152" customFormat="1" ht="12.75" customHeight="1">
      <c r="A23" s="80" t="s">
        <v>128</v>
      </c>
      <c r="B23" s="65">
        <v>0</v>
      </c>
      <c r="C23" s="65">
        <v>-1</v>
      </c>
      <c r="D23" s="67">
        <v>-100</v>
      </c>
      <c r="E23" s="65">
        <v>-3</v>
      </c>
      <c r="F23" s="67">
        <v>-100</v>
      </c>
      <c r="G23" s="65">
        <v>0</v>
      </c>
      <c r="H23" s="65">
        <v>0</v>
      </c>
      <c r="I23" s="67" t="s">
        <v>495</v>
      </c>
      <c r="J23" s="65">
        <v>0</v>
      </c>
      <c r="K23" s="67" t="s">
        <v>495</v>
      </c>
      <c r="L23" s="65">
        <v>0</v>
      </c>
      <c r="M23" s="65">
        <v>-1</v>
      </c>
      <c r="N23" s="67">
        <v>-100</v>
      </c>
      <c r="O23" s="65">
        <v>-3</v>
      </c>
      <c r="P23" s="67">
        <v>-100</v>
      </c>
      <c r="Q23" s="153"/>
      <c r="R23" s="33"/>
      <c r="S23" s="33"/>
    </row>
    <row r="24" spans="1:19" s="152" customFormat="1" ht="12.75" customHeight="1">
      <c r="A24" s="68" t="s">
        <v>129</v>
      </c>
      <c r="B24" s="69">
        <v>0</v>
      </c>
      <c r="C24" s="69">
        <v>0</v>
      </c>
      <c r="D24" s="71" t="s">
        <v>495</v>
      </c>
      <c r="E24" s="69">
        <v>0</v>
      </c>
      <c r="F24" s="71" t="s">
        <v>495</v>
      </c>
      <c r="G24" s="69">
        <v>0</v>
      </c>
      <c r="H24" s="69">
        <v>0</v>
      </c>
      <c r="I24" s="71" t="s">
        <v>495</v>
      </c>
      <c r="J24" s="69">
        <v>0</v>
      </c>
      <c r="K24" s="71" t="s">
        <v>495</v>
      </c>
      <c r="L24" s="69">
        <v>0</v>
      </c>
      <c r="M24" s="69">
        <v>0</v>
      </c>
      <c r="N24" s="71" t="s">
        <v>495</v>
      </c>
      <c r="O24" s="69">
        <v>0</v>
      </c>
      <c r="P24" s="71" t="s">
        <v>495</v>
      </c>
      <c r="Q24" s="153"/>
      <c r="R24" s="33"/>
      <c r="S24" s="33"/>
    </row>
    <row r="25" spans="1:19" s="152" customFormat="1" ht="12.75" customHeight="1">
      <c r="A25" s="80" t="s">
        <v>130</v>
      </c>
      <c r="B25" s="65">
        <v>0</v>
      </c>
      <c r="C25" s="65">
        <v>0</v>
      </c>
      <c r="D25" s="67" t="s">
        <v>495</v>
      </c>
      <c r="E25" s="65">
        <v>0</v>
      </c>
      <c r="F25" s="67" t="s">
        <v>495</v>
      </c>
      <c r="G25" s="65">
        <v>0</v>
      </c>
      <c r="H25" s="65">
        <v>0</v>
      </c>
      <c r="I25" s="67" t="s">
        <v>495</v>
      </c>
      <c r="J25" s="65">
        <v>0</v>
      </c>
      <c r="K25" s="67" t="s">
        <v>495</v>
      </c>
      <c r="L25" s="65">
        <v>0</v>
      </c>
      <c r="M25" s="65">
        <v>0</v>
      </c>
      <c r="N25" s="67" t="s">
        <v>495</v>
      </c>
      <c r="O25" s="65">
        <v>0</v>
      </c>
      <c r="P25" s="67" t="s">
        <v>495</v>
      </c>
      <c r="Q25" s="153"/>
      <c r="R25" s="33"/>
      <c r="S25" s="33"/>
    </row>
    <row r="26" spans="1:19" s="152" customFormat="1" ht="30" customHeight="1">
      <c r="A26" s="149" t="s">
        <v>169</v>
      </c>
      <c r="B26" s="150">
        <v>119</v>
      </c>
      <c r="C26" s="150">
        <v>10</v>
      </c>
      <c r="D26" s="151">
        <v>9.1743119266055047</v>
      </c>
      <c r="E26" s="150">
        <v>14</v>
      </c>
      <c r="F26" s="151">
        <v>13.333333333333334</v>
      </c>
      <c r="G26" s="150">
        <v>52</v>
      </c>
      <c r="H26" s="150">
        <v>4</v>
      </c>
      <c r="I26" s="151">
        <v>8.3333333333333339</v>
      </c>
      <c r="J26" s="150">
        <v>-4</v>
      </c>
      <c r="K26" s="151">
        <v>-7.1428571428571432</v>
      </c>
      <c r="L26" s="150">
        <v>67</v>
      </c>
      <c r="M26" s="150">
        <v>6</v>
      </c>
      <c r="N26" s="151">
        <v>9.8360655737704921</v>
      </c>
      <c r="O26" s="150">
        <v>18</v>
      </c>
      <c r="P26" s="151">
        <v>36.734693877551024</v>
      </c>
      <c r="R26" s="33"/>
    </row>
    <row r="27" spans="1:19" s="33" customFormat="1" ht="12.75" customHeight="1">
      <c r="A27" s="68" t="s">
        <v>123</v>
      </c>
      <c r="B27" s="69">
        <v>37</v>
      </c>
      <c r="C27" s="69">
        <v>8</v>
      </c>
      <c r="D27" s="71">
        <v>27.586206896551722</v>
      </c>
      <c r="E27" s="69">
        <v>10</v>
      </c>
      <c r="F27" s="71">
        <v>37.037037037037038</v>
      </c>
      <c r="G27" s="69">
        <v>15</v>
      </c>
      <c r="H27" s="69">
        <v>0</v>
      </c>
      <c r="I27" s="71">
        <v>0</v>
      </c>
      <c r="J27" s="69">
        <v>-1</v>
      </c>
      <c r="K27" s="71">
        <v>-6.25</v>
      </c>
      <c r="L27" s="69">
        <v>22</v>
      </c>
      <c r="M27" s="69">
        <v>8</v>
      </c>
      <c r="N27" s="71">
        <v>57.142857142857146</v>
      </c>
      <c r="O27" s="69">
        <v>11</v>
      </c>
      <c r="P27" s="71">
        <v>100</v>
      </c>
    </row>
    <row r="28" spans="1:19" s="152" customFormat="1" ht="12.75" customHeight="1">
      <c r="A28" s="80" t="s">
        <v>124</v>
      </c>
      <c r="B28" s="65">
        <v>14</v>
      </c>
      <c r="C28" s="65">
        <v>-22</v>
      </c>
      <c r="D28" s="67">
        <v>-61.111111111111114</v>
      </c>
      <c r="E28" s="65">
        <v>7</v>
      </c>
      <c r="F28" s="67">
        <v>100</v>
      </c>
      <c r="G28" s="65">
        <v>5</v>
      </c>
      <c r="H28" s="65">
        <v>-9</v>
      </c>
      <c r="I28" s="67">
        <v>-64.285714285714292</v>
      </c>
      <c r="J28" s="65">
        <v>2</v>
      </c>
      <c r="K28" s="67">
        <v>66.666666666666671</v>
      </c>
      <c r="L28" s="65">
        <v>9</v>
      </c>
      <c r="M28" s="65">
        <v>-13</v>
      </c>
      <c r="N28" s="67">
        <v>-59.090909090909093</v>
      </c>
      <c r="O28" s="65">
        <v>5</v>
      </c>
      <c r="P28" s="67">
        <v>125</v>
      </c>
      <c r="Q28" s="153"/>
      <c r="R28" s="33"/>
      <c r="S28" s="33"/>
    </row>
    <row r="29" spans="1:19" s="152" customFormat="1" ht="12.75" customHeight="1">
      <c r="A29" s="68" t="s">
        <v>125</v>
      </c>
      <c r="B29" s="69">
        <v>3</v>
      </c>
      <c r="C29" s="69">
        <v>-3</v>
      </c>
      <c r="D29" s="71">
        <v>-50</v>
      </c>
      <c r="E29" s="69">
        <v>-4</v>
      </c>
      <c r="F29" s="71">
        <v>-57.142857142857146</v>
      </c>
      <c r="G29" s="69">
        <v>2</v>
      </c>
      <c r="H29" s="69">
        <v>-2</v>
      </c>
      <c r="I29" s="71">
        <v>-50</v>
      </c>
      <c r="J29" s="69">
        <v>-3</v>
      </c>
      <c r="K29" s="71">
        <v>-60</v>
      </c>
      <c r="L29" s="69">
        <v>1</v>
      </c>
      <c r="M29" s="69">
        <v>-1</v>
      </c>
      <c r="N29" s="71">
        <v>-50</v>
      </c>
      <c r="O29" s="69">
        <v>-1</v>
      </c>
      <c r="P29" s="71">
        <v>-50</v>
      </c>
      <c r="Q29" s="153"/>
      <c r="R29" s="33"/>
      <c r="S29" s="33"/>
    </row>
    <row r="30" spans="1:19" s="152" customFormat="1" ht="12.75" customHeight="1">
      <c r="A30" s="80" t="s">
        <v>126</v>
      </c>
      <c r="B30" s="65">
        <v>16</v>
      </c>
      <c r="C30" s="65">
        <v>16</v>
      </c>
      <c r="D30" s="67">
        <v>0</v>
      </c>
      <c r="E30" s="65">
        <v>3</v>
      </c>
      <c r="F30" s="67">
        <v>23.076923076923077</v>
      </c>
      <c r="G30" s="65">
        <v>9</v>
      </c>
      <c r="H30" s="65">
        <v>9</v>
      </c>
      <c r="I30" s="67">
        <v>0</v>
      </c>
      <c r="J30" s="65">
        <v>2</v>
      </c>
      <c r="K30" s="67">
        <v>28.571428571428573</v>
      </c>
      <c r="L30" s="65">
        <v>7</v>
      </c>
      <c r="M30" s="65">
        <v>7</v>
      </c>
      <c r="N30" s="67">
        <v>0</v>
      </c>
      <c r="O30" s="65">
        <v>1</v>
      </c>
      <c r="P30" s="67">
        <v>16.666666666666668</v>
      </c>
      <c r="Q30" s="153"/>
      <c r="R30" s="33"/>
      <c r="S30" s="33"/>
    </row>
    <row r="31" spans="1:19" s="152" customFormat="1" ht="12.75" customHeight="1">
      <c r="A31" s="68" t="s">
        <v>127</v>
      </c>
      <c r="B31" s="69">
        <v>10</v>
      </c>
      <c r="C31" s="69">
        <v>5</v>
      </c>
      <c r="D31" s="71">
        <v>100</v>
      </c>
      <c r="E31" s="69">
        <v>1</v>
      </c>
      <c r="F31" s="71">
        <v>11.111111111111111</v>
      </c>
      <c r="G31" s="69">
        <v>7</v>
      </c>
      <c r="H31" s="69">
        <v>5</v>
      </c>
      <c r="I31" s="71">
        <v>250</v>
      </c>
      <c r="J31" s="69">
        <v>3</v>
      </c>
      <c r="K31" s="71">
        <v>75</v>
      </c>
      <c r="L31" s="69">
        <v>3</v>
      </c>
      <c r="M31" s="69">
        <v>0</v>
      </c>
      <c r="N31" s="71">
        <v>0</v>
      </c>
      <c r="O31" s="69">
        <v>-2</v>
      </c>
      <c r="P31" s="71">
        <v>-40</v>
      </c>
      <c r="Q31" s="153"/>
      <c r="R31" s="33"/>
      <c r="S31" s="33"/>
    </row>
    <row r="32" spans="1:19" s="152" customFormat="1" ht="12.75" customHeight="1">
      <c r="A32" s="80" t="s">
        <v>128</v>
      </c>
      <c r="B32" s="65">
        <v>4</v>
      </c>
      <c r="C32" s="65">
        <v>-4</v>
      </c>
      <c r="D32" s="67">
        <v>-50</v>
      </c>
      <c r="E32" s="65">
        <v>-5</v>
      </c>
      <c r="F32" s="67">
        <v>-55.555555555555557</v>
      </c>
      <c r="G32" s="65">
        <v>3</v>
      </c>
      <c r="H32" s="65">
        <v>0</v>
      </c>
      <c r="I32" s="67">
        <v>0</v>
      </c>
      <c r="J32" s="65">
        <v>-2</v>
      </c>
      <c r="K32" s="67">
        <v>-40</v>
      </c>
      <c r="L32" s="65">
        <v>1</v>
      </c>
      <c r="M32" s="65">
        <v>-4</v>
      </c>
      <c r="N32" s="67">
        <v>-80</v>
      </c>
      <c r="O32" s="65">
        <v>-3</v>
      </c>
      <c r="P32" s="67">
        <v>-75</v>
      </c>
      <c r="Q32" s="153"/>
      <c r="R32" s="33"/>
      <c r="S32" s="33"/>
    </row>
    <row r="33" spans="1:19" s="152" customFormat="1" ht="12.75" customHeight="1">
      <c r="A33" s="68" t="s">
        <v>129</v>
      </c>
      <c r="B33" s="69">
        <v>24</v>
      </c>
      <c r="C33" s="69">
        <v>11</v>
      </c>
      <c r="D33" s="71">
        <v>84.615384615384613</v>
      </c>
      <c r="E33" s="69">
        <v>2</v>
      </c>
      <c r="F33" s="71">
        <v>9.0909090909090917</v>
      </c>
      <c r="G33" s="69">
        <v>8</v>
      </c>
      <c r="H33" s="69">
        <v>0</v>
      </c>
      <c r="I33" s="71">
        <v>0</v>
      </c>
      <c r="J33" s="69">
        <v>-3</v>
      </c>
      <c r="K33" s="71">
        <v>-27.272727272727273</v>
      </c>
      <c r="L33" s="69">
        <v>16</v>
      </c>
      <c r="M33" s="69">
        <v>11</v>
      </c>
      <c r="N33" s="71">
        <v>220</v>
      </c>
      <c r="O33" s="69">
        <v>5</v>
      </c>
      <c r="P33" s="71">
        <v>45.454545454545453</v>
      </c>
      <c r="Q33" s="153"/>
      <c r="R33" s="33"/>
      <c r="S33" s="33"/>
    </row>
    <row r="34" spans="1:19" s="152" customFormat="1" ht="12.75" customHeight="1">
      <c r="A34" s="80" t="s">
        <v>130</v>
      </c>
      <c r="B34" s="65">
        <v>11</v>
      </c>
      <c r="C34" s="65">
        <v>-1</v>
      </c>
      <c r="D34" s="67">
        <v>-8.3333333333333339</v>
      </c>
      <c r="E34" s="65">
        <v>0</v>
      </c>
      <c r="F34" s="67">
        <v>0</v>
      </c>
      <c r="G34" s="65">
        <v>3</v>
      </c>
      <c r="H34" s="65">
        <v>1</v>
      </c>
      <c r="I34" s="67">
        <v>50</v>
      </c>
      <c r="J34" s="65">
        <v>-2</v>
      </c>
      <c r="K34" s="67">
        <v>-40</v>
      </c>
      <c r="L34" s="65">
        <v>8</v>
      </c>
      <c r="M34" s="65">
        <v>-2</v>
      </c>
      <c r="N34" s="67">
        <v>-20</v>
      </c>
      <c r="O34" s="65">
        <v>2</v>
      </c>
      <c r="P34" s="67">
        <v>33.333333333333336</v>
      </c>
      <c r="Q34" s="153"/>
      <c r="R34" s="33"/>
      <c r="S34" s="33"/>
    </row>
    <row r="35" spans="1:19" s="152" customFormat="1" ht="52.5" customHeight="1">
      <c r="A35" s="149" t="s">
        <v>170</v>
      </c>
      <c r="B35" s="150">
        <v>11524</v>
      </c>
      <c r="C35" s="150">
        <v>-1789</v>
      </c>
      <c r="D35" s="151">
        <v>-13.437992939232329</v>
      </c>
      <c r="E35" s="150">
        <v>-857</v>
      </c>
      <c r="F35" s="151">
        <v>-6.9218964542444068</v>
      </c>
      <c r="G35" s="150">
        <v>6038</v>
      </c>
      <c r="H35" s="150">
        <v>-1008</v>
      </c>
      <c r="I35" s="151">
        <v>-14.305989213738291</v>
      </c>
      <c r="J35" s="150">
        <v>-566</v>
      </c>
      <c r="K35" s="151">
        <v>-8.5705632949727431</v>
      </c>
      <c r="L35" s="150">
        <v>5486</v>
      </c>
      <c r="M35" s="150">
        <v>-781</v>
      </c>
      <c r="N35" s="151">
        <v>-12.462103079623425</v>
      </c>
      <c r="O35" s="150">
        <v>-291</v>
      </c>
      <c r="P35" s="151">
        <v>-5.0372165483815126</v>
      </c>
      <c r="R35" s="33"/>
    </row>
    <row r="36" spans="1:19" s="33" customFormat="1" ht="12.75" customHeight="1">
      <c r="A36" s="68" t="s">
        <v>123</v>
      </c>
      <c r="B36" s="69">
        <v>2408</v>
      </c>
      <c r="C36" s="69">
        <v>-765</v>
      </c>
      <c r="D36" s="71">
        <v>-24.109675386069966</v>
      </c>
      <c r="E36" s="69">
        <v>-220</v>
      </c>
      <c r="F36" s="71">
        <v>-8.3713850837138502</v>
      </c>
      <c r="G36" s="69">
        <v>1278</v>
      </c>
      <c r="H36" s="69">
        <v>-530</v>
      </c>
      <c r="I36" s="71">
        <v>-29.314159292035399</v>
      </c>
      <c r="J36" s="69">
        <v>-156</v>
      </c>
      <c r="K36" s="71">
        <v>-10.878661087866108</v>
      </c>
      <c r="L36" s="69">
        <v>1130</v>
      </c>
      <c r="M36" s="69">
        <v>-235</v>
      </c>
      <c r="N36" s="71">
        <v>-17.216117216117215</v>
      </c>
      <c r="O36" s="69">
        <v>-64</v>
      </c>
      <c r="P36" s="71">
        <v>-5.3601340033500842</v>
      </c>
    </row>
    <row r="37" spans="1:19" s="152" customFormat="1" ht="12.75" customHeight="1">
      <c r="A37" s="80" t="s">
        <v>124</v>
      </c>
      <c r="B37" s="65">
        <v>5304</v>
      </c>
      <c r="C37" s="65">
        <v>-602</v>
      </c>
      <c r="D37" s="67">
        <v>-10.19302404334575</v>
      </c>
      <c r="E37" s="65">
        <v>-39</v>
      </c>
      <c r="F37" s="67">
        <v>-0.72992700729927007</v>
      </c>
      <c r="G37" s="65">
        <v>2389</v>
      </c>
      <c r="H37" s="65">
        <v>-328</v>
      </c>
      <c r="I37" s="67">
        <v>-12.072138387927861</v>
      </c>
      <c r="J37" s="65">
        <v>-30</v>
      </c>
      <c r="K37" s="67">
        <v>-1.2401818933443571</v>
      </c>
      <c r="L37" s="65">
        <v>2915</v>
      </c>
      <c r="M37" s="65">
        <v>-274</v>
      </c>
      <c r="N37" s="67">
        <v>-8.5920351207275001</v>
      </c>
      <c r="O37" s="65">
        <v>-9</v>
      </c>
      <c r="P37" s="67">
        <v>-0.30779753761969902</v>
      </c>
      <c r="Q37" s="153"/>
      <c r="R37" s="33"/>
      <c r="S37" s="33"/>
    </row>
    <row r="38" spans="1:19" s="152" customFormat="1" ht="12.75" customHeight="1">
      <c r="A38" s="68" t="s">
        <v>125</v>
      </c>
      <c r="B38" s="69">
        <v>682</v>
      </c>
      <c r="C38" s="69">
        <v>31</v>
      </c>
      <c r="D38" s="71">
        <v>4.7619047619047619</v>
      </c>
      <c r="E38" s="69">
        <v>25</v>
      </c>
      <c r="F38" s="71">
        <v>3.8051750380517504</v>
      </c>
      <c r="G38" s="69">
        <v>397</v>
      </c>
      <c r="H38" s="69">
        <v>45</v>
      </c>
      <c r="I38" s="71">
        <v>12.784090909090908</v>
      </c>
      <c r="J38" s="69">
        <v>-17</v>
      </c>
      <c r="K38" s="71">
        <v>-4.1062801932367146</v>
      </c>
      <c r="L38" s="69">
        <v>285</v>
      </c>
      <c r="M38" s="69">
        <v>-14</v>
      </c>
      <c r="N38" s="71">
        <v>-4.6822742474916392</v>
      </c>
      <c r="O38" s="69">
        <v>42</v>
      </c>
      <c r="P38" s="71">
        <v>17.283950617283949</v>
      </c>
      <c r="Q38" s="153"/>
      <c r="R38" s="33"/>
      <c r="S38" s="33"/>
    </row>
    <row r="39" spans="1:19" s="152" customFormat="1" ht="12.75" customHeight="1">
      <c r="A39" s="80" t="s">
        <v>126</v>
      </c>
      <c r="B39" s="65">
        <v>713</v>
      </c>
      <c r="C39" s="65">
        <v>33</v>
      </c>
      <c r="D39" s="67">
        <v>4.8529411764705879</v>
      </c>
      <c r="E39" s="65">
        <v>64</v>
      </c>
      <c r="F39" s="67">
        <v>9.8613251155624031</v>
      </c>
      <c r="G39" s="65">
        <v>509</v>
      </c>
      <c r="H39" s="65">
        <v>64</v>
      </c>
      <c r="I39" s="67">
        <v>14.382022471910112</v>
      </c>
      <c r="J39" s="65">
        <v>38</v>
      </c>
      <c r="K39" s="67">
        <v>8.0679405520169851</v>
      </c>
      <c r="L39" s="65">
        <v>204</v>
      </c>
      <c r="M39" s="65">
        <v>-31</v>
      </c>
      <c r="N39" s="67">
        <v>-13.191489361702128</v>
      </c>
      <c r="O39" s="65">
        <v>26</v>
      </c>
      <c r="P39" s="67">
        <v>14.606741573033707</v>
      </c>
      <c r="Q39" s="153"/>
      <c r="R39" s="33"/>
      <c r="S39" s="33"/>
    </row>
    <row r="40" spans="1:19" s="152" customFormat="1" ht="12.75" customHeight="1">
      <c r="A40" s="68" t="s">
        <v>127</v>
      </c>
      <c r="B40" s="69">
        <v>589</v>
      </c>
      <c r="C40" s="69">
        <v>32</v>
      </c>
      <c r="D40" s="71">
        <v>5.7450628366247756</v>
      </c>
      <c r="E40" s="69">
        <v>-54</v>
      </c>
      <c r="F40" s="71">
        <v>-8.3981337480559883</v>
      </c>
      <c r="G40" s="69">
        <v>396</v>
      </c>
      <c r="H40" s="69">
        <v>35</v>
      </c>
      <c r="I40" s="71">
        <v>9.6952908587257625</v>
      </c>
      <c r="J40" s="69">
        <v>-30</v>
      </c>
      <c r="K40" s="71">
        <v>-7.042253521126761</v>
      </c>
      <c r="L40" s="69">
        <v>193</v>
      </c>
      <c r="M40" s="69">
        <v>-3</v>
      </c>
      <c r="N40" s="71">
        <v>-1.5306122448979591</v>
      </c>
      <c r="O40" s="69">
        <v>-24</v>
      </c>
      <c r="P40" s="71">
        <v>-11.059907834101383</v>
      </c>
      <c r="Q40" s="33"/>
      <c r="R40" s="33"/>
      <c r="S40" s="33"/>
    </row>
    <row r="41" spans="1:19" s="152" customFormat="1" ht="12.75" customHeight="1">
      <c r="A41" s="80" t="s">
        <v>128</v>
      </c>
      <c r="B41" s="65">
        <v>542</v>
      </c>
      <c r="C41" s="65">
        <v>-9</v>
      </c>
      <c r="D41" s="67">
        <v>-1.633393829401089</v>
      </c>
      <c r="E41" s="65">
        <v>-73</v>
      </c>
      <c r="F41" s="67">
        <v>-11.869918699186991</v>
      </c>
      <c r="G41" s="65">
        <v>353</v>
      </c>
      <c r="H41" s="65">
        <v>-11</v>
      </c>
      <c r="I41" s="67">
        <v>-3.0219780219780219</v>
      </c>
      <c r="J41" s="65">
        <v>-64</v>
      </c>
      <c r="K41" s="67">
        <v>-15.347721822541967</v>
      </c>
      <c r="L41" s="65">
        <v>189</v>
      </c>
      <c r="M41" s="65">
        <v>2</v>
      </c>
      <c r="N41" s="67">
        <v>1.0695187165775402</v>
      </c>
      <c r="O41" s="65">
        <v>-9</v>
      </c>
      <c r="P41" s="67">
        <v>-4.5454545454545459</v>
      </c>
      <c r="Q41" s="153"/>
      <c r="R41" s="33"/>
      <c r="S41" s="33"/>
    </row>
    <row r="42" spans="1:19" s="152" customFormat="1" ht="12.75" customHeight="1">
      <c r="A42" s="68" t="s">
        <v>129</v>
      </c>
      <c r="B42" s="69">
        <v>790</v>
      </c>
      <c r="C42" s="69">
        <v>-234</v>
      </c>
      <c r="D42" s="71">
        <v>-22.8515625</v>
      </c>
      <c r="E42" s="69">
        <v>-297</v>
      </c>
      <c r="F42" s="71">
        <v>-27.32290708371665</v>
      </c>
      <c r="G42" s="69">
        <v>459</v>
      </c>
      <c r="H42" s="69">
        <v>-138</v>
      </c>
      <c r="I42" s="71">
        <v>-23.115577889447238</v>
      </c>
      <c r="J42" s="69">
        <v>-141</v>
      </c>
      <c r="K42" s="71">
        <v>-23.5</v>
      </c>
      <c r="L42" s="69">
        <v>331</v>
      </c>
      <c r="M42" s="69">
        <v>-96</v>
      </c>
      <c r="N42" s="71">
        <v>-22.482435597189696</v>
      </c>
      <c r="O42" s="69">
        <v>-156</v>
      </c>
      <c r="P42" s="71">
        <v>-32.032854209445588</v>
      </c>
      <c r="Q42" s="153"/>
      <c r="R42" s="33"/>
      <c r="S42" s="33"/>
    </row>
    <row r="43" spans="1:19" s="152" customFormat="1" ht="12.75" customHeight="1">
      <c r="A43" s="80" t="s">
        <v>130</v>
      </c>
      <c r="B43" s="65">
        <v>496</v>
      </c>
      <c r="C43" s="65">
        <v>-275</v>
      </c>
      <c r="D43" s="67">
        <v>-35.667963683527887</v>
      </c>
      <c r="E43" s="65">
        <v>-263</v>
      </c>
      <c r="F43" s="67">
        <v>-34.650856389986828</v>
      </c>
      <c r="G43" s="65">
        <v>257</v>
      </c>
      <c r="H43" s="65">
        <v>-145</v>
      </c>
      <c r="I43" s="67">
        <v>-36.069651741293534</v>
      </c>
      <c r="J43" s="65">
        <v>-166</v>
      </c>
      <c r="K43" s="67">
        <v>-39.243498817966902</v>
      </c>
      <c r="L43" s="65">
        <v>239</v>
      </c>
      <c r="M43" s="65">
        <v>-130</v>
      </c>
      <c r="N43" s="67">
        <v>-35.230352303523034</v>
      </c>
      <c r="O43" s="65">
        <v>-97</v>
      </c>
      <c r="P43" s="67">
        <v>-28.86904761904762</v>
      </c>
      <c r="Q43" s="153"/>
      <c r="R43" s="33"/>
      <c r="S43" s="33"/>
    </row>
    <row r="44" spans="1:19" s="152" customFormat="1" ht="52.5" customHeight="1">
      <c r="A44" s="149" t="s">
        <v>171</v>
      </c>
      <c r="B44" s="150">
        <v>10418</v>
      </c>
      <c r="C44" s="150">
        <v>-668</v>
      </c>
      <c r="D44" s="151">
        <v>-6.0256178964459677</v>
      </c>
      <c r="E44" s="150">
        <v>-822</v>
      </c>
      <c r="F44" s="151">
        <v>-7.3131672597864767</v>
      </c>
      <c r="G44" s="150">
        <v>4671</v>
      </c>
      <c r="H44" s="150">
        <v>-619</v>
      </c>
      <c r="I44" s="151">
        <v>-11.701323251417769</v>
      </c>
      <c r="J44" s="150">
        <v>-569</v>
      </c>
      <c r="K44" s="151">
        <v>-10.858778625954198</v>
      </c>
      <c r="L44" s="150">
        <v>5747</v>
      </c>
      <c r="M44" s="150">
        <v>-49</v>
      </c>
      <c r="N44" s="151">
        <v>-0.84541062801932365</v>
      </c>
      <c r="O44" s="150">
        <v>-253</v>
      </c>
      <c r="P44" s="151">
        <v>-4.2166666666666668</v>
      </c>
      <c r="R44" s="33"/>
    </row>
    <row r="45" spans="1:19" s="33" customFormat="1" ht="12.75" customHeight="1">
      <c r="A45" s="68" t="s">
        <v>123</v>
      </c>
      <c r="B45" s="69">
        <v>2430</v>
      </c>
      <c r="C45" s="69">
        <v>-82</v>
      </c>
      <c r="D45" s="71">
        <v>-3.2643312101910826</v>
      </c>
      <c r="E45" s="69">
        <v>799</v>
      </c>
      <c r="F45" s="71">
        <v>48.988350705088905</v>
      </c>
      <c r="G45" s="69">
        <v>969</v>
      </c>
      <c r="H45" s="69">
        <v>-152</v>
      </c>
      <c r="I45" s="71">
        <v>-13.559322033898304</v>
      </c>
      <c r="J45" s="69">
        <v>293</v>
      </c>
      <c r="K45" s="71">
        <v>43.34319526627219</v>
      </c>
      <c r="L45" s="69">
        <v>1461</v>
      </c>
      <c r="M45" s="69">
        <v>70</v>
      </c>
      <c r="N45" s="71">
        <v>5.0323508267433503</v>
      </c>
      <c r="O45" s="69">
        <v>506</v>
      </c>
      <c r="P45" s="71">
        <v>52.984293193717278</v>
      </c>
    </row>
    <row r="46" spans="1:19" s="152" customFormat="1" ht="12.75" customHeight="1">
      <c r="A46" s="80" t="s">
        <v>124</v>
      </c>
      <c r="B46" s="65">
        <v>2409</v>
      </c>
      <c r="C46" s="65">
        <v>-653</v>
      </c>
      <c r="D46" s="67">
        <v>-21.325930764206401</v>
      </c>
      <c r="E46" s="65">
        <v>-303</v>
      </c>
      <c r="F46" s="67">
        <v>-11.172566371681416</v>
      </c>
      <c r="G46" s="65">
        <v>924</v>
      </c>
      <c r="H46" s="65">
        <v>-284</v>
      </c>
      <c r="I46" s="67">
        <v>-23.509933774834437</v>
      </c>
      <c r="J46" s="65">
        <v>-174</v>
      </c>
      <c r="K46" s="67">
        <v>-15.846994535519126</v>
      </c>
      <c r="L46" s="65">
        <v>1485</v>
      </c>
      <c r="M46" s="65">
        <v>-369</v>
      </c>
      <c r="N46" s="67">
        <v>-19.902912621359224</v>
      </c>
      <c r="O46" s="65">
        <v>-129</v>
      </c>
      <c r="P46" s="67">
        <v>-7.992565055762082</v>
      </c>
      <c r="Q46" s="153"/>
      <c r="R46" s="33"/>
      <c r="S46" s="33"/>
    </row>
    <row r="47" spans="1:19" s="152" customFormat="1" ht="12.75" customHeight="1">
      <c r="A47" s="68" t="s">
        <v>125</v>
      </c>
      <c r="B47" s="69">
        <v>1384</v>
      </c>
      <c r="C47" s="69">
        <v>415</v>
      </c>
      <c r="D47" s="71">
        <v>42.827657378740973</v>
      </c>
      <c r="E47" s="69">
        <v>-294</v>
      </c>
      <c r="F47" s="71">
        <v>-17.520858164481524</v>
      </c>
      <c r="G47" s="69">
        <v>743</v>
      </c>
      <c r="H47" s="69">
        <v>298</v>
      </c>
      <c r="I47" s="71">
        <v>66.966292134831463</v>
      </c>
      <c r="J47" s="69">
        <v>-175</v>
      </c>
      <c r="K47" s="71">
        <v>-19.063180827886711</v>
      </c>
      <c r="L47" s="69">
        <v>641</v>
      </c>
      <c r="M47" s="69">
        <v>117</v>
      </c>
      <c r="N47" s="71">
        <v>22.328244274809162</v>
      </c>
      <c r="O47" s="69">
        <v>-119</v>
      </c>
      <c r="P47" s="71">
        <v>-15.657894736842104</v>
      </c>
      <c r="Q47" s="153"/>
      <c r="R47" s="33"/>
      <c r="S47" s="33"/>
    </row>
    <row r="48" spans="1:19" s="152" customFormat="1" ht="12.75" customHeight="1">
      <c r="A48" s="80" t="s">
        <v>126</v>
      </c>
      <c r="B48" s="65">
        <v>1200</v>
      </c>
      <c r="C48" s="65">
        <v>30</v>
      </c>
      <c r="D48" s="67">
        <v>2.5641025641025643</v>
      </c>
      <c r="E48" s="65">
        <v>-288</v>
      </c>
      <c r="F48" s="67">
        <v>-19.35483870967742</v>
      </c>
      <c r="G48" s="65">
        <v>682</v>
      </c>
      <c r="H48" s="65">
        <v>-53</v>
      </c>
      <c r="I48" s="67">
        <v>-7.2108843537414966</v>
      </c>
      <c r="J48" s="65">
        <v>-132</v>
      </c>
      <c r="K48" s="67">
        <v>-16.216216216216218</v>
      </c>
      <c r="L48" s="65">
        <v>518</v>
      </c>
      <c r="M48" s="65">
        <v>83</v>
      </c>
      <c r="N48" s="67">
        <v>19.080459770114942</v>
      </c>
      <c r="O48" s="65">
        <v>-156</v>
      </c>
      <c r="P48" s="67">
        <v>-23.145400593471809</v>
      </c>
      <c r="Q48" s="153"/>
      <c r="R48" s="33"/>
      <c r="S48" s="33"/>
    </row>
    <row r="49" spans="1:19" s="152" customFormat="1" ht="12.75" customHeight="1">
      <c r="A49" s="68" t="s">
        <v>127</v>
      </c>
      <c r="B49" s="69">
        <v>893</v>
      </c>
      <c r="C49" s="69">
        <v>-231</v>
      </c>
      <c r="D49" s="71">
        <v>-20.551601423487543</v>
      </c>
      <c r="E49" s="69">
        <v>-178</v>
      </c>
      <c r="F49" s="71">
        <v>-16.61998132586368</v>
      </c>
      <c r="G49" s="69">
        <v>489</v>
      </c>
      <c r="H49" s="69">
        <v>-190</v>
      </c>
      <c r="I49" s="71">
        <v>-27.982326951399116</v>
      </c>
      <c r="J49" s="69">
        <v>-83</v>
      </c>
      <c r="K49" s="71">
        <v>-14.51048951048951</v>
      </c>
      <c r="L49" s="69">
        <v>404</v>
      </c>
      <c r="M49" s="69">
        <v>-41</v>
      </c>
      <c r="N49" s="71">
        <v>-9.213483146067416</v>
      </c>
      <c r="O49" s="69">
        <v>-95</v>
      </c>
      <c r="P49" s="71">
        <v>-19.038076152304608</v>
      </c>
      <c r="Q49" s="153"/>
      <c r="R49" s="33"/>
      <c r="S49" s="33"/>
    </row>
    <row r="50" spans="1:19" s="152" customFormat="1" ht="12.75" customHeight="1">
      <c r="A50" s="80" t="s">
        <v>128</v>
      </c>
      <c r="B50" s="65">
        <v>691</v>
      </c>
      <c r="C50" s="65">
        <v>-3</v>
      </c>
      <c r="D50" s="67">
        <v>-0.43227665706051871</v>
      </c>
      <c r="E50" s="65">
        <v>-97</v>
      </c>
      <c r="F50" s="67">
        <v>-12.309644670050762</v>
      </c>
      <c r="G50" s="65">
        <v>371</v>
      </c>
      <c r="H50" s="65">
        <v>1</v>
      </c>
      <c r="I50" s="67">
        <v>0.27027027027027029</v>
      </c>
      <c r="J50" s="65">
        <v>-43</v>
      </c>
      <c r="K50" s="67">
        <v>-10.386473429951691</v>
      </c>
      <c r="L50" s="65">
        <v>320</v>
      </c>
      <c r="M50" s="65">
        <v>-4</v>
      </c>
      <c r="N50" s="67">
        <v>-1.2345679012345678</v>
      </c>
      <c r="O50" s="65">
        <v>-54</v>
      </c>
      <c r="P50" s="67">
        <v>-14.438502673796792</v>
      </c>
      <c r="Q50" s="153"/>
      <c r="R50" s="33"/>
      <c r="S50" s="33"/>
    </row>
    <row r="51" spans="1:19" s="152" customFormat="1" ht="12.75" customHeight="1">
      <c r="A51" s="68" t="s">
        <v>129</v>
      </c>
      <c r="B51" s="69">
        <v>845</v>
      </c>
      <c r="C51" s="69">
        <v>-233</v>
      </c>
      <c r="D51" s="71">
        <v>-21.614100185528756</v>
      </c>
      <c r="E51" s="69">
        <v>-490</v>
      </c>
      <c r="F51" s="71">
        <v>-36.704119850187269</v>
      </c>
      <c r="G51" s="69">
        <v>350</v>
      </c>
      <c r="H51" s="69">
        <v>-140</v>
      </c>
      <c r="I51" s="71">
        <v>-28.571428571428573</v>
      </c>
      <c r="J51" s="69">
        <v>-234</v>
      </c>
      <c r="K51" s="71">
        <v>-40.06849315068493</v>
      </c>
      <c r="L51" s="69">
        <v>495</v>
      </c>
      <c r="M51" s="69">
        <v>-93</v>
      </c>
      <c r="N51" s="71">
        <v>-15.816326530612244</v>
      </c>
      <c r="O51" s="69">
        <v>-256</v>
      </c>
      <c r="P51" s="71">
        <v>-34.087882822902799</v>
      </c>
      <c r="Q51" s="153"/>
      <c r="R51" s="33"/>
      <c r="S51" s="33"/>
    </row>
    <row r="52" spans="1:19" s="152" customFormat="1" ht="12.75" customHeight="1">
      <c r="A52" s="80" t="s">
        <v>130</v>
      </c>
      <c r="B52" s="65">
        <v>566</v>
      </c>
      <c r="C52" s="65">
        <v>89</v>
      </c>
      <c r="D52" s="67">
        <v>18.658280922431867</v>
      </c>
      <c r="E52" s="65">
        <v>29</v>
      </c>
      <c r="F52" s="67">
        <v>5.400372439478585</v>
      </c>
      <c r="G52" s="65">
        <v>143</v>
      </c>
      <c r="H52" s="65">
        <v>-99</v>
      </c>
      <c r="I52" s="67">
        <v>-40.909090909090907</v>
      </c>
      <c r="J52" s="65">
        <v>-21</v>
      </c>
      <c r="K52" s="67">
        <v>-12.804878048780488</v>
      </c>
      <c r="L52" s="65">
        <v>423</v>
      </c>
      <c r="M52" s="65">
        <v>188</v>
      </c>
      <c r="N52" s="67">
        <v>80</v>
      </c>
      <c r="O52" s="65">
        <v>50</v>
      </c>
      <c r="P52" s="67">
        <v>13.404825737265416</v>
      </c>
      <c r="Q52" s="153"/>
      <c r="R52" s="33"/>
      <c r="S52" s="33"/>
    </row>
    <row r="53" spans="1:19" s="152" customFormat="1" ht="52.5" customHeight="1">
      <c r="A53" s="149" t="s">
        <v>172</v>
      </c>
      <c r="B53" s="150">
        <v>7874</v>
      </c>
      <c r="C53" s="150">
        <v>272</v>
      </c>
      <c r="D53" s="151">
        <v>3.5780057879505391</v>
      </c>
      <c r="E53" s="150">
        <v>-138</v>
      </c>
      <c r="F53" s="151">
        <v>-1.7224163754368447</v>
      </c>
      <c r="G53" s="150">
        <v>4876</v>
      </c>
      <c r="H53" s="150">
        <v>88</v>
      </c>
      <c r="I53" s="151">
        <v>1.8379281537176273</v>
      </c>
      <c r="J53" s="150">
        <v>-158</v>
      </c>
      <c r="K53" s="151">
        <v>-3.1386571315057608</v>
      </c>
      <c r="L53" s="150">
        <v>2998</v>
      </c>
      <c r="M53" s="150">
        <v>184</v>
      </c>
      <c r="N53" s="151">
        <v>6.5387348969438523</v>
      </c>
      <c r="O53" s="150">
        <v>20</v>
      </c>
      <c r="P53" s="151">
        <v>0.67159167226326388</v>
      </c>
      <c r="R53" s="33"/>
    </row>
    <row r="54" spans="1:19" s="33" customFormat="1" ht="12.75" customHeight="1">
      <c r="A54" s="68" t="s">
        <v>123</v>
      </c>
      <c r="B54" s="69">
        <v>1085</v>
      </c>
      <c r="C54" s="69">
        <v>-181</v>
      </c>
      <c r="D54" s="71">
        <v>-14.296998420221168</v>
      </c>
      <c r="E54" s="69">
        <v>-241</v>
      </c>
      <c r="F54" s="71">
        <v>-18.174962292609351</v>
      </c>
      <c r="G54" s="69">
        <v>699</v>
      </c>
      <c r="H54" s="69">
        <v>-146</v>
      </c>
      <c r="I54" s="71">
        <v>-17.278106508875741</v>
      </c>
      <c r="J54" s="69">
        <v>-142</v>
      </c>
      <c r="K54" s="71">
        <v>-16.884661117717002</v>
      </c>
      <c r="L54" s="69">
        <v>386</v>
      </c>
      <c r="M54" s="69">
        <v>-35</v>
      </c>
      <c r="N54" s="71">
        <v>-8.31353919239905</v>
      </c>
      <c r="O54" s="69">
        <v>-99</v>
      </c>
      <c r="P54" s="71">
        <v>-20.412371134020617</v>
      </c>
    </row>
    <row r="55" spans="1:19" s="152" customFormat="1" ht="12.75" customHeight="1">
      <c r="A55" s="80" t="s">
        <v>124</v>
      </c>
      <c r="B55" s="65">
        <v>778</v>
      </c>
      <c r="C55" s="65">
        <v>-23</v>
      </c>
      <c r="D55" s="67">
        <v>-2.8714107365792758</v>
      </c>
      <c r="E55" s="65">
        <v>116</v>
      </c>
      <c r="F55" s="67">
        <v>17.522658610271904</v>
      </c>
      <c r="G55" s="65">
        <v>448</v>
      </c>
      <c r="H55" s="65">
        <v>-21</v>
      </c>
      <c r="I55" s="67">
        <v>-4.4776119402985071</v>
      </c>
      <c r="J55" s="65">
        <v>72</v>
      </c>
      <c r="K55" s="67">
        <v>19.148936170212767</v>
      </c>
      <c r="L55" s="65">
        <v>330</v>
      </c>
      <c r="M55" s="65">
        <v>-2</v>
      </c>
      <c r="N55" s="67">
        <v>-0.60240963855421692</v>
      </c>
      <c r="O55" s="65">
        <v>44</v>
      </c>
      <c r="P55" s="67">
        <v>15.384615384615385</v>
      </c>
      <c r="Q55" s="153"/>
      <c r="R55" s="33"/>
      <c r="S55" s="33"/>
    </row>
    <row r="56" spans="1:19" s="152" customFormat="1" ht="12.75" customHeight="1">
      <c r="A56" s="68" t="s">
        <v>125</v>
      </c>
      <c r="B56" s="69">
        <v>733</v>
      </c>
      <c r="C56" s="69">
        <v>25</v>
      </c>
      <c r="D56" s="71">
        <v>3.5310734463276838</v>
      </c>
      <c r="E56" s="69">
        <v>-5</v>
      </c>
      <c r="F56" s="71">
        <v>-0.6775067750677507</v>
      </c>
      <c r="G56" s="69">
        <v>423</v>
      </c>
      <c r="H56" s="69">
        <v>45</v>
      </c>
      <c r="I56" s="71">
        <v>11.904761904761905</v>
      </c>
      <c r="J56" s="69">
        <v>-33</v>
      </c>
      <c r="K56" s="71">
        <v>-7.2368421052631575</v>
      </c>
      <c r="L56" s="69">
        <v>310</v>
      </c>
      <c r="M56" s="69">
        <v>-20</v>
      </c>
      <c r="N56" s="71">
        <v>-6.0606060606060606</v>
      </c>
      <c r="O56" s="69">
        <v>28</v>
      </c>
      <c r="P56" s="71">
        <v>9.9290780141843964</v>
      </c>
      <c r="Q56" s="153"/>
      <c r="R56" s="33"/>
      <c r="S56" s="33"/>
    </row>
    <row r="57" spans="1:19" s="152" customFormat="1" ht="12.75" customHeight="1">
      <c r="A57" s="80" t="s">
        <v>126</v>
      </c>
      <c r="B57" s="65">
        <v>1257</v>
      </c>
      <c r="C57" s="65">
        <v>438</v>
      </c>
      <c r="D57" s="67">
        <v>53.479853479853482</v>
      </c>
      <c r="E57" s="65">
        <v>250</v>
      </c>
      <c r="F57" s="67">
        <v>24.826216484607745</v>
      </c>
      <c r="G57" s="65">
        <v>745</v>
      </c>
      <c r="H57" s="65">
        <v>265</v>
      </c>
      <c r="I57" s="67">
        <v>55.208333333333336</v>
      </c>
      <c r="J57" s="65">
        <v>112</v>
      </c>
      <c r="K57" s="67">
        <v>17.693522906793049</v>
      </c>
      <c r="L57" s="65">
        <v>512</v>
      </c>
      <c r="M57" s="65">
        <v>173</v>
      </c>
      <c r="N57" s="67">
        <v>51.032448377581119</v>
      </c>
      <c r="O57" s="65">
        <v>138</v>
      </c>
      <c r="P57" s="67">
        <v>36.898395721925134</v>
      </c>
      <c r="Q57" s="153"/>
      <c r="R57" s="33"/>
      <c r="S57" s="33"/>
    </row>
    <row r="58" spans="1:19" s="152" customFormat="1" ht="12.75" customHeight="1">
      <c r="A58" s="68" t="s">
        <v>127</v>
      </c>
      <c r="B58" s="69">
        <v>1141</v>
      </c>
      <c r="C58" s="69">
        <v>363</v>
      </c>
      <c r="D58" s="71">
        <v>46.658097686375321</v>
      </c>
      <c r="E58" s="69">
        <v>-149</v>
      </c>
      <c r="F58" s="71">
        <v>-11.550387596899224</v>
      </c>
      <c r="G58" s="69">
        <v>712</v>
      </c>
      <c r="H58" s="69">
        <v>217</v>
      </c>
      <c r="I58" s="71">
        <v>43.838383838383841</v>
      </c>
      <c r="J58" s="69">
        <v>-81</v>
      </c>
      <c r="K58" s="71">
        <v>-10.214375788146279</v>
      </c>
      <c r="L58" s="69">
        <v>429</v>
      </c>
      <c r="M58" s="69">
        <v>146</v>
      </c>
      <c r="N58" s="71">
        <v>51.590106007067135</v>
      </c>
      <c r="O58" s="69">
        <v>-68</v>
      </c>
      <c r="P58" s="71">
        <v>-13.682092555331993</v>
      </c>
      <c r="Q58" s="153"/>
      <c r="R58" s="33"/>
      <c r="S58" s="33"/>
    </row>
    <row r="59" spans="1:19" s="152" customFormat="1" ht="12.75" customHeight="1">
      <c r="A59" s="80" t="s">
        <v>128</v>
      </c>
      <c r="B59" s="65">
        <v>1361</v>
      </c>
      <c r="C59" s="65">
        <v>223</v>
      </c>
      <c r="D59" s="67">
        <v>19.595782073813709</v>
      </c>
      <c r="E59" s="65">
        <v>89</v>
      </c>
      <c r="F59" s="67">
        <v>6.9968553459119498</v>
      </c>
      <c r="G59" s="65">
        <v>922</v>
      </c>
      <c r="H59" s="65">
        <v>162</v>
      </c>
      <c r="I59" s="67">
        <v>21.315789473684209</v>
      </c>
      <c r="J59" s="65">
        <v>70</v>
      </c>
      <c r="K59" s="67">
        <v>8.215962441314554</v>
      </c>
      <c r="L59" s="65">
        <v>439</v>
      </c>
      <c r="M59" s="65">
        <v>61</v>
      </c>
      <c r="N59" s="67">
        <v>16.137566137566136</v>
      </c>
      <c r="O59" s="65">
        <v>19</v>
      </c>
      <c r="P59" s="67">
        <v>4.5238095238095237</v>
      </c>
      <c r="Q59" s="153"/>
      <c r="R59" s="33"/>
      <c r="S59" s="33"/>
    </row>
    <row r="60" spans="1:19" s="152" customFormat="1" ht="12.75" customHeight="1">
      <c r="A60" s="68" t="s">
        <v>129</v>
      </c>
      <c r="B60" s="69">
        <v>1195</v>
      </c>
      <c r="C60" s="69">
        <v>-475</v>
      </c>
      <c r="D60" s="71">
        <v>-28.443113772455089</v>
      </c>
      <c r="E60" s="69">
        <v>-189</v>
      </c>
      <c r="F60" s="71">
        <v>-13.65606936416185</v>
      </c>
      <c r="G60" s="69">
        <v>747</v>
      </c>
      <c r="H60" s="69">
        <v>-354</v>
      </c>
      <c r="I60" s="71">
        <v>-32.152588555858308</v>
      </c>
      <c r="J60" s="69">
        <v>-141</v>
      </c>
      <c r="K60" s="71">
        <v>-15.878378378378379</v>
      </c>
      <c r="L60" s="69">
        <v>448</v>
      </c>
      <c r="M60" s="69">
        <v>-121</v>
      </c>
      <c r="N60" s="71">
        <v>-21.265377855887522</v>
      </c>
      <c r="O60" s="69">
        <v>-48</v>
      </c>
      <c r="P60" s="71">
        <v>-9.67741935483871</v>
      </c>
      <c r="Q60" s="153"/>
      <c r="R60" s="33"/>
      <c r="S60" s="33"/>
    </row>
    <row r="61" spans="1:19" s="152" customFormat="1" ht="12.75" customHeight="1">
      <c r="A61" s="80" t="s">
        <v>130</v>
      </c>
      <c r="B61" s="65">
        <v>324</v>
      </c>
      <c r="C61" s="65">
        <v>-98</v>
      </c>
      <c r="D61" s="67">
        <v>-23.222748815165875</v>
      </c>
      <c r="E61" s="65">
        <v>-9</v>
      </c>
      <c r="F61" s="67">
        <v>-2.7027027027027026</v>
      </c>
      <c r="G61" s="65">
        <v>180</v>
      </c>
      <c r="H61" s="65">
        <v>-80</v>
      </c>
      <c r="I61" s="67">
        <v>-30.76923076923077</v>
      </c>
      <c r="J61" s="65">
        <v>-15</v>
      </c>
      <c r="K61" s="67">
        <v>-7.6923076923076925</v>
      </c>
      <c r="L61" s="65">
        <v>144</v>
      </c>
      <c r="M61" s="65">
        <v>-18</v>
      </c>
      <c r="N61" s="67">
        <v>-11.111111111111111</v>
      </c>
      <c r="O61" s="65">
        <v>6</v>
      </c>
      <c r="P61" s="67">
        <v>4.3478260869565215</v>
      </c>
      <c r="Q61" s="153"/>
      <c r="R61" s="33"/>
      <c r="S61" s="33"/>
    </row>
    <row r="62" spans="1:19" s="152" customFormat="1" ht="60.75" customHeight="1">
      <c r="A62" s="149" t="s">
        <v>173</v>
      </c>
      <c r="B62" s="150">
        <v>23342</v>
      </c>
      <c r="C62" s="150">
        <v>-448</v>
      </c>
      <c r="D62" s="151">
        <v>-1.8831441782261455</v>
      </c>
      <c r="E62" s="150">
        <v>-2016</v>
      </c>
      <c r="F62" s="151">
        <v>-7.9501537976181087</v>
      </c>
      <c r="G62" s="150">
        <v>13991</v>
      </c>
      <c r="H62" s="150">
        <v>-154</v>
      </c>
      <c r="I62" s="151">
        <v>-1.088723930717568</v>
      </c>
      <c r="J62" s="150">
        <v>-1109</v>
      </c>
      <c r="K62" s="151">
        <v>-7.3443708609271523</v>
      </c>
      <c r="L62" s="150">
        <v>9351</v>
      </c>
      <c r="M62" s="150">
        <v>-294</v>
      </c>
      <c r="N62" s="151">
        <v>-3.0482115085536545</v>
      </c>
      <c r="O62" s="150">
        <v>-907</v>
      </c>
      <c r="P62" s="151">
        <v>-8.8418795086761559</v>
      </c>
      <c r="R62" s="33"/>
    </row>
    <row r="63" spans="1:19" s="33" customFormat="1" ht="12.75" customHeight="1">
      <c r="A63" s="68" t="s">
        <v>123</v>
      </c>
      <c r="B63" s="69">
        <v>2735</v>
      </c>
      <c r="C63" s="69">
        <v>-707</v>
      </c>
      <c r="D63" s="71">
        <v>-20.5403834979663</v>
      </c>
      <c r="E63" s="69">
        <v>122</v>
      </c>
      <c r="F63" s="71">
        <v>4.6689628779181014</v>
      </c>
      <c r="G63" s="69">
        <v>1879</v>
      </c>
      <c r="H63" s="69">
        <v>-574</v>
      </c>
      <c r="I63" s="71">
        <v>-23.399918467183042</v>
      </c>
      <c r="J63" s="69">
        <v>96</v>
      </c>
      <c r="K63" s="71">
        <v>5.3841839596186203</v>
      </c>
      <c r="L63" s="69">
        <v>856</v>
      </c>
      <c r="M63" s="69">
        <v>-133</v>
      </c>
      <c r="N63" s="71">
        <v>-13.447927199191103</v>
      </c>
      <c r="O63" s="69">
        <v>26</v>
      </c>
      <c r="P63" s="71">
        <v>3.1325301204819276</v>
      </c>
    </row>
    <row r="64" spans="1:19" s="152" customFormat="1" ht="12.75" customHeight="1">
      <c r="A64" s="80" t="s">
        <v>124</v>
      </c>
      <c r="B64" s="65">
        <v>4041</v>
      </c>
      <c r="C64" s="65">
        <v>-1762</v>
      </c>
      <c r="D64" s="67">
        <v>-30.363605031880063</v>
      </c>
      <c r="E64" s="65">
        <v>-997</v>
      </c>
      <c r="F64" s="67">
        <v>-19.789599047240969</v>
      </c>
      <c r="G64" s="65">
        <v>2073</v>
      </c>
      <c r="H64" s="65">
        <v>-975</v>
      </c>
      <c r="I64" s="67">
        <v>-31.988188976377952</v>
      </c>
      <c r="J64" s="65">
        <v>-602</v>
      </c>
      <c r="K64" s="67">
        <v>-22.504672897196262</v>
      </c>
      <c r="L64" s="65">
        <v>1968</v>
      </c>
      <c r="M64" s="65">
        <v>-787</v>
      </c>
      <c r="N64" s="67">
        <v>-28.566243194192378</v>
      </c>
      <c r="O64" s="65">
        <v>-395</v>
      </c>
      <c r="P64" s="67">
        <v>-16.716038933559034</v>
      </c>
      <c r="Q64" s="153"/>
      <c r="R64" s="33"/>
      <c r="S64" s="33"/>
    </row>
    <row r="65" spans="1:19" s="152" customFormat="1" ht="12.75" customHeight="1">
      <c r="A65" s="68" t="s">
        <v>125</v>
      </c>
      <c r="B65" s="69">
        <v>1756</v>
      </c>
      <c r="C65" s="69">
        <v>134</v>
      </c>
      <c r="D65" s="71">
        <v>8.2614056720098645</v>
      </c>
      <c r="E65" s="69">
        <v>-110</v>
      </c>
      <c r="F65" s="71">
        <v>-5.894962486602358</v>
      </c>
      <c r="G65" s="69">
        <v>992</v>
      </c>
      <c r="H65" s="69">
        <v>73</v>
      </c>
      <c r="I65" s="71">
        <v>7.9434167573449406</v>
      </c>
      <c r="J65" s="69">
        <v>-105</v>
      </c>
      <c r="K65" s="71">
        <v>-9.5715587967183229</v>
      </c>
      <c r="L65" s="69">
        <v>764</v>
      </c>
      <c r="M65" s="69">
        <v>61</v>
      </c>
      <c r="N65" s="71">
        <v>8.6770981507823617</v>
      </c>
      <c r="O65" s="69">
        <v>-5</v>
      </c>
      <c r="P65" s="71">
        <v>-0.65019505851755521</v>
      </c>
      <c r="Q65" s="153"/>
      <c r="R65" s="33"/>
      <c r="S65" s="33"/>
    </row>
    <row r="66" spans="1:19" s="152" customFormat="1" ht="12.75" customHeight="1">
      <c r="A66" s="80" t="s">
        <v>126</v>
      </c>
      <c r="B66" s="65">
        <v>3780</v>
      </c>
      <c r="C66" s="65">
        <v>1404</v>
      </c>
      <c r="D66" s="67">
        <v>59.090909090909093</v>
      </c>
      <c r="E66" s="65">
        <v>-42</v>
      </c>
      <c r="F66" s="67">
        <v>-1.098901098901099</v>
      </c>
      <c r="G66" s="65">
        <v>1989</v>
      </c>
      <c r="H66" s="65">
        <v>644</v>
      </c>
      <c r="I66" s="67">
        <v>47.881040892193312</v>
      </c>
      <c r="J66" s="65">
        <v>-3</v>
      </c>
      <c r="K66" s="67">
        <v>-0.15060240963855423</v>
      </c>
      <c r="L66" s="65">
        <v>1791</v>
      </c>
      <c r="M66" s="65">
        <v>760</v>
      </c>
      <c r="N66" s="67">
        <v>73.714839961202713</v>
      </c>
      <c r="O66" s="65">
        <v>-39</v>
      </c>
      <c r="P66" s="67">
        <v>-2.1311475409836067</v>
      </c>
      <c r="Q66" s="153"/>
      <c r="R66" s="33"/>
      <c r="S66" s="33"/>
    </row>
    <row r="67" spans="1:19" s="152" customFormat="1" ht="12.75" customHeight="1">
      <c r="A67" s="68" t="s">
        <v>127</v>
      </c>
      <c r="B67" s="69">
        <v>3836</v>
      </c>
      <c r="C67" s="69">
        <v>2027</v>
      </c>
      <c r="D67" s="71">
        <v>112.05085682697623</v>
      </c>
      <c r="E67" s="69">
        <v>-243</v>
      </c>
      <c r="F67" s="71">
        <v>-5.9573424859034079</v>
      </c>
      <c r="G67" s="69">
        <v>2319</v>
      </c>
      <c r="H67" s="69">
        <v>1162</v>
      </c>
      <c r="I67" s="71">
        <v>100.43215211754537</v>
      </c>
      <c r="J67" s="69">
        <v>-153</v>
      </c>
      <c r="K67" s="71">
        <v>-6.1893203883495147</v>
      </c>
      <c r="L67" s="69">
        <v>1517</v>
      </c>
      <c r="M67" s="69">
        <v>865</v>
      </c>
      <c r="N67" s="71">
        <v>132.66871165644173</v>
      </c>
      <c r="O67" s="69">
        <v>-90</v>
      </c>
      <c r="P67" s="71">
        <v>-5.6004978220286246</v>
      </c>
      <c r="Q67" s="153"/>
      <c r="R67" s="33"/>
      <c r="S67" s="33"/>
    </row>
    <row r="68" spans="1:19" s="152" customFormat="1" ht="12.75" customHeight="1">
      <c r="A68" s="80" t="s">
        <v>128</v>
      </c>
      <c r="B68" s="65">
        <v>4974</v>
      </c>
      <c r="C68" s="65">
        <v>996</v>
      </c>
      <c r="D68" s="67">
        <v>25.037707390648567</v>
      </c>
      <c r="E68" s="65">
        <v>20</v>
      </c>
      <c r="F68" s="67">
        <v>0.40371417036737989</v>
      </c>
      <c r="G68" s="65">
        <v>3210</v>
      </c>
      <c r="H68" s="65">
        <v>963</v>
      </c>
      <c r="I68" s="67">
        <v>42.857142857142854</v>
      </c>
      <c r="J68" s="65">
        <v>53</v>
      </c>
      <c r="K68" s="67">
        <v>1.6788089958821666</v>
      </c>
      <c r="L68" s="65">
        <v>1764</v>
      </c>
      <c r="M68" s="65">
        <v>33</v>
      </c>
      <c r="N68" s="67">
        <v>1.9064124783362217</v>
      </c>
      <c r="O68" s="65">
        <v>-33</v>
      </c>
      <c r="P68" s="67">
        <v>-1.8363939899833055</v>
      </c>
      <c r="Q68" s="153"/>
      <c r="R68" s="33"/>
      <c r="S68" s="33"/>
    </row>
    <row r="69" spans="1:19" s="152" customFormat="1" ht="12.75" customHeight="1">
      <c r="A69" s="68" t="s">
        <v>129</v>
      </c>
      <c r="B69" s="69">
        <v>1962</v>
      </c>
      <c r="C69" s="69">
        <v>-2416</v>
      </c>
      <c r="D69" s="71">
        <v>-55.185015989036089</v>
      </c>
      <c r="E69" s="69">
        <v>-713</v>
      </c>
      <c r="F69" s="71">
        <v>-26.654205607476637</v>
      </c>
      <c r="G69" s="69">
        <v>1374</v>
      </c>
      <c r="H69" s="69">
        <v>-1387</v>
      </c>
      <c r="I69" s="71">
        <v>-50.23542194856936</v>
      </c>
      <c r="J69" s="69">
        <v>-399</v>
      </c>
      <c r="K69" s="71">
        <v>-22.504230118443317</v>
      </c>
      <c r="L69" s="69">
        <v>588</v>
      </c>
      <c r="M69" s="69">
        <v>-1029</v>
      </c>
      <c r="N69" s="71">
        <v>-63.636363636363633</v>
      </c>
      <c r="O69" s="69">
        <v>-314</v>
      </c>
      <c r="P69" s="71">
        <v>-34.811529933481154</v>
      </c>
      <c r="Q69" s="153"/>
      <c r="R69" s="33"/>
      <c r="S69" s="33"/>
    </row>
    <row r="70" spans="1:19" s="152" customFormat="1" ht="12.75" customHeight="1">
      <c r="A70" s="80" t="s">
        <v>130</v>
      </c>
      <c r="B70" s="65">
        <v>258</v>
      </c>
      <c r="C70" s="65">
        <v>-124</v>
      </c>
      <c r="D70" s="67">
        <v>-32.460732984293195</v>
      </c>
      <c r="E70" s="65">
        <v>-53</v>
      </c>
      <c r="F70" s="67">
        <v>-17.041800643086816</v>
      </c>
      <c r="G70" s="65">
        <v>155</v>
      </c>
      <c r="H70" s="65">
        <v>-60</v>
      </c>
      <c r="I70" s="67">
        <v>-27.906976744186046</v>
      </c>
      <c r="J70" s="65">
        <v>4</v>
      </c>
      <c r="K70" s="67">
        <v>2.6490066225165565</v>
      </c>
      <c r="L70" s="65">
        <v>103</v>
      </c>
      <c r="M70" s="65">
        <v>-64</v>
      </c>
      <c r="N70" s="67">
        <v>-38.32335329341317</v>
      </c>
      <c r="O70" s="65">
        <v>-57</v>
      </c>
      <c r="P70" s="67">
        <v>-35.625</v>
      </c>
      <c r="Q70" s="153"/>
      <c r="R70" s="33"/>
      <c r="S70" s="33"/>
    </row>
    <row r="71" spans="1:19" s="152" customFormat="1" ht="54.75" customHeight="1">
      <c r="A71" s="149" t="s">
        <v>174</v>
      </c>
      <c r="B71" s="150">
        <v>447</v>
      </c>
      <c r="C71" s="150">
        <v>295</v>
      </c>
      <c r="D71" s="151">
        <v>194.07894736842104</v>
      </c>
      <c r="E71" s="150">
        <v>-31</v>
      </c>
      <c r="F71" s="151">
        <v>-6.485355648535565</v>
      </c>
      <c r="G71" s="150">
        <v>122</v>
      </c>
      <c r="H71" s="150">
        <v>90</v>
      </c>
      <c r="I71" s="151">
        <v>281.25</v>
      </c>
      <c r="J71" s="150">
        <v>-8</v>
      </c>
      <c r="K71" s="151">
        <v>-6.1538461538461542</v>
      </c>
      <c r="L71" s="150">
        <v>325</v>
      </c>
      <c r="M71" s="150">
        <v>205</v>
      </c>
      <c r="N71" s="151">
        <v>170.83333333333334</v>
      </c>
      <c r="O71" s="150">
        <v>-23</v>
      </c>
      <c r="P71" s="151">
        <v>-6.6091954022988508</v>
      </c>
      <c r="R71" s="33"/>
    </row>
    <row r="72" spans="1:19" s="33" customFormat="1" ht="12.75" customHeight="1">
      <c r="A72" s="68" t="s">
        <v>123</v>
      </c>
      <c r="B72" s="69">
        <v>28</v>
      </c>
      <c r="C72" s="69">
        <v>1</v>
      </c>
      <c r="D72" s="71">
        <v>3.7037037037037037</v>
      </c>
      <c r="E72" s="69">
        <v>9</v>
      </c>
      <c r="F72" s="71">
        <v>47.368421052631582</v>
      </c>
      <c r="G72" s="69">
        <v>9</v>
      </c>
      <c r="H72" s="69">
        <v>3</v>
      </c>
      <c r="I72" s="71">
        <v>50</v>
      </c>
      <c r="J72" s="69">
        <v>4</v>
      </c>
      <c r="K72" s="71">
        <v>80</v>
      </c>
      <c r="L72" s="69">
        <v>19</v>
      </c>
      <c r="M72" s="69">
        <v>-2</v>
      </c>
      <c r="N72" s="71">
        <v>-9.5238095238095237</v>
      </c>
      <c r="O72" s="69">
        <v>5</v>
      </c>
      <c r="P72" s="71">
        <v>35.714285714285715</v>
      </c>
    </row>
    <row r="73" spans="1:19" s="152" customFormat="1" ht="12.75" customHeight="1">
      <c r="A73" s="80" t="s">
        <v>124</v>
      </c>
      <c r="B73" s="65">
        <v>5</v>
      </c>
      <c r="C73" s="65">
        <v>-11</v>
      </c>
      <c r="D73" s="67">
        <v>-68.75</v>
      </c>
      <c r="E73" s="65">
        <v>1</v>
      </c>
      <c r="F73" s="67">
        <v>25</v>
      </c>
      <c r="G73" s="65">
        <v>0</v>
      </c>
      <c r="H73" s="65">
        <v>-1</v>
      </c>
      <c r="I73" s="67">
        <v>-100</v>
      </c>
      <c r="J73" s="65">
        <v>-2</v>
      </c>
      <c r="K73" s="67">
        <v>-100</v>
      </c>
      <c r="L73" s="65">
        <v>5</v>
      </c>
      <c r="M73" s="65">
        <v>-10</v>
      </c>
      <c r="N73" s="67">
        <v>-66.666666666666671</v>
      </c>
      <c r="O73" s="65">
        <v>3</v>
      </c>
      <c r="P73" s="67">
        <v>150</v>
      </c>
      <c r="Q73" s="153"/>
      <c r="R73" s="33"/>
      <c r="S73" s="33"/>
    </row>
    <row r="74" spans="1:19" s="152" customFormat="1" ht="12.75" customHeight="1">
      <c r="A74" s="68" t="s">
        <v>125</v>
      </c>
      <c r="B74" s="69">
        <v>8</v>
      </c>
      <c r="C74" s="69">
        <v>1</v>
      </c>
      <c r="D74" s="71">
        <v>14.285714285714286</v>
      </c>
      <c r="E74" s="69">
        <v>-2</v>
      </c>
      <c r="F74" s="71">
        <v>-20</v>
      </c>
      <c r="G74" s="69">
        <v>1</v>
      </c>
      <c r="H74" s="69">
        <v>0</v>
      </c>
      <c r="I74" s="71">
        <v>0</v>
      </c>
      <c r="J74" s="69">
        <v>1</v>
      </c>
      <c r="K74" s="71">
        <v>0</v>
      </c>
      <c r="L74" s="69">
        <v>7</v>
      </c>
      <c r="M74" s="69">
        <v>1</v>
      </c>
      <c r="N74" s="71">
        <v>16.666666666666668</v>
      </c>
      <c r="O74" s="69">
        <v>-3</v>
      </c>
      <c r="P74" s="71">
        <v>-30</v>
      </c>
      <c r="Q74" s="153"/>
      <c r="R74" s="33"/>
      <c r="S74" s="33"/>
    </row>
    <row r="75" spans="1:19" s="152" customFormat="1" ht="12.75" customHeight="1">
      <c r="A75" s="80" t="s">
        <v>126</v>
      </c>
      <c r="B75" s="65">
        <v>26</v>
      </c>
      <c r="C75" s="65">
        <v>18</v>
      </c>
      <c r="D75" s="67">
        <v>225</v>
      </c>
      <c r="E75" s="65">
        <v>-1</v>
      </c>
      <c r="F75" s="67">
        <v>-3.7037037037037037</v>
      </c>
      <c r="G75" s="65">
        <v>8</v>
      </c>
      <c r="H75" s="65">
        <v>8</v>
      </c>
      <c r="I75" s="67">
        <v>0</v>
      </c>
      <c r="J75" s="65">
        <v>4</v>
      </c>
      <c r="K75" s="67">
        <v>100</v>
      </c>
      <c r="L75" s="65">
        <v>18</v>
      </c>
      <c r="M75" s="65">
        <v>10</v>
      </c>
      <c r="N75" s="67">
        <v>125</v>
      </c>
      <c r="O75" s="65">
        <v>-5</v>
      </c>
      <c r="P75" s="67">
        <v>-21.739130434782609</v>
      </c>
      <c r="Q75" s="153"/>
      <c r="R75" s="33"/>
      <c r="S75" s="33"/>
    </row>
    <row r="76" spans="1:19" s="152" customFormat="1" ht="12.75" customHeight="1">
      <c r="A76" s="68" t="s">
        <v>127</v>
      </c>
      <c r="B76" s="69">
        <v>48</v>
      </c>
      <c r="C76" s="69">
        <v>39</v>
      </c>
      <c r="D76" s="71">
        <v>433.33333333333331</v>
      </c>
      <c r="E76" s="69">
        <v>-10</v>
      </c>
      <c r="F76" s="71">
        <v>-17.241379310344829</v>
      </c>
      <c r="G76" s="69">
        <v>10</v>
      </c>
      <c r="H76" s="69">
        <v>9</v>
      </c>
      <c r="I76" s="71">
        <v>900</v>
      </c>
      <c r="J76" s="69">
        <v>-5</v>
      </c>
      <c r="K76" s="71">
        <v>-33.333333333333336</v>
      </c>
      <c r="L76" s="69">
        <v>38</v>
      </c>
      <c r="M76" s="69">
        <v>30</v>
      </c>
      <c r="N76" s="71">
        <v>375</v>
      </c>
      <c r="O76" s="69">
        <v>-5</v>
      </c>
      <c r="P76" s="71">
        <v>-11.627906976744185</v>
      </c>
      <c r="Q76" s="153"/>
      <c r="R76" s="33"/>
      <c r="S76" s="33"/>
    </row>
    <row r="77" spans="1:19" s="152" customFormat="1" ht="12.75" customHeight="1">
      <c r="A77" s="80" t="s">
        <v>128</v>
      </c>
      <c r="B77" s="65">
        <v>309</v>
      </c>
      <c r="C77" s="65">
        <v>287</v>
      </c>
      <c r="D77" s="67">
        <v>1304.5454545454545</v>
      </c>
      <c r="E77" s="65">
        <v>0</v>
      </c>
      <c r="F77" s="67">
        <v>0</v>
      </c>
      <c r="G77" s="65">
        <v>87</v>
      </c>
      <c r="H77" s="65">
        <v>80</v>
      </c>
      <c r="I77" s="67">
        <v>1142.8571428571429</v>
      </c>
      <c r="J77" s="65">
        <v>-5</v>
      </c>
      <c r="K77" s="67">
        <v>-5.4347826086956523</v>
      </c>
      <c r="L77" s="65">
        <v>222</v>
      </c>
      <c r="M77" s="65">
        <v>207</v>
      </c>
      <c r="N77" s="67">
        <v>1380</v>
      </c>
      <c r="O77" s="65">
        <v>5</v>
      </c>
      <c r="P77" s="67">
        <v>2.3041474654377878</v>
      </c>
      <c r="Q77" s="153"/>
      <c r="R77" s="33"/>
      <c r="S77" s="33"/>
    </row>
    <row r="78" spans="1:19" s="152" customFormat="1" ht="12.75" customHeight="1">
      <c r="A78" s="68" t="s">
        <v>129</v>
      </c>
      <c r="B78" s="69">
        <v>22</v>
      </c>
      <c r="C78" s="69">
        <v>-38</v>
      </c>
      <c r="D78" s="71">
        <v>-63.333333333333336</v>
      </c>
      <c r="E78" s="69">
        <v>-4</v>
      </c>
      <c r="F78" s="71">
        <v>-15.384615384615385</v>
      </c>
      <c r="G78" s="69">
        <v>7</v>
      </c>
      <c r="H78" s="69">
        <v>-9</v>
      </c>
      <c r="I78" s="71">
        <v>-56.25</v>
      </c>
      <c r="J78" s="69">
        <v>-2</v>
      </c>
      <c r="K78" s="71">
        <v>-22.222222222222221</v>
      </c>
      <c r="L78" s="69">
        <v>15</v>
      </c>
      <c r="M78" s="69">
        <v>-29</v>
      </c>
      <c r="N78" s="71">
        <v>-65.909090909090907</v>
      </c>
      <c r="O78" s="69">
        <v>-2</v>
      </c>
      <c r="P78" s="71">
        <v>-11.764705882352942</v>
      </c>
      <c r="Q78" s="153"/>
      <c r="R78" s="33"/>
      <c r="S78" s="33"/>
    </row>
    <row r="79" spans="1:19" s="152" customFormat="1" ht="12.75" customHeight="1">
      <c r="A79" s="80" t="s">
        <v>130</v>
      </c>
      <c r="B79" s="65">
        <v>1</v>
      </c>
      <c r="C79" s="65">
        <v>-2</v>
      </c>
      <c r="D79" s="67">
        <v>-66.666666666666671</v>
      </c>
      <c r="E79" s="65">
        <v>-24</v>
      </c>
      <c r="F79" s="67">
        <v>-96</v>
      </c>
      <c r="G79" s="65">
        <v>0</v>
      </c>
      <c r="H79" s="65">
        <v>0</v>
      </c>
      <c r="I79" s="67" t="s">
        <v>495</v>
      </c>
      <c r="J79" s="65">
        <v>-3</v>
      </c>
      <c r="K79" s="67">
        <v>-100</v>
      </c>
      <c r="L79" s="65">
        <v>1</v>
      </c>
      <c r="M79" s="65">
        <v>-2</v>
      </c>
      <c r="N79" s="67">
        <v>-66.666666666666671</v>
      </c>
      <c r="O79" s="65">
        <v>-21</v>
      </c>
      <c r="P79" s="67">
        <v>-95.454545454545453</v>
      </c>
      <c r="Q79" s="153"/>
      <c r="R79" s="33"/>
      <c r="S79" s="33"/>
    </row>
    <row r="80" spans="1:19" s="152" customFormat="1" ht="58.5" customHeight="1">
      <c r="A80" s="149" t="s">
        <v>175</v>
      </c>
      <c r="B80" s="150">
        <v>3075</v>
      </c>
      <c r="C80" s="150">
        <v>-39</v>
      </c>
      <c r="D80" s="151">
        <v>-1.2524084778420039</v>
      </c>
      <c r="E80" s="150">
        <v>45</v>
      </c>
      <c r="F80" s="151">
        <v>1.4851485148514851</v>
      </c>
      <c r="G80" s="150">
        <v>460</v>
      </c>
      <c r="H80" s="150">
        <v>-21</v>
      </c>
      <c r="I80" s="151">
        <v>-4.3659043659043659</v>
      </c>
      <c r="J80" s="150">
        <v>-27</v>
      </c>
      <c r="K80" s="151">
        <v>-5.5441478439425049</v>
      </c>
      <c r="L80" s="150">
        <v>2615</v>
      </c>
      <c r="M80" s="150">
        <v>-18</v>
      </c>
      <c r="N80" s="151">
        <v>-0.68363083934675273</v>
      </c>
      <c r="O80" s="150">
        <v>72</v>
      </c>
      <c r="P80" s="151">
        <v>2.8313016122689736</v>
      </c>
      <c r="R80" s="33"/>
    </row>
    <row r="81" spans="1:19" s="33" customFormat="1" ht="12.75" customHeight="1">
      <c r="A81" s="68" t="s">
        <v>123</v>
      </c>
      <c r="B81" s="69">
        <v>244</v>
      </c>
      <c r="C81" s="69">
        <v>-29</v>
      </c>
      <c r="D81" s="71">
        <v>-10.622710622710622</v>
      </c>
      <c r="E81" s="69">
        <v>-27</v>
      </c>
      <c r="F81" s="71">
        <v>-9.9630996309963091</v>
      </c>
      <c r="G81" s="69">
        <v>52</v>
      </c>
      <c r="H81" s="69">
        <v>1</v>
      </c>
      <c r="I81" s="71">
        <v>1.9607843137254901</v>
      </c>
      <c r="J81" s="69">
        <v>-3</v>
      </c>
      <c r="K81" s="71">
        <v>-5.4545454545454541</v>
      </c>
      <c r="L81" s="69">
        <v>192</v>
      </c>
      <c r="M81" s="69">
        <v>-30</v>
      </c>
      <c r="N81" s="71">
        <v>-13.513513513513514</v>
      </c>
      <c r="O81" s="69">
        <v>-24</v>
      </c>
      <c r="P81" s="71">
        <v>-11.111111111111111</v>
      </c>
    </row>
    <row r="82" spans="1:19" s="152" customFormat="1" ht="12.75" customHeight="1">
      <c r="A82" s="80" t="s">
        <v>124</v>
      </c>
      <c r="B82" s="65">
        <v>168</v>
      </c>
      <c r="C82" s="65">
        <v>-38</v>
      </c>
      <c r="D82" s="67">
        <v>-18.446601941747574</v>
      </c>
      <c r="E82" s="65">
        <v>-1</v>
      </c>
      <c r="F82" s="67">
        <v>-0.59171597633136097</v>
      </c>
      <c r="G82" s="65">
        <v>37</v>
      </c>
      <c r="H82" s="65">
        <v>-23</v>
      </c>
      <c r="I82" s="67">
        <v>-38.333333333333336</v>
      </c>
      <c r="J82" s="65">
        <v>-4</v>
      </c>
      <c r="K82" s="67">
        <v>-9.7560975609756095</v>
      </c>
      <c r="L82" s="65">
        <v>131</v>
      </c>
      <c r="M82" s="65">
        <v>-15</v>
      </c>
      <c r="N82" s="67">
        <v>-10.273972602739725</v>
      </c>
      <c r="O82" s="65">
        <v>3</v>
      </c>
      <c r="P82" s="67">
        <v>2.34375</v>
      </c>
      <c r="Q82" s="153"/>
      <c r="R82" s="33"/>
      <c r="S82" s="33"/>
    </row>
    <row r="83" spans="1:19" s="152" customFormat="1" ht="12.75" customHeight="1">
      <c r="A83" s="68" t="s">
        <v>125</v>
      </c>
      <c r="B83" s="69">
        <v>173</v>
      </c>
      <c r="C83" s="69">
        <v>16</v>
      </c>
      <c r="D83" s="71">
        <v>10.19108280254777</v>
      </c>
      <c r="E83" s="69">
        <v>-16</v>
      </c>
      <c r="F83" s="71">
        <v>-8.4656084656084651</v>
      </c>
      <c r="G83" s="69">
        <v>29</v>
      </c>
      <c r="H83" s="69">
        <v>-2</v>
      </c>
      <c r="I83" s="71">
        <v>-6.4516129032258061</v>
      </c>
      <c r="J83" s="69">
        <v>-9</v>
      </c>
      <c r="K83" s="71">
        <v>-23.684210526315791</v>
      </c>
      <c r="L83" s="69">
        <v>144</v>
      </c>
      <c r="M83" s="69">
        <v>18</v>
      </c>
      <c r="N83" s="71">
        <v>14.285714285714286</v>
      </c>
      <c r="O83" s="69">
        <v>-7</v>
      </c>
      <c r="P83" s="71">
        <v>-4.6357615894039732</v>
      </c>
      <c r="Q83" s="153"/>
      <c r="R83" s="33"/>
      <c r="S83" s="33"/>
    </row>
    <row r="84" spans="1:19" s="152" customFormat="1" ht="12.75" customHeight="1">
      <c r="A84" s="80" t="s">
        <v>126</v>
      </c>
      <c r="B84" s="65">
        <v>331</v>
      </c>
      <c r="C84" s="65">
        <v>80</v>
      </c>
      <c r="D84" s="67">
        <v>31.872509960159363</v>
      </c>
      <c r="E84" s="65">
        <v>-10</v>
      </c>
      <c r="F84" s="67">
        <v>-2.9325513196480939</v>
      </c>
      <c r="G84" s="65">
        <v>47</v>
      </c>
      <c r="H84" s="65">
        <v>-11</v>
      </c>
      <c r="I84" s="67">
        <v>-18.96551724137931</v>
      </c>
      <c r="J84" s="65">
        <v>-21</v>
      </c>
      <c r="K84" s="67">
        <v>-30.882352941176471</v>
      </c>
      <c r="L84" s="65">
        <v>284</v>
      </c>
      <c r="M84" s="65">
        <v>91</v>
      </c>
      <c r="N84" s="67">
        <v>47.15025906735751</v>
      </c>
      <c r="O84" s="65">
        <v>11</v>
      </c>
      <c r="P84" s="67">
        <v>4.0293040293040292</v>
      </c>
      <c r="Q84" s="153"/>
      <c r="R84" s="33"/>
      <c r="S84" s="33"/>
    </row>
    <row r="85" spans="1:19" s="152" customFormat="1" ht="12.75" customHeight="1">
      <c r="A85" s="68" t="s">
        <v>127</v>
      </c>
      <c r="B85" s="69">
        <v>623</v>
      </c>
      <c r="C85" s="69">
        <v>190</v>
      </c>
      <c r="D85" s="71">
        <v>43.879907621247114</v>
      </c>
      <c r="E85" s="69">
        <v>138</v>
      </c>
      <c r="F85" s="71">
        <v>28.453608247422679</v>
      </c>
      <c r="G85" s="69">
        <v>134</v>
      </c>
      <c r="H85" s="69">
        <v>66</v>
      </c>
      <c r="I85" s="71">
        <v>97.058823529411768</v>
      </c>
      <c r="J85" s="69">
        <v>38</v>
      </c>
      <c r="K85" s="71">
        <v>39.583333333333336</v>
      </c>
      <c r="L85" s="69">
        <v>489</v>
      </c>
      <c r="M85" s="69">
        <v>124</v>
      </c>
      <c r="N85" s="71">
        <v>33.972602739726028</v>
      </c>
      <c r="O85" s="69">
        <v>100</v>
      </c>
      <c r="P85" s="71">
        <v>25.70694087403599</v>
      </c>
      <c r="Q85" s="153"/>
      <c r="R85" s="33"/>
      <c r="S85" s="33"/>
    </row>
    <row r="86" spans="1:19" s="152" customFormat="1" ht="12.75" customHeight="1">
      <c r="A86" s="80" t="s">
        <v>128</v>
      </c>
      <c r="B86" s="65">
        <v>735</v>
      </c>
      <c r="C86" s="65">
        <v>-159</v>
      </c>
      <c r="D86" s="67">
        <v>-17.785234899328859</v>
      </c>
      <c r="E86" s="65">
        <v>-112</v>
      </c>
      <c r="F86" s="67">
        <v>-13.223140495867769</v>
      </c>
      <c r="G86" s="65">
        <v>74</v>
      </c>
      <c r="H86" s="65">
        <v>-22</v>
      </c>
      <c r="I86" s="67">
        <v>-22.916666666666668</v>
      </c>
      <c r="J86" s="65">
        <v>-43</v>
      </c>
      <c r="K86" s="67">
        <v>-36.752136752136749</v>
      </c>
      <c r="L86" s="65">
        <v>661</v>
      </c>
      <c r="M86" s="65">
        <v>-137</v>
      </c>
      <c r="N86" s="67">
        <v>-17.167919799498748</v>
      </c>
      <c r="O86" s="65">
        <v>-69</v>
      </c>
      <c r="P86" s="67">
        <v>-9.4520547945205475</v>
      </c>
      <c r="Q86" s="153"/>
      <c r="R86" s="33"/>
      <c r="S86" s="33"/>
    </row>
    <row r="87" spans="1:19" s="152" customFormat="1" ht="12.75" customHeight="1">
      <c r="A87" s="68" t="s">
        <v>129</v>
      </c>
      <c r="B87" s="69">
        <v>679</v>
      </c>
      <c r="C87" s="69">
        <v>-92</v>
      </c>
      <c r="D87" s="71">
        <v>-11.932555123216602</v>
      </c>
      <c r="E87" s="69">
        <v>38</v>
      </c>
      <c r="F87" s="71">
        <v>5.9282371294851792</v>
      </c>
      <c r="G87" s="69">
        <v>76</v>
      </c>
      <c r="H87" s="69">
        <v>-23</v>
      </c>
      <c r="I87" s="71">
        <v>-23.232323232323232</v>
      </c>
      <c r="J87" s="69">
        <v>15</v>
      </c>
      <c r="K87" s="71">
        <v>24.590163934426229</v>
      </c>
      <c r="L87" s="69">
        <v>603</v>
      </c>
      <c r="M87" s="69">
        <v>-69</v>
      </c>
      <c r="N87" s="71">
        <v>-10.267857142857142</v>
      </c>
      <c r="O87" s="69">
        <v>23</v>
      </c>
      <c r="P87" s="71">
        <v>3.9655172413793105</v>
      </c>
      <c r="Q87" s="153"/>
      <c r="R87" s="33"/>
      <c r="S87" s="33"/>
    </row>
    <row r="88" spans="1:19" s="152" customFormat="1" ht="12.75" customHeight="1">
      <c r="A88" s="80" t="s">
        <v>130</v>
      </c>
      <c r="B88" s="65">
        <v>122</v>
      </c>
      <c r="C88" s="65">
        <v>-7</v>
      </c>
      <c r="D88" s="67">
        <v>-5.4263565891472867</v>
      </c>
      <c r="E88" s="65">
        <v>35</v>
      </c>
      <c r="F88" s="67">
        <v>40.229885057471265</v>
      </c>
      <c r="G88" s="65">
        <v>11</v>
      </c>
      <c r="H88" s="65">
        <v>-7</v>
      </c>
      <c r="I88" s="67">
        <v>-38.888888888888886</v>
      </c>
      <c r="J88" s="65">
        <v>0</v>
      </c>
      <c r="K88" s="67">
        <v>0</v>
      </c>
      <c r="L88" s="65">
        <v>111</v>
      </c>
      <c r="M88" s="65">
        <v>0</v>
      </c>
      <c r="N88" s="67">
        <v>0</v>
      </c>
      <c r="O88" s="65">
        <v>35</v>
      </c>
      <c r="P88" s="67">
        <v>46.05263157894737</v>
      </c>
      <c r="Q88" s="153"/>
      <c r="R88" s="33"/>
      <c r="S88" s="33"/>
    </row>
    <row r="89" spans="1:19" s="152" customFormat="1" ht="44.25" customHeight="1">
      <c r="A89" s="149" t="s">
        <v>176</v>
      </c>
      <c r="B89" s="150">
        <v>3456</v>
      </c>
      <c r="C89" s="150">
        <v>-304</v>
      </c>
      <c r="D89" s="151">
        <v>-8.085106382978724</v>
      </c>
      <c r="E89" s="150">
        <v>-482</v>
      </c>
      <c r="F89" s="151">
        <v>-12.239715591670899</v>
      </c>
      <c r="G89" s="150">
        <v>591</v>
      </c>
      <c r="H89" s="150">
        <v>-106</v>
      </c>
      <c r="I89" s="151">
        <v>-15.20803443328551</v>
      </c>
      <c r="J89" s="150">
        <v>-47</v>
      </c>
      <c r="K89" s="151">
        <v>-7.3667711598746077</v>
      </c>
      <c r="L89" s="150">
        <v>2865</v>
      </c>
      <c r="M89" s="150">
        <v>-198</v>
      </c>
      <c r="N89" s="151">
        <v>-6.4642507345739473</v>
      </c>
      <c r="O89" s="150">
        <v>-435</v>
      </c>
      <c r="P89" s="151">
        <v>-13.181818181818182</v>
      </c>
      <c r="R89" s="33"/>
    </row>
    <row r="90" spans="1:19" s="33" customFormat="1" ht="12.75" customHeight="1">
      <c r="A90" s="68" t="s">
        <v>123</v>
      </c>
      <c r="B90" s="69">
        <v>319</v>
      </c>
      <c r="C90" s="69">
        <v>-92</v>
      </c>
      <c r="D90" s="71">
        <v>-22.384428223844282</v>
      </c>
      <c r="E90" s="69">
        <v>20</v>
      </c>
      <c r="F90" s="71">
        <v>6.6889632107023411</v>
      </c>
      <c r="G90" s="69">
        <v>55</v>
      </c>
      <c r="H90" s="69">
        <v>-40</v>
      </c>
      <c r="I90" s="71">
        <v>-42.10526315789474</v>
      </c>
      <c r="J90" s="69">
        <v>2</v>
      </c>
      <c r="K90" s="71">
        <v>3.7735849056603774</v>
      </c>
      <c r="L90" s="69">
        <v>264</v>
      </c>
      <c r="M90" s="69">
        <v>-52</v>
      </c>
      <c r="N90" s="71">
        <v>-16.455696202531644</v>
      </c>
      <c r="O90" s="69">
        <v>18</v>
      </c>
      <c r="P90" s="71">
        <v>7.3170731707317076</v>
      </c>
    </row>
    <row r="91" spans="1:19" s="152" customFormat="1" ht="12.75" customHeight="1">
      <c r="A91" s="80" t="s">
        <v>124</v>
      </c>
      <c r="B91" s="65">
        <v>360</v>
      </c>
      <c r="C91" s="65">
        <v>-119</v>
      </c>
      <c r="D91" s="67">
        <v>-24.843423799582464</v>
      </c>
      <c r="E91" s="65">
        <v>-217</v>
      </c>
      <c r="F91" s="67">
        <v>-37.608318890814559</v>
      </c>
      <c r="G91" s="65">
        <v>65</v>
      </c>
      <c r="H91" s="65">
        <v>-42</v>
      </c>
      <c r="I91" s="67">
        <v>-39.252336448598129</v>
      </c>
      <c r="J91" s="65">
        <v>-24</v>
      </c>
      <c r="K91" s="67">
        <v>-26.966292134831459</v>
      </c>
      <c r="L91" s="65">
        <v>295</v>
      </c>
      <c r="M91" s="65">
        <v>-77</v>
      </c>
      <c r="N91" s="67">
        <v>-20.698924731182796</v>
      </c>
      <c r="O91" s="65">
        <v>-193</v>
      </c>
      <c r="P91" s="67">
        <v>-39.549180327868854</v>
      </c>
      <c r="Q91" s="153"/>
      <c r="R91" s="33"/>
      <c r="S91" s="33"/>
    </row>
    <row r="92" spans="1:19" s="152" customFormat="1" ht="12.75" customHeight="1">
      <c r="A92" s="68" t="s">
        <v>125</v>
      </c>
      <c r="B92" s="69">
        <v>345</v>
      </c>
      <c r="C92" s="69">
        <v>109</v>
      </c>
      <c r="D92" s="71">
        <v>46.186440677966104</v>
      </c>
      <c r="E92" s="69">
        <v>48</v>
      </c>
      <c r="F92" s="71">
        <v>16.161616161616163</v>
      </c>
      <c r="G92" s="69">
        <v>99</v>
      </c>
      <c r="H92" s="69">
        <v>54</v>
      </c>
      <c r="I92" s="71">
        <v>120</v>
      </c>
      <c r="J92" s="69">
        <v>49</v>
      </c>
      <c r="K92" s="71">
        <v>98</v>
      </c>
      <c r="L92" s="69">
        <v>246</v>
      </c>
      <c r="M92" s="69">
        <v>55</v>
      </c>
      <c r="N92" s="71">
        <v>28.795811518324609</v>
      </c>
      <c r="O92" s="69">
        <v>-1</v>
      </c>
      <c r="P92" s="71">
        <v>-0.40485829959514169</v>
      </c>
      <c r="Q92" s="153"/>
      <c r="R92" s="33"/>
      <c r="S92" s="33"/>
    </row>
    <row r="93" spans="1:19" s="152" customFormat="1" ht="12.75" customHeight="1">
      <c r="A93" s="80" t="s">
        <v>126</v>
      </c>
      <c r="B93" s="65">
        <v>425</v>
      </c>
      <c r="C93" s="65">
        <v>53</v>
      </c>
      <c r="D93" s="67">
        <v>14.24731182795699</v>
      </c>
      <c r="E93" s="65">
        <v>33</v>
      </c>
      <c r="F93" s="67">
        <v>8.4183673469387763</v>
      </c>
      <c r="G93" s="65">
        <v>64</v>
      </c>
      <c r="H93" s="65">
        <v>-1</v>
      </c>
      <c r="I93" s="67">
        <v>-1.5384615384615385</v>
      </c>
      <c r="J93" s="65">
        <v>3</v>
      </c>
      <c r="K93" s="67">
        <v>4.918032786885246</v>
      </c>
      <c r="L93" s="65">
        <v>361</v>
      </c>
      <c r="M93" s="65">
        <v>54</v>
      </c>
      <c r="N93" s="67">
        <v>17.589576547231271</v>
      </c>
      <c r="O93" s="65">
        <v>30</v>
      </c>
      <c r="P93" s="67">
        <v>9.0634441087613293</v>
      </c>
      <c r="Q93" s="153"/>
      <c r="R93" s="33"/>
      <c r="S93" s="33"/>
    </row>
    <row r="94" spans="1:19" s="152" customFormat="1" ht="12.75" customHeight="1">
      <c r="A94" s="68" t="s">
        <v>127</v>
      </c>
      <c r="B94" s="69">
        <v>512</v>
      </c>
      <c r="C94" s="69">
        <v>73</v>
      </c>
      <c r="D94" s="71">
        <v>16.62870159453303</v>
      </c>
      <c r="E94" s="69">
        <v>23</v>
      </c>
      <c r="F94" s="71">
        <v>4.703476482617587</v>
      </c>
      <c r="G94" s="69">
        <v>76</v>
      </c>
      <c r="H94" s="69">
        <v>-10</v>
      </c>
      <c r="I94" s="71">
        <v>-11.627906976744185</v>
      </c>
      <c r="J94" s="69">
        <v>1</v>
      </c>
      <c r="K94" s="71">
        <v>1.3333333333333333</v>
      </c>
      <c r="L94" s="69">
        <v>436</v>
      </c>
      <c r="M94" s="69">
        <v>83</v>
      </c>
      <c r="N94" s="71">
        <v>23.512747875354108</v>
      </c>
      <c r="O94" s="69">
        <v>22</v>
      </c>
      <c r="P94" s="71">
        <v>5.3140096618357484</v>
      </c>
      <c r="Q94" s="153"/>
      <c r="R94" s="33"/>
      <c r="S94" s="33"/>
    </row>
    <row r="95" spans="1:19" s="152" customFormat="1" ht="12.75" customHeight="1">
      <c r="A95" s="80" t="s">
        <v>128</v>
      </c>
      <c r="B95" s="65">
        <v>847</v>
      </c>
      <c r="C95" s="65">
        <v>158</v>
      </c>
      <c r="D95" s="67">
        <v>22.93178519593614</v>
      </c>
      <c r="E95" s="65">
        <v>-204</v>
      </c>
      <c r="F95" s="67">
        <v>-19.410085632730734</v>
      </c>
      <c r="G95" s="65">
        <v>115</v>
      </c>
      <c r="H95" s="65">
        <v>24</v>
      </c>
      <c r="I95" s="67">
        <v>26.373626373626372</v>
      </c>
      <c r="J95" s="65">
        <v>-29</v>
      </c>
      <c r="K95" s="67">
        <v>-20.138888888888889</v>
      </c>
      <c r="L95" s="65">
        <v>732</v>
      </c>
      <c r="M95" s="65">
        <v>134</v>
      </c>
      <c r="N95" s="67">
        <v>22.408026755852841</v>
      </c>
      <c r="O95" s="65">
        <v>-175</v>
      </c>
      <c r="P95" s="67">
        <v>-19.294377067254686</v>
      </c>
      <c r="Q95" s="153"/>
      <c r="R95" s="33"/>
      <c r="S95" s="33"/>
    </row>
    <row r="96" spans="1:19" s="152" customFormat="1" ht="12.75" customHeight="1">
      <c r="A96" s="68" t="s">
        <v>129</v>
      </c>
      <c r="B96" s="69">
        <v>582</v>
      </c>
      <c r="C96" s="69">
        <v>-432</v>
      </c>
      <c r="D96" s="71">
        <v>-42.603550295857985</v>
      </c>
      <c r="E96" s="69">
        <v>-180</v>
      </c>
      <c r="F96" s="71">
        <v>-23.622047244094489</v>
      </c>
      <c r="G96" s="69">
        <v>107</v>
      </c>
      <c r="H96" s="69">
        <v>-80</v>
      </c>
      <c r="I96" s="71">
        <v>-42.780748663101605</v>
      </c>
      <c r="J96" s="69">
        <v>-49</v>
      </c>
      <c r="K96" s="71">
        <v>-31.410256410256409</v>
      </c>
      <c r="L96" s="69">
        <v>475</v>
      </c>
      <c r="M96" s="69">
        <v>-352</v>
      </c>
      <c r="N96" s="71">
        <v>-42.563482466747281</v>
      </c>
      <c r="O96" s="69">
        <v>-131</v>
      </c>
      <c r="P96" s="71">
        <v>-21.617161716171616</v>
      </c>
      <c r="Q96" s="153"/>
      <c r="R96" s="33"/>
      <c r="S96" s="33"/>
    </row>
    <row r="97" spans="1:19" s="152" customFormat="1" ht="12.75" customHeight="1">
      <c r="A97" s="80" t="s">
        <v>130</v>
      </c>
      <c r="B97" s="65">
        <v>66</v>
      </c>
      <c r="C97" s="65">
        <v>-54</v>
      </c>
      <c r="D97" s="67">
        <v>-45</v>
      </c>
      <c r="E97" s="65">
        <v>-5</v>
      </c>
      <c r="F97" s="67">
        <v>-7.042253521126761</v>
      </c>
      <c r="G97" s="65">
        <v>10</v>
      </c>
      <c r="H97" s="65">
        <v>-11</v>
      </c>
      <c r="I97" s="67">
        <v>-52.38095238095238</v>
      </c>
      <c r="J97" s="65">
        <v>0</v>
      </c>
      <c r="K97" s="67">
        <v>0</v>
      </c>
      <c r="L97" s="65">
        <v>56</v>
      </c>
      <c r="M97" s="65">
        <v>-43</v>
      </c>
      <c r="N97" s="67">
        <v>-43.434343434343432</v>
      </c>
      <c r="O97" s="65">
        <v>-5</v>
      </c>
      <c r="P97" s="67">
        <v>-8.1967213114754092</v>
      </c>
      <c r="Q97" s="153"/>
      <c r="R97" s="33"/>
      <c r="S97" s="33"/>
    </row>
    <row r="98" spans="1:19" s="152" customFormat="1" ht="39.75" customHeight="1">
      <c r="A98" s="149" t="s">
        <v>177</v>
      </c>
      <c r="B98" s="150">
        <v>24848</v>
      </c>
      <c r="C98" s="150">
        <v>6072</v>
      </c>
      <c r="D98" s="151">
        <v>32.33915636983383</v>
      </c>
      <c r="E98" s="150">
        <v>-1707</v>
      </c>
      <c r="F98" s="151">
        <v>-6.4281679533044622</v>
      </c>
      <c r="G98" s="150">
        <v>13273</v>
      </c>
      <c r="H98" s="150">
        <v>3476</v>
      </c>
      <c r="I98" s="151">
        <v>35.480249055833418</v>
      </c>
      <c r="J98" s="150">
        <v>-266</v>
      </c>
      <c r="K98" s="151">
        <v>-1.9646945860107836</v>
      </c>
      <c r="L98" s="150">
        <v>11575</v>
      </c>
      <c r="M98" s="150">
        <v>2596</v>
      </c>
      <c r="N98" s="151">
        <v>28.911905557411739</v>
      </c>
      <c r="O98" s="150">
        <v>-1441</v>
      </c>
      <c r="P98" s="151">
        <v>-11.07098955132145</v>
      </c>
      <c r="R98" s="33"/>
    </row>
    <row r="99" spans="1:19" s="33" customFormat="1" ht="12.75" customHeight="1">
      <c r="A99" s="68" t="s">
        <v>123</v>
      </c>
      <c r="B99" s="69">
        <v>2223</v>
      </c>
      <c r="C99" s="69">
        <v>-511</v>
      </c>
      <c r="D99" s="71">
        <v>-18.690563277249453</v>
      </c>
      <c r="E99" s="69">
        <v>24</v>
      </c>
      <c r="F99" s="71">
        <v>1.0914051841746248</v>
      </c>
      <c r="G99" s="69">
        <v>1577</v>
      </c>
      <c r="H99" s="69">
        <v>-433</v>
      </c>
      <c r="I99" s="71">
        <v>-21.542288557213929</v>
      </c>
      <c r="J99" s="69">
        <v>115</v>
      </c>
      <c r="K99" s="71">
        <v>7.8659370725034199</v>
      </c>
      <c r="L99" s="69">
        <v>646</v>
      </c>
      <c r="M99" s="69">
        <v>-78</v>
      </c>
      <c r="N99" s="71">
        <v>-10.773480662983426</v>
      </c>
      <c r="O99" s="69">
        <v>-91</v>
      </c>
      <c r="P99" s="71">
        <v>-12.347354138398915</v>
      </c>
    </row>
    <row r="100" spans="1:19" s="152" customFormat="1" ht="12.75" customHeight="1">
      <c r="A100" s="80" t="s">
        <v>124</v>
      </c>
      <c r="B100" s="65">
        <v>2599</v>
      </c>
      <c r="C100" s="65">
        <v>-249</v>
      </c>
      <c r="D100" s="67">
        <v>-8.742977528089888</v>
      </c>
      <c r="E100" s="65">
        <v>-776</v>
      </c>
      <c r="F100" s="67">
        <v>-22.992592592592594</v>
      </c>
      <c r="G100" s="65">
        <v>1136</v>
      </c>
      <c r="H100" s="65">
        <v>-166</v>
      </c>
      <c r="I100" s="67">
        <v>-12.749615975422428</v>
      </c>
      <c r="J100" s="65">
        <v>-293</v>
      </c>
      <c r="K100" s="67">
        <v>-20.503848845346397</v>
      </c>
      <c r="L100" s="65">
        <v>1463</v>
      </c>
      <c r="M100" s="65">
        <v>-83</v>
      </c>
      <c r="N100" s="67">
        <v>-5.3686934023285895</v>
      </c>
      <c r="O100" s="65">
        <v>-483</v>
      </c>
      <c r="P100" s="67">
        <v>-24.820143884892087</v>
      </c>
      <c r="Q100" s="153"/>
      <c r="R100" s="33"/>
      <c r="S100" s="33"/>
    </row>
    <row r="101" spans="1:19" s="152" customFormat="1" ht="12.75" customHeight="1">
      <c r="A101" s="68" t="s">
        <v>125</v>
      </c>
      <c r="B101" s="69">
        <v>2952</v>
      </c>
      <c r="C101" s="69">
        <v>367</v>
      </c>
      <c r="D101" s="71">
        <v>14.197292069632494</v>
      </c>
      <c r="E101" s="69">
        <v>-667</v>
      </c>
      <c r="F101" s="71">
        <v>-18.430505664548217</v>
      </c>
      <c r="G101" s="69">
        <v>1529</v>
      </c>
      <c r="H101" s="69">
        <v>184</v>
      </c>
      <c r="I101" s="71">
        <v>13.680297397769516</v>
      </c>
      <c r="J101" s="69">
        <v>-321</v>
      </c>
      <c r="K101" s="71">
        <v>-17.351351351351351</v>
      </c>
      <c r="L101" s="69">
        <v>1423</v>
      </c>
      <c r="M101" s="69">
        <v>183</v>
      </c>
      <c r="N101" s="71">
        <v>14.758064516129032</v>
      </c>
      <c r="O101" s="69">
        <v>-346</v>
      </c>
      <c r="P101" s="71">
        <v>-19.559072922555117</v>
      </c>
      <c r="Q101" s="153"/>
      <c r="R101" s="33"/>
      <c r="S101" s="33"/>
    </row>
    <row r="102" spans="1:19" s="152" customFormat="1" ht="12.75" customHeight="1">
      <c r="A102" s="80" t="s">
        <v>126</v>
      </c>
      <c r="B102" s="65">
        <v>5461</v>
      </c>
      <c r="C102" s="65">
        <v>2313</v>
      </c>
      <c r="D102" s="67">
        <v>73.475222363405337</v>
      </c>
      <c r="E102" s="65">
        <v>-666</v>
      </c>
      <c r="F102" s="67">
        <v>-10.869920026113922</v>
      </c>
      <c r="G102" s="65">
        <v>3126</v>
      </c>
      <c r="H102" s="65">
        <v>1430</v>
      </c>
      <c r="I102" s="67">
        <v>84.316037735849051</v>
      </c>
      <c r="J102" s="65">
        <v>-135</v>
      </c>
      <c r="K102" s="67">
        <v>-4.1398344066237351</v>
      </c>
      <c r="L102" s="65">
        <v>2335</v>
      </c>
      <c r="M102" s="65">
        <v>883</v>
      </c>
      <c r="N102" s="67">
        <v>60.812672176308538</v>
      </c>
      <c r="O102" s="65">
        <v>-531</v>
      </c>
      <c r="P102" s="67">
        <v>-18.527564549895324</v>
      </c>
      <c r="Q102" s="153"/>
      <c r="R102" s="33"/>
      <c r="S102" s="33"/>
    </row>
    <row r="103" spans="1:19" s="152" customFormat="1" ht="12.75" customHeight="1">
      <c r="A103" s="68" t="s">
        <v>127</v>
      </c>
      <c r="B103" s="69">
        <v>5155</v>
      </c>
      <c r="C103" s="69">
        <v>2615</v>
      </c>
      <c r="D103" s="71">
        <v>102.95275590551181</v>
      </c>
      <c r="E103" s="69">
        <v>549</v>
      </c>
      <c r="F103" s="71">
        <v>11.91923577941815</v>
      </c>
      <c r="G103" s="69">
        <v>2762</v>
      </c>
      <c r="H103" s="69">
        <v>1450</v>
      </c>
      <c r="I103" s="71">
        <v>110.51829268292683</v>
      </c>
      <c r="J103" s="69">
        <v>336</v>
      </c>
      <c r="K103" s="71">
        <v>13.849958779884584</v>
      </c>
      <c r="L103" s="69">
        <v>2393</v>
      </c>
      <c r="M103" s="69">
        <v>1165</v>
      </c>
      <c r="N103" s="71">
        <v>94.869706840390876</v>
      </c>
      <c r="O103" s="69">
        <v>213</v>
      </c>
      <c r="P103" s="71">
        <v>9.7706422018348622</v>
      </c>
      <c r="Q103" s="153"/>
      <c r="R103" s="33"/>
      <c r="S103" s="33"/>
    </row>
    <row r="104" spans="1:19" s="152" customFormat="1" ht="12.75" customHeight="1">
      <c r="A104" s="80" t="s">
        <v>128</v>
      </c>
      <c r="B104" s="65">
        <v>4396</v>
      </c>
      <c r="C104" s="65">
        <v>2265</v>
      </c>
      <c r="D104" s="67">
        <v>106.28812763960582</v>
      </c>
      <c r="E104" s="65">
        <v>162</v>
      </c>
      <c r="F104" s="67">
        <v>3.8261691072272082</v>
      </c>
      <c r="G104" s="65">
        <v>2135</v>
      </c>
      <c r="H104" s="65">
        <v>1236</v>
      </c>
      <c r="I104" s="67">
        <v>137.48609566184649</v>
      </c>
      <c r="J104" s="65">
        <v>43</v>
      </c>
      <c r="K104" s="67">
        <v>2.0554493307839388</v>
      </c>
      <c r="L104" s="65">
        <v>2261</v>
      </c>
      <c r="M104" s="65">
        <v>1029</v>
      </c>
      <c r="N104" s="67">
        <v>83.522727272727266</v>
      </c>
      <c r="O104" s="65">
        <v>119</v>
      </c>
      <c r="P104" s="67">
        <v>5.5555555555555554</v>
      </c>
      <c r="Q104" s="153"/>
      <c r="R104" s="33"/>
      <c r="S104" s="33"/>
    </row>
    <row r="105" spans="1:19" s="152" customFormat="1" ht="12.75" customHeight="1">
      <c r="A105" s="68" t="s">
        <v>129</v>
      </c>
      <c r="B105" s="69">
        <v>1855</v>
      </c>
      <c r="C105" s="69">
        <v>-713</v>
      </c>
      <c r="D105" s="71">
        <v>-27.764797507788163</v>
      </c>
      <c r="E105" s="69">
        <v>-321</v>
      </c>
      <c r="F105" s="71">
        <v>-14.751838235294118</v>
      </c>
      <c r="G105" s="69">
        <v>928</v>
      </c>
      <c r="H105" s="69">
        <v>-190</v>
      </c>
      <c r="I105" s="71">
        <v>-16.994633273703041</v>
      </c>
      <c r="J105" s="69">
        <v>7</v>
      </c>
      <c r="K105" s="71">
        <v>0.76004343105320304</v>
      </c>
      <c r="L105" s="69">
        <v>927</v>
      </c>
      <c r="M105" s="69">
        <v>-523</v>
      </c>
      <c r="N105" s="71">
        <v>-36.068965517241381</v>
      </c>
      <c r="O105" s="69">
        <v>-328</v>
      </c>
      <c r="P105" s="71">
        <v>-26.135458167330679</v>
      </c>
      <c r="Q105" s="153"/>
      <c r="R105" s="33"/>
      <c r="S105" s="33"/>
    </row>
    <row r="106" spans="1:19" s="152" customFormat="1" ht="12.75" customHeight="1">
      <c r="A106" s="80" t="s">
        <v>130</v>
      </c>
      <c r="B106" s="65">
        <v>207</v>
      </c>
      <c r="C106" s="65">
        <v>-15</v>
      </c>
      <c r="D106" s="67">
        <v>-6.756756756756757</v>
      </c>
      <c r="E106" s="65">
        <v>-12</v>
      </c>
      <c r="F106" s="67">
        <v>-5.4794520547945202</v>
      </c>
      <c r="G106" s="65">
        <v>80</v>
      </c>
      <c r="H106" s="65">
        <v>-35</v>
      </c>
      <c r="I106" s="67">
        <v>-30.434782608695652</v>
      </c>
      <c r="J106" s="65">
        <v>-18</v>
      </c>
      <c r="K106" s="67">
        <v>-18.367346938775512</v>
      </c>
      <c r="L106" s="65">
        <v>127</v>
      </c>
      <c r="M106" s="65">
        <v>20</v>
      </c>
      <c r="N106" s="67">
        <v>18.691588785046729</v>
      </c>
      <c r="O106" s="65">
        <v>6</v>
      </c>
      <c r="P106" s="67">
        <v>4.9586776859504136</v>
      </c>
      <c r="Q106" s="153"/>
      <c r="R106" s="33"/>
      <c r="S106" s="33"/>
    </row>
    <row r="108" spans="1:19" s="133" customFormat="1" ht="12.75">
      <c r="A108" s="119" t="s">
        <v>137</v>
      </c>
      <c r="B108" s="119"/>
      <c r="C108" s="119"/>
      <c r="D108" s="119"/>
      <c r="E108" s="119"/>
      <c r="F108" s="119"/>
      <c r="G108" s="119"/>
      <c r="H108" s="119"/>
      <c r="I108" s="119"/>
      <c r="J108" s="119"/>
      <c r="K108" s="119"/>
      <c r="L108" s="119"/>
      <c r="M108" s="119"/>
      <c r="N108" s="119"/>
      <c r="O108" s="119"/>
      <c r="P108" s="119"/>
    </row>
    <row r="109" spans="1:19" s="133" customFormat="1" ht="14.25" customHeight="1">
      <c r="A109" s="119"/>
      <c r="B109" s="119"/>
      <c r="C109" s="121"/>
      <c r="D109" s="122"/>
      <c r="E109" s="134"/>
      <c r="F109" s="122"/>
      <c r="G109" s="119"/>
      <c r="H109" s="121"/>
      <c r="I109" s="122"/>
      <c r="J109" s="134"/>
      <c r="K109" s="122"/>
      <c r="L109" s="119"/>
      <c r="M109" s="121"/>
      <c r="N109" s="122"/>
      <c r="O109" s="134"/>
      <c r="P109" s="122"/>
    </row>
    <row r="110" spans="1:19" s="133" customFormat="1" ht="12" customHeight="1">
      <c r="A110" s="119"/>
      <c r="B110" s="119"/>
      <c r="C110" s="121"/>
      <c r="D110" s="122"/>
      <c r="F110" s="122"/>
      <c r="G110" s="119"/>
      <c r="H110" s="121"/>
      <c r="I110" s="122"/>
      <c r="J110" s="134"/>
      <c r="K110" s="122"/>
      <c r="L110" s="119"/>
      <c r="M110" s="121"/>
      <c r="N110" s="122"/>
      <c r="O110" s="134"/>
      <c r="P110" s="122"/>
    </row>
    <row r="112" spans="1:19">
      <c r="E112" s="121" t="s">
        <v>138</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7"/>
  <sheetViews>
    <sheetView workbookViewId="0"/>
  </sheetViews>
  <sheetFormatPr baseColWidth="10" defaultColWidth="9.140625" defaultRowHeight="15"/>
  <cols>
    <col min="1" max="1" width="20.5703125" style="120" customWidth="1"/>
    <col min="2" max="2" width="6.85546875" style="120" customWidth="1"/>
    <col min="3" max="3" width="6.140625" style="120" customWidth="1"/>
    <col min="4" max="4" width="4.85546875" style="120" customWidth="1"/>
    <col min="5" max="5" width="7.140625" style="120" bestFit="1" customWidth="1"/>
    <col min="6" max="6" width="4.7109375" style="120" customWidth="1"/>
    <col min="7" max="7" width="6.85546875" style="120" customWidth="1"/>
    <col min="8" max="8" width="6.28515625" style="120" bestFit="1" customWidth="1"/>
    <col min="9" max="9" width="4.7109375" style="120" customWidth="1"/>
    <col min="10" max="10" width="6.28515625" style="120" bestFit="1" customWidth="1"/>
    <col min="11" max="11" width="5" style="120" customWidth="1"/>
    <col min="12" max="12" width="6.5703125" style="120" customWidth="1"/>
    <col min="13" max="13" width="6" style="120" customWidth="1"/>
    <col min="14" max="14" width="5.140625" style="120" customWidth="1"/>
    <col min="15" max="15" width="6.28515625" style="120" bestFit="1" customWidth="1"/>
    <col min="16" max="16" width="4.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7.25" customHeight="1">
      <c r="A5" s="32" t="s">
        <v>40</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159425</v>
      </c>
      <c r="C11" s="77">
        <v>-10486</v>
      </c>
      <c r="D11" s="79">
        <v>-6.1714662382070617</v>
      </c>
      <c r="E11" s="77">
        <v>-17813</v>
      </c>
      <c r="F11" s="79">
        <v>-10.050327807806452</v>
      </c>
      <c r="G11" s="77">
        <v>76109</v>
      </c>
      <c r="H11" s="77">
        <v>-5146</v>
      </c>
      <c r="I11" s="79">
        <v>-6.3331487293089657</v>
      </c>
      <c r="J11" s="77">
        <v>-9357</v>
      </c>
      <c r="K11" s="79">
        <v>-10.948213324596916</v>
      </c>
      <c r="L11" s="77">
        <v>83316</v>
      </c>
      <c r="M11" s="77">
        <v>-5340</v>
      </c>
      <c r="N11" s="79">
        <v>-6.0232809962100706</v>
      </c>
      <c r="O11" s="77">
        <v>-8456</v>
      </c>
      <c r="P11" s="79">
        <v>-9.2141393889203673</v>
      </c>
    </row>
    <row r="12" spans="1:16" s="33" customFormat="1" ht="22.5" customHeight="1">
      <c r="A12" s="68" t="s">
        <v>178</v>
      </c>
      <c r="B12" s="69">
        <v>45731</v>
      </c>
      <c r="C12" s="69">
        <v>-2414</v>
      </c>
      <c r="D12" s="71">
        <v>-5.0140201474711805</v>
      </c>
      <c r="E12" s="69">
        <v>-5367</v>
      </c>
      <c r="F12" s="71">
        <v>-10.503346510626638</v>
      </c>
      <c r="G12" s="69">
        <v>20246</v>
      </c>
      <c r="H12" s="69">
        <v>-627</v>
      </c>
      <c r="I12" s="71">
        <v>-3.0038806113160543</v>
      </c>
      <c r="J12" s="69">
        <v>-2332</v>
      </c>
      <c r="K12" s="71">
        <v>-10.328638497652582</v>
      </c>
      <c r="L12" s="69">
        <v>25485</v>
      </c>
      <c r="M12" s="69">
        <v>-1787</v>
      </c>
      <c r="N12" s="71">
        <v>-6.5525080668817832</v>
      </c>
      <c r="O12" s="69">
        <v>-3035</v>
      </c>
      <c r="P12" s="71">
        <v>-10.641654978962132</v>
      </c>
    </row>
    <row r="13" spans="1:16" s="33" customFormat="1" ht="12.75" customHeight="1">
      <c r="A13" s="68" t="s">
        <v>179</v>
      </c>
      <c r="B13" s="69">
        <v>77484</v>
      </c>
      <c r="C13" s="69">
        <v>-3467</v>
      </c>
      <c r="D13" s="71">
        <v>-4.2828377660560095</v>
      </c>
      <c r="E13" s="69">
        <v>-6459</v>
      </c>
      <c r="F13" s="71">
        <v>-7.6945069868839573</v>
      </c>
      <c r="G13" s="69">
        <v>36850</v>
      </c>
      <c r="H13" s="69">
        <v>-1972</v>
      </c>
      <c r="I13" s="71">
        <v>-5.079594044613879</v>
      </c>
      <c r="J13" s="69">
        <v>-3623</v>
      </c>
      <c r="K13" s="71">
        <v>-8.9516467768635888</v>
      </c>
      <c r="L13" s="69">
        <v>40634</v>
      </c>
      <c r="M13" s="69">
        <v>-1495</v>
      </c>
      <c r="N13" s="71">
        <v>-3.5486244629590069</v>
      </c>
      <c r="O13" s="69">
        <v>-2836</v>
      </c>
      <c r="P13" s="71">
        <v>-6.5240395675178284</v>
      </c>
    </row>
    <row r="14" spans="1:16" s="33" customFormat="1" ht="12.75" customHeight="1">
      <c r="A14" s="64" t="s">
        <v>180</v>
      </c>
      <c r="B14" s="65">
        <v>8978</v>
      </c>
      <c r="C14" s="65">
        <v>-1625</v>
      </c>
      <c r="D14" s="67">
        <v>-15.325851174195982</v>
      </c>
      <c r="E14" s="65">
        <v>-1111</v>
      </c>
      <c r="F14" s="67">
        <v>-11.011993259986124</v>
      </c>
      <c r="G14" s="65">
        <v>5008</v>
      </c>
      <c r="H14" s="65">
        <v>-681</v>
      </c>
      <c r="I14" s="67">
        <v>-11.970469326770962</v>
      </c>
      <c r="J14" s="65">
        <v>-420</v>
      </c>
      <c r="K14" s="67">
        <v>-7.7376565954310976</v>
      </c>
      <c r="L14" s="65">
        <v>3970</v>
      </c>
      <c r="M14" s="65">
        <v>-944</v>
      </c>
      <c r="N14" s="67">
        <v>-19.210419210419211</v>
      </c>
      <c r="O14" s="65">
        <v>-691</v>
      </c>
      <c r="P14" s="67">
        <v>-14.825144818708432</v>
      </c>
    </row>
    <row r="15" spans="1:16" s="33" customFormat="1" ht="12.75" customHeight="1">
      <c r="A15" s="64" t="s">
        <v>181</v>
      </c>
      <c r="B15" s="65">
        <v>68506</v>
      </c>
      <c r="C15" s="65">
        <v>-1842</v>
      </c>
      <c r="D15" s="67">
        <v>-2.6184113265480184</v>
      </c>
      <c r="E15" s="65">
        <v>-5348</v>
      </c>
      <c r="F15" s="67">
        <v>-7.2413139437268121</v>
      </c>
      <c r="G15" s="65">
        <v>31842</v>
      </c>
      <c r="H15" s="65">
        <v>-1291</v>
      </c>
      <c r="I15" s="67">
        <v>-3.8964174689886217</v>
      </c>
      <c r="J15" s="65">
        <v>-3203</v>
      </c>
      <c r="K15" s="67">
        <v>-9.1396775574261664</v>
      </c>
      <c r="L15" s="65">
        <v>36664</v>
      </c>
      <c r="M15" s="65">
        <v>-551</v>
      </c>
      <c r="N15" s="67">
        <v>-1.4805857853016258</v>
      </c>
      <c r="O15" s="65">
        <v>-2145</v>
      </c>
      <c r="P15" s="67">
        <v>-5.5270684635007346</v>
      </c>
    </row>
    <row r="16" spans="1:16" s="33" customFormat="1" ht="12.75" customHeight="1">
      <c r="A16" s="68" t="s">
        <v>182</v>
      </c>
      <c r="B16" s="69">
        <v>35439</v>
      </c>
      <c r="C16" s="69">
        <v>-4463</v>
      </c>
      <c r="D16" s="71">
        <v>-11.184903012380332</v>
      </c>
      <c r="E16" s="69">
        <v>-5619</v>
      </c>
      <c r="F16" s="71">
        <v>-13.685518047639924</v>
      </c>
      <c r="G16" s="69">
        <v>18300</v>
      </c>
      <c r="H16" s="69">
        <v>-2426</v>
      </c>
      <c r="I16" s="71">
        <v>-11.705104699411367</v>
      </c>
      <c r="J16" s="69">
        <v>-3049</v>
      </c>
      <c r="K16" s="71">
        <v>-14.281699377020001</v>
      </c>
      <c r="L16" s="69">
        <v>17139</v>
      </c>
      <c r="M16" s="69">
        <v>-2037</v>
      </c>
      <c r="N16" s="71">
        <v>-10.622653316645808</v>
      </c>
      <c r="O16" s="69">
        <v>-2570</v>
      </c>
      <c r="P16" s="71">
        <v>-13.039728043026029</v>
      </c>
    </row>
    <row r="17" spans="1:16" s="33" customFormat="1" ht="12.75" customHeight="1">
      <c r="A17" s="64" t="s">
        <v>183</v>
      </c>
      <c r="B17" s="65">
        <v>8425</v>
      </c>
      <c r="C17" s="65">
        <v>-347</v>
      </c>
      <c r="D17" s="67">
        <v>-3.9557683538531694</v>
      </c>
      <c r="E17" s="65">
        <v>-447</v>
      </c>
      <c r="F17" s="67">
        <v>-5.0383228133453564</v>
      </c>
      <c r="G17" s="65">
        <v>3849</v>
      </c>
      <c r="H17" s="65">
        <v>-246</v>
      </c>
      <c r="I17" s="67">
        <v>-6.0073260073260073</v>
      </c>
      <c r="J17" s="65">
        <v>-233</v>
      </c>
      <c r="K17" s="67">
        <v>-5.7079862812346889</v>
      </c>
      <c r="L17" s="65">
        <v>4576</v>
      </c>
      <c r="M17" s="65">
        <v>-101</v>
      </c>
      <c r="N17" s="67">
        <v>-2.1595039555270472</v>
      </c>
      <c r="O17" s="65">
        <v>-214</v>
      </c>
      <c r="P17" s="67">
        <v>-4.4676409185803756</v>
      </c>
    </row>
    <row r="18" spans="1:16" s="33" customFormat="1" ht="12.75" customHeight="1">
      <c r="A18" s="64" t="s">
        <v>184</v>
      </c>
      <c r="B18" s="65">
        <v>27014</v>
      </c>
      <c r="C18" s="65">
        <v>-4116</v>
      </c>
      <c r="D18" s="67">
        <v>-13.221972373915836</v>
      </c>
      <c r="E18" s="65">
        <v>-5172</v>
      </c>
      <c r="F18" s="67">
        <v>-16.069098365749085</v>
      </c>
      <c r="G18" s="65">
        <v>14451</v>
      </c>
      <c r="H18" s="65">
        <v>-2180</v>
      </c>
      <c r="I18" s="67">
        <v>-13.10805122963141</v>
      </c>
      <c r="J18" s="65">
        <v>-2816</v>
      </c>
      <c r="K18" s="67">
        <v>-16.308565471709041</v>
      </c>
      <c r="L18" s="65">
        <v>12563</v>
      </c>
      <c r="M18" s="65">
        <v>-1936</v>
      </c>
      <c r="N18" s="67">
        <v>-13.352645010000689</v>
      </c>
      <c r="O18" s="65">
        <v>-2356</v>
      </c>
      <c r="P18" s="67">
        <v>-15.791943159729204</v>
      </c>
    </row>
    <row r="19" spans="1:16" s="33" customFormat="1" ht="12.75" customHeight="1">
      <c r="A19" s="68" t="s">
        <v>185</v>
      </c>
      <c r="B19" s="69">
        <v>771</v>
      </c>
      <c r="C19" s="69">
        <v>-142</v>
      </c>
      <c r="D19" s="71">
        <v>-15.553121577217963</v>
      </c>
      <c r="E19" s="69">
        <v>-368</v>
      </c>
      <c r="F19" s="71">
        <v>-32.309043020193151</v>
      </c>
      <c r="G19" s="69">
        <v>713</v>
      </c>
      <c r="H19" s="69">
        <v>-121</v>
      </c>
      <c r="I19" s="71">
        <v>-14.508393285371703</v>
      </c>
      <c r="J19" s="69">
        <v>-353</v>
      </c>
      <c r="K19" s="71">
        <v>-33.114446529080674</v>
      </c>
      <c r="L19" s="69">
        <v>58</v>
      </c>
      <c r="M19" s="69">
        <v>-21</v>
      </c>
      <c r="N19" s="71">
        <v>-26.582278481012658</v>
      </c>
      <c r="O19" s="69">
        <v>-15</v>
      </c>
      <c r="P19" s="71">
        <v>-20.547945205479451</v>
      </c>
    </row>
    <row r="20" spans="1:16" s="33" customFormat="1" ht="15" customHeight="1">
      <c r="A20" s="127" t="s">
        <v>150</v>
      </c>
      <c r="B20" s="127"/>
      <c r="C20" s="127"/>
      <c r="D20" s="127"/>
      <c r="E20" s="127"/>
      <c r="F20" s="127"/>
      <c r="G20" s="127"/>
      <c r="H20" s="127"/>
      <c r="I20" s="127"/>
      <c r="J20" s="127"/>
      <c r="K20" s="127"/>
      <c r="L20" s="127"/>
      <c r="M20" s="127"/>
      <c r="N20" s="127"/>
      <c r="O20" s="127"/>
      <c r="P20" s="127"/>
    </row>
    <row r="21" spans="1:16" s="33" customFormat="1" ht="15.75" customHeight="1">
      <c r="A21" s="89" t="s">
        <v>64</v>
      </c>
      <c r="B21" s="77">
        <v>74320</v>
      </c>
      <c r="C21" s="77">
        <v>-13888</v>
      </c>
      <c r="D21" s="79">
        <v>-15.744603664066751</v>
      </c>
      <c r="E21" s="77">
        <v>-11817</v>
      </c>
      <c r="F21" s="79">
        <v>-13.718843238097449</v>
      </c>
      <c r="G21" s="77">
        <v>32034</v>
      </c>
      <c r="H21" s="77">
        <v>-6897</v>
      </c>
      <c r="I21" s="79">
        <v>-17.715959004392385</v>
      </c>
      <c r="J21" s="77">
        <v>-6604</v>
      </c>
      <c r="K21" s="79">
        <v>-17.091981986645273</v>
      </c>
      <c r="L21" s="77">
        <v>42286</v>
      </c>
      <c r="M21" s="77">
        <v>-6991</v>
      </c>
      <c r="N21" s="79">
        <v>-14.187146133084401</v>
      </c>
      <c r="O21" s="77">
        <v>-5213</v>
      </c>
      <c r="P21" s="79">
        <v>-10.974967894060928</v>
      </c>
    </row>
    <row r="22" spans="1:16" s="33" customFormat="1" ht="22.5" customHeight="1">
      <c r="A22" s="68" t="s">
        <v>178</v>
      </c>
      <c r="B22" s="69">
        <v>21888</v>
      </c>
      <c r="C22" s="69">
        <v>-4451</v>
      </c>
      <c r="D22" s="71">
        <v>-16.898895174456129</v>
      </c>
      <c r="E22" s="69">
        <v>-1992</v>
      </c>
      <c r="F22" s="71">
        <v>-8.3417085427135671</v>
      </c>
      <c r="G22" s="69">
        <v>8352</v>
      </c>
      <c r="H22" s="69">
        <v>-1991</v>
      </c>
      <c r="I22" s="71">
        <v>-19.24973411969448</v>
      </c>
      <c r="J22" s="69">
        <v>-848</v>
      </c>
      <c r="K22" s="71">
        <v>-9.2173913043478262</v>
      </c>
      <c r="L22" s="69">
        <v>13536</v>
      </c>
      <c r="M22" s="69">
        <v>-2460</v>
      </c>
      <c r="N22" s="71">
        <v>-15.378844711177795</v>
      </c>
      <c r="O22" s="69">
        <v>-1144</v>
      </c>
      <c r="P22" s="71">
        <v>-7.7929155313351499</v>
      </c>
    </row>
    <row r="23" spans="1:16" s="33" customFormat="1" ht="12.75" customHeight="1">
      <c r="A23" s="68" t="s">
        <v>179</v>
      </c>
      <c r="B23" s="69">
        <v>32237</v>
      </c>
      <c r="C23" s="69">
        <v>-6410</v>
      </c>
      <c r="D23" s="71">
        <v>-16.586022200947035</v>
      </c>
      <c r="E23" s="69">
        <v>-4950</v>
      </c>
      <c r="F23" s="71">
        <v>-13.31110334256595</v>
      </c>
      <c r="G23" s="69">
        <v>13820</v>
      </c>
      <c r="H23" s="69">
        <v>-3388</v>
      </c>
      <c r="I23" s="71">
        <v>-19.688516968851697</v>
      </c>
      <c r="J23" s="69">
        <v>-3040</v>
      </c>
      <c r="K23" s="71">
        <v>-18.030842230130485</v>
      </c>
      <c r="L23" s="69">
        <v>18417</v>
      </c>
      <c r="M23" s="69">
        <v>-3022</v>
      </c>
      <c r="N23" s="71">
        <v>-14.095806707402398</v>
      </c>
      <c r="O23" s="69">
        <v>-1910</v>
      </c>
      <c r="P23" s="71">
        <v>-9.3963693609484924</v>
      </c>
    </row>
    <row r="24" spans="1:16" s="33" customFormat="1" ht="12.75" customHeight="1">
      <c r="A24" s="64" t="s">
        <v>180</v>
      </c>
      <c r="B24" s="65">
        <v>3156</v>
      </c>
      <c r="C24" s="65">
        <v>-933</v>
      </c>
      <c r="D24" s="67">
        <v>-22.817314746881877</v>
      </c>
      <c r="E24" s="65">
        <v>-424</v>
      </c>
      <c r="F24" s="67">
        <v>-11.843575418994414</v>
      </c>
      <c r="G24" s="65">
        <v>1429</v>
      </c>
      <c r="H24" s="65">
        <v>-480</v>
      </c>
      <c r="I24" s="67">
        <v>-25.144054478784703</v>
      </c>
      <c r="J24" s="65">
        <v>-187</v>
      </c>
      <c r="K24" s="67">
        <v>-11.571782178217822</v>
      </c>
      <c r="L24" s="65">
        <v>1727</v>
      </c>
      <c r="M24" s="65">
        <v>-453</v>
      </c>
      <c r="N24" s="67">
        <v>-20.779816513761467</v>
      </c>
      <c r="O24" s="65">
        <v>-237</v>
      </c>
      <c r="P24" s="67">
        <v>-12.067209775967413</v>
      </c>
    </row>
    <row r="25" spans="1:16" s="33" customFormat="1" ht="12.75" customHeight="1">
      <c r="A25" s="64" t="s">
        <v>181</v>
      </c>
      <c r="B25" s="65">
        <v>29081</v>
      </c>
      <c r="C25" s="65">
        <v>-5477</v>
      </c>
      <c r="D25" s="67">
        <v>-15.848718097112101</v>
      </c>
      <c r="E25" s="65">
        <v>-4526</v>
      </c>
      <c r="F25" s="67">
        <v>-13.467432380158895</v>
      </c>
      <c r="G25" s="65">
        <v>12391</v>
      </c>
      <c r="H25" s="65">
        <v>-2908</v>
      </c>
      <c r="I25" s="67">
        <v>-19.007778286162495</v>
      </c>
      <c r="J25" s="65">
        <v>-2853</v>
      </c>
      <c r="K25" s="67">
        <v>-18.715560220414588</v>
      </c>
      <c r="L25" s="65">
        <v>16690</v>
      </c>
      <c r="M25" s="65">
        <v>-2569</v>
      </c>
      <c r="N25" s="67">
        <v>-13.339218027934992</v>
      </c>
      <c r="O25" s="65">
        <v>-1673</v>
      </c>
      <c r="P25" s="67">
        <v>-9.1107117573381249</v>
      </c>
    </row>
    <row r="26" spans="1:16" s="33" customFormat="1" ht="12.75" customHeight="1">
      <c r="A26" s="68" t="s">
        <v>182</v>
      </c>
      <c r="B26" s="69">
        <v>19473</v>
      </c>
      <c r="C26" s="69">
        <v>-2872</v>
      </c>
      <c r="D26" s="71">
        <v>-12.852987245468785</v>
      </c>
      <c r="E26" s="69">
        <v>-4459</v>
      </c>
      <c r="F26" s="71">
        <v>-18.631957212100954</v>
      </c>
      <c r="G26" s="69">
        <v>9196</v>
      </c>
      <c r="H26" s="69">
        <v>-1383</v>
      </c>
      <c r="I26" s="71">
        <v>-13.073069288212496</v>
      </c>
      <c r="J26" s="69">
        <v>-2317</v>
      </c>
      <c r="K26" s="71">
        <v>-20.125076001042299</v>
      </c>
      <c r="L26" s="69">
        <v>10277</v>
      </c>
      <c r="M26" s="69">
        <v>-1489</v>
      </c>
      <c r="N26" s="71">
        <v>-12.655107938126806</v>
      </c>
      <c r="O26" s="69">
        <v>-2142</v>
      </c>
      <c r="P26" s="71">
        <v>-17.247765520573314</v>
      </c>
    </row>
    <row r="27" spans="1:16" s="33" customFormat="1" ht="12.75" customHeight="1">
      <c r="A27" s="64" t="s">
        <v>183</v>
      </c>
      <c r="B27" s="65">
        <v>3950</v>
      </c>
      <c r="C27" s="65">
        <v>-445</v>
      </c>
      <c r="D27" s="67">
        <v>-10.12514220705347</v>
      </c>
      <c r="E27" s="65">
        <v>-339</v>
      </c>
      <c r="F27" s="67">
        <v>-7.9039403124271388</v>
      </c>
      <c r="G27" s="65">
        <v>1574</v>
      </c>
      <c r="H27" s="65">
        <v>-234</v>
      </c>
      <c r="I27" s="67">
        <v>-12.942477876106194</v>
      </c>
      <c r="J27" s="65">
        <v>-173</v>
      </c>
      <c r="K27" s="67">
        <v>-9.9026903262736123</v>
      </c>
      <c r="L27" s="65">
        <v>2376</v>
      </c>
      <c r="M27" s="65">
        <v>-211</v>
      </c>
      <c r="N27" s="67">
        <v>-8.1561654425976027</v>
      </c>
      <c r="O27" s="65">
        <v>-166</v>
      </c>
      <c r="P27" s="67">
        <v>-6.5302911093627065</v>
      </c>
    </row>
    <row r="28" spans="1:16" s="33" customFormat="1" ht="12.75" customHeight="1">
      <c r="A28" s="64" t="s">
        <v>184</v>
      </c>
      <c r="B28" s="65">
        <v>15523</v>
      </c>
      <c r="C28" s="65">
        <v>-2427</v>
      </c>
      <c r="D28" s="67">
        <v>-13.520891364902507</v>
      </c>
      <c r="E28" s="65">
        <v>-4120</v>
      </c>
      <c r="F28" s="67">
        <v>-20.974392913506083</v>
      </c>
      <c r="G28" s="65">
        <v>7622</v>
      </c>
      <c r="H28" s="65">
        <v>-1149</v>
      </c>
      <c r="I28" s="67">
        <v>-13.099988598791471</v>
      </c>
      <c r="J28" s="65">
        <v>-2144</v>
      </c>
      <c r="K28" s="67">
        <v>-21.953716977268073</v>
      </c>
      <c r="L28" s="65">
        <v>7901</v>
      </c>
      <c r="M28" s="65">
        <v>-1278</v>
      </c>
      <c r="N28" s="67">
        <v>-13.923085303409957</v>
      </c>
      <c r="O28" s="65">
        <v>-1976</v>
      </c>
      <c r="P28" s="67">
        <v>-20.006074719044243</v>
      </c>
    </row>
    <row r="29" spans="1:16" s="33" customFormat="1" ht="12.75" customHeight="1">
      <c r="A29" s="68" t="s">
        <v>185</v>
      </c>
      <c r="B29" s="69">
        <v>722</v>
      </c>
      <c r="C29" s="69">
        <v>-155</v>
      </c>
      <c r="D29" s="71">
        <v>-17.673888255416191</v>
      </c>
      <c r="E29" s="69">
        <v>-416</v>
      </c>
      <c r="F29" s="71">
        <v>-36.555360281195078</v>
      </c>
      <c r="G29" s="69">
        <v>666</v>
      </c>
      <c r="H29" s="69">
        <v>-135</v>
      </c>
      <c r="I29" s="71">
        <v>-16.853932584269664</v>
      </c>
      <c r="J29" s="69">
        <v>-399</v>
      </c>
      <c r="K29" s="71">
        <v>-37.464788732394368</v>
      </c>
      <c r="L29" s="69">
        <v>56</v>
      </c>
      <c r="M29" s="69">
        <v>-20</v>
      </c>
      <c r="N29" s="71">
        <v>-26.315789473684209</v>
      </c>
      <c r="O29" s="69">
        <v>-17</v>
      </c>
      <c r="P29" s="71">
        <v>-23.287671232876711</v>
      </c>
    </row>
    <row r="30" spans="1:16" s="33" customFormat="1" ht="15" customHeight="1">
      <c r="A30" s="127" t="s">
        <v>152</v>
      </c>
      <c r="B30" s="127"/>
      <c r="C30" s="127"/>
      <c r="D30" s="127"/>
      <c r="E30" s="127"/>
      <c r="F30" s="127"/>
      <c r="G30" s="127"/>
      <c r="H30" s="127"/>
      <c r="I30" s="127"/>
      <c r="J30" s="127"/>
      <c r="K30" s="127"/>
      <c r="L30" s="127"/>
      <c r="M30" s="127"/>
      <c r="N30" s="127"/>
      <c r="O30" s="127"/>
      <c r="P30" s="127"/>
    </row>
    <row r="31" spans="1:16" s="33" customFormat="1" ht="14.25" customHeight="1">
      <c r="A31" s="89" t="s">
        <v>64</v>
      </c>
      <c r="B31" s="77">
        <v>85105</v>
      </c>
      <c r="C31" s="77">
        <v>3402</v>
      </c>
      <c r="D31" s="79">
        <v>4.1638617921006569</v>
      </c>
      <c r="E31" s="77">
        <v>-5996</v>
      </c>
      <c r="F31" s="79">
        <v>-6.5817060185947467</v>
      </c>
      <c r="G31" s="77">
        <v>44075</v>
      </c>
      <c r="H31" s="77">
        <v>1751</v>
      </c>
      <c r="I31" s="79">
        <v>4.1371325961629335</v>
      </c>
      <c r="J31" s="77">
        <v>-2753</v>
      </c>
      <c r="K31" s="79">
        <v>-5.878961305202016</v>
      </c>
      <c r="L31" s="77">
        <v>41030</v>
      </c>
      <c r="M31" s="77">
        <v>1651</v>
      </c>
      <c r="N31" s="79">
        <v>4.1925899591152644</v>
      </c>
      <c r="O31" s="77">
        <v>-3243</v>
      </c>
      <c r="P31" s="79">
        <v>-7.3250062114607095</v>
      </c>
    </row>
    <row r="32" spans="1:16" s="33" customFormat="1" ht="21.75" customHeight="1">
      <c r="A32" s="68" t="s">
        <v>178</v>
      </c>
      <c r="B32" s="69">
        <v>23843</v>
      </c>
      <c r="C32" s="69">
        <v>2037</v>
      </c>
      <c r="D32" s="71">
        <v>9.3414656516555077</v>
      </c>
      <c r="E32" s="69">
        <v>-3375</v>
      </c>
      <c r="F32" s="71">
        <v>-12.399882430744361</v>
      </c>
      <c r="G32" s="69">
        <v>11894</v>
      </c>
      <c r="H32" s="69">
        <v>1364</v>
      </c>
      <c r="I32" s="71">
        <v>12.953466286799619</v>
      </c>
      <c r="J32" s="69">
        <v>-1484</v>
      </c>
      <c r="K32" s="71">
        <v>-11.092838989385559</v>
      </c>
      <c r="L32" s="69">
        <v>11949</v>
      </c>
      <c r="M32" s="69">
        <v>673</v>
      </c>
      <c r="N32" s="71">
        <v>5.96842852075204</v>
      </c>
      <c r="O32" s="69">
        <v>-1891</v>
      </c>
      <c r="P32" s="71">
        <v>-13.663294797687861</v>
      </c>
    </row>
    <row r="33" spans="1:16" s="33" customFormat="1" ht="12.75" customHeight="1">
      <c r="A33" s="68" t="s">
        <v>179</v>
      </c>
      <c r="B33" s="69">
        <v>45247</v>
      </c>
      <c r="C33" s="69">
        <v>2943</v>
      </c>
      <c r="D33" s="71">
        <v>6.9567889561270801</v>
      </c>
      <c r="E33" s="69">
        <v>-1509</v>
      </c>
      <c r="F33" s="71">
        <v>-3.2273932757293182</v>
      </c>
      <c r="G33" s="69">
        <v>23030</v>
      </c>
      <c r="H33" s="69">
        <v>1416</v>
      </c>
      <c r="I33" s="71">
        <v>6.5513093365411308</v>
      </c>
      <c r="J33" s="69">
        <v>-583</v>
      </c>
      <c r="K33" s="71">
        <v>-2.4689789522720536</v>
      </c>
      <c r="L33" s="69">
        <v>22217</v>
      </c>
      <c r="M33" s="69">
        <v>1527</v>
      </c>
      <c r="N33" s="71">
        <v>7.3803769937167711</v>
      </c>
      <c r="O33" s="69">
        <v>-926</v>
      </c>
      <c r="P33" s="71">
        <v>-4.0012098690748825</v>
      </c>
    </row>
    <row r="34" spans="1:16" s="33" customFormat="1" ht="12.75" customHeight="1">
      <c r="A34" s="64" t="s">
        <v>180</v>
      </c>
      <c r="B34" s="65">
        <v>5822</v>
      </c>
      <c r="C34" s="65">
        <v>-692</v>
      </c>
      <c r="D34" s="67">
        <v>-10.623272950568007</v>
      </c>
      <c r="E34" s="65">
        <v>-687</v>
      </c>
      <c r="F34" s="67">
        <v>-10.554616684590567</v>
      </c>
      <c r="G34" s="65">
        <v>3579</v>
      </c>
      <c r="H34" s="65">
        <v>-201</v>
      </c>
      <c r="I34" s="67">
        <v>-5.3174603174603172</v>
      </c>
      <c r="J34" s="65">
        <v>-233</v>
      </c>
      <c r="K34" s="67">
        <v>-6.1122770199370411</v>
      </c>
      <c r="L34" s="65">
        <v>2243</v>
      </c>
      <c r="M34" s="65">
        <v>-491</v>
      </c>
      <c r="N34" s="67">
        <v>-17.959034381858082</v>
      </c>
      <c r="O34" s="65">
        <v>-454</v>
      </c>
      <c r="P34" s="67">
        <v>-16.833518724508714</v>
      </c>
    </row>
    <row r="35" spans="1:16" s="33" customFormat="1" ht="12.75" customHeight="1">
      <c r="A35" s="64" t="s">
        <v>181</v>
      </c>
      <c r="B35" s="65">
        <v>39425</v>
      </c>
      <c r="C35" s="65">
        <v>3635</v>
      </c>
      <c r="D35" s="67">
        <v>10.156468287231069</v>
      </c>
      <c r="E35" s="65">
        <v>-822</v>
      </c>
      <c r="F35" s="67">
        <v>-2.0423882525405621</v>
      </c>
      <c r="G35" s="65">
        <v>19451</v>
      </c>
      <c r="H35" s="65">
        <v>1617</v>
      </c>
      <c r="I35" s="67">
        <v>9.0669507681955821</v>
      </c>
      <c r="J35" s="65">
        <v>-350</v>
      </c>
      <c r="K35" s="67">
        <v>-1.7675874955810313</v>
      </c>
      <c r="L35" s="65">
        <v>19974</v>
      </c>
      <c r="M35" s="65">
        <v>2018</v>
      </c>
      <c r="N35" s="67">
        <v>11.238583203386055</v>
      </c>
      <c r="O35" s="65">
        <v>-472</v>
      </c>
      <c r="P35" s="67">
        <v>-2.3085200039127458</v>
      </c>
    </row>
    <row r="36" spans="1:16" s="33" customFormat="1" ht="12.75" customHeight="1">
      <c r="A36" s="68" t="s">
        <v>182</v>
      </c>
      <c r="B36" s="69">
        <v>15966</v>
      </c>
      <c r="C36" s="69">
        <v>-1591</v>
      </c>
      <c r="D36" s="71">
        <v>-9.0619126274420463</v>
      </c>
      <c r="E36" s="69">
        <v>-1160</v>
      </c>
      <c r="F36" s="71">
        <v>-6.7733271049865698</v>
      </c>
      <c r="G36" s="69">
        <v>9104</v>
      </c>
      <c r="H36" s="69">
        <v>-1043</v>
      </c>
      <c r="I36" s="71">
        <v>-10.278900167537204</v>
      </c>
      <c r="J36" s="69">
        <v>-732</v>
      </c>
      <c r="K36" s="71">
        <v>-7.442049613664091</v>
      </c>
      <c r="L36" s="69">
        <v>6862</v>
      </c>
      <c r="M36" s="69">
        <v>-548</v>
      </c>
      <c r="N36" s="71">
        <v>-7.3954116059379214</v>
      </c>
      <c r="O36" s="69">
        <v>-428</v>
      </c>
      <c r="P36" s="71">
        <v>-5.8710562414266114</v>
      </c>
    </row>
    <row r="37" spans="1:16" s="33" customFormat="1" ht="12.75" customHeight="1">
      <c r="A37" s="64" t="s">
        <v>183</v>
      </c>
      <c r="B37" s="65">
        <v>4475</v>
      </c>
      <c r="C37" s="65">
        <v>98</v>
      </c>
      <c r="D37" s="67">
        <v>2.2389764679003883</v>
      </c>
      <c r="E37" s="65">
        <v>-108</v>
      </c>
      <c r="F37" s="67">
        <v>-2.3565350207287801</v>
      </c>
      <c r="G37" s="65">
        <v>2275</v>
      </c>
      <c r="H37" s="65">
        <v>-12</v>
      </c>
      <c r="I37" s="67">
        <v>-0.52470485351989504</v>
      </c>
      <c r="J37" s="65">
        <v>-60</v>
      </c>
      <c r="K37" s="67">
        <v>-2.5695931477516059</v>
      </c>
      <c r="L37" s="65">
        <v>2200</v>
      </c>
      <c r="M37" s="65">
        <v>110</v>
      </c>
      <c r="N37" s="67">
        <v>5.2631578947368425</v>
      </c>
      <c r="O37" s="65">
        <v>-48</v>
      </c>
      <c r="P37" s="67">
        <v>-2.1352313167259784</v>
      </c>
    </row>
    <row r="38" spans="1:16" s="33" customFormat="1" ht="12.75" customHeight="1">
      <c r="A38" s="64" t="s">
        <v>184</v>
      </c>
      <c r="B38" s="65">
        <v>11491</v>
      </c>
      <c r="C38" s="65">
        <v>-1689</v>
      </c>
      <c r="D38" s="67">
        <v>-12.814871016691958</v>
      </c>
      <c r="E38" s="65">
        <v>-1052</v>
      </c>
      <c r="F38" s="67">
        <v>-8.3871482101570596</v>
      </c>
      <c r="G38" s="65">
        <v>6829</v>
      </c>
      <c r="H38" s="65">
        <v>-1031</v>
      </c>
      <c r="I38" s="67">
        <v>-13.117048346055979</v>
      </c>
      <c r="J38" s="65">
        <v>-672</v>
      </c>
      <c r="K38" s="67">
        <v>-8.9588054926009857</v>
      </c>
      <c r="L38" s="65">
        <v>4662</v>
      </c>
      <c r="M38" s="65">
        <v>-658</v>
      </c>
      <c r="N38" s="67">
        <v>-12.368421052631579</v>
      </c>
      <c r="O38" s="65">
        <v>-380</v>
      </c>
      <c r="P38" s="67">
        <v>-7.5366917889726297</v>
      </c>
    </row>
    <row r="39" spans="1:16" s="33" customFormat="1" ht="12.75" customHeight="1">
      <c r="A39" s="68" t="s">
        <v>185</v>
      </c>
      <c r="B39" s="69">
        <v>49</v>
      </c>
      <c r="C39" s="69">
        <v>13</v>
      </c>
      <c r="D39" s="71">
        <v>36.111111111111114</v>
      </c>
      <c r="E39" s="69">
        <v>48</v>
      </c>
      <c r="F39" s="71">
        <v>4800</v>
      </c>
      <c r="G39" s="69">
        <v>47</v>
      </c>
      <c r="H39" s="69">
        <v>14</v>
      </c>
      <c r="I39" s="71">
        <v>42.424242424242422</v>
      </c>
      <c r="J39" s="69">
        <v>46</v>
      </c>
      <c r="K39" s="71">
        <v>4600</v>
      </c>
      <c r="L39" s="69">
        <v>2</v>
      </c>
      <c r="M39" s="69">
        <v>-1</v>
      </c>
      <c r="N39" s="71">
        <v>-33.333333333333336</v>
      </c>
      <c r="O39" s="69">
        <v>2</v>
      </c>
      <c r="P39" s="71">
        <v>0</v>
      </c>
    </row>
    <row r="41" spans="1:16" s="133" customFormat="1" ht="12.75">
      <c r="A41" s="119" t="s">
        <v>137</v>
      </c>
      <c r="B41" s="119"/>
      <c r="C41" s="119"/>
      <c r="D41" s="119"/>
      <c r="E41" s="119"/>
      <c r="F41" s="119"/>
    </row>
    <row r="42" spans="1:16" s="133" customFormat="1" ht="12.75">
      <c r="A42" s="119"/>
      <c r="B42" s="119"/>
      <c r="C42" s="121"/>
      <c r="D42" s="122"/>
      <c r="E42" s="134"/>
      <c r="F42" s="122"/>
    </row>
    <row r="43" spans="1:16" s="133" customFormat="1" ht="12.75">
      <c r="B43" s="119"/>
      <c r="D43" s="122"/>
      <c r="E43" s="134"/>
      <c r="F43" s="122"/>
    </row>
    <row r="47" spans="1:16">
      <c r="C47" s="121" t="s">
        <v>138</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7"/>
  <sheetViews>
    <sheetView workbookViewId="0"/>
  </sheetViews>
  <sheetFormatPr baseColWidth="10" defaultColWidth="9.140625" defaultRowHeight="15"/>
  <cols>
    <col min="1" max="1" width="20" style="120" customWidth="1"/>
    <col min="2" max="2" width="6.85546875" style="120" customWidth="1"/>
    <col min="3" max="3" width="6.28515625" style="120" customWidth="1"/>
    <col min="4" max="4" width="4.85546875" style="120" customWidth="1"/>
    <col min="5" max="5" width="7.140625" style="120" bestFit="1" customWidth="1"/>
    <col min="6" max="6" width="5.140625" style="120" customWidth="1"/>
    <col min="7" max="7" width="6.42578125" style="120" customWidth="1"/>
    <col min="8" max="8" width="6.28515625" style="120" bestFit="1" customWidth="1"/>
    <col min="9" max="9" width="4.85546875" style="120" customWidth="1"/>
    <col min="10" max="10" width="6.28515625" style="120" bestFit="1" customWidth="1"/>
    <col min="11" max="11" width="4.85546875" style="120" customWidth="1"/>
    <col min="12" max="12" width="6.85546875" style="120" customWidth="1"/>
    <col min="13" max="13" width="6.5703125" style="120" customWidth="1"/>
    <col min="14" max="14" width="4.85546875" style="120" customWidth="1"/>
    <col min="15" max="15" width="6.28515625" style="120" bestFit="1" customWidth="1"/>
    <col min="16" max="16" width="4.5703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2" customHeight="1">
      <c r="A5" s="32" t="s">
        <v>41</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149</v>
      </c>
      <c r="B10" s="127"/>
      <c r="C10" s="127"/>
      <c r="D10" s="127"/>
      <c r="E10" s="127"/>
      <c r="F10" s="127"/>
      <c r="G10" s="127"/>
      <c r="H10" s="127"/>
      <c r="I10" s="127"/>
      <c r="J10" s="127"/>
      <c r="K10" s="127"/>
      <c r="L10" s="127"/>
      <c r="M10" s="127"/>
      <c r="N10" s="127"/>
      <c r="O10" s="127"/>
      <c r="P10" s="127"/>
    </row>
    <row r="11" spans="1:16" s="33" customFormat="1" ht="14.25" customHeight="1">
      <c r="A11" s="89" t="s">
        <v>64</v>
      </c>
      <c r="B11" s="77">
        <v>159425</v>
      </c>
      <c r="C11" s="77">
        <v>-10486</v>
      </c>
      <c r="D11" s="79">
        <v>-6.1714662382070617</v>
      </c>
      <c r="E11" s="77">
        <v>-17813</v>
      </c>
      <c r="F11" s="79">
        <v>-10.050327807806452</v>
      </c>
      <c r="G11" s="77">
        <v>76109</v>
      </c>
      <c r="H11" s="77">
        <v>-5146</v>
      </c>
      <c r="I11" s="79">
        <v>-6.3331487293089657</v>
      </c>
      <c r="J11" s="77">
        <v>-9357</v>
      </c>
      <c r="K11" s="79">
        <v>-10.948213324596916</v>
      </c>
      <c r="L11" s="77">
        <v>83316</v>
      </c>
      <c r="M11" s="77">
        <v>-5340</v>
      </c>
      <c r="N11" s="79">
        <v>-6.0232809962100706</v>
      </c>
      <c r="O11" s="77">
        <v>-8456</v>
      </c>
      <c r="P11" s="79">
        <v>-9.2141393889203673</v>
      </c>
    </row>
    <row r="12" spans="1:16" s="33" customFormat="1" ht="21.75" customHeight="1">
      <c r="A12" s="68" t="s">
        <v>178</v>
      </c>
      <c r="B12" s="69">
        <v>45731</v>
      </c>
      <c r="C12" s="69">
        <v>-2414</v>
      </c>
      <c r="D12" s="71">
        <v>-5.0140201474711805</v>
      </c>
      <c r="E12" s="69">
        <v>-5367</v>
      </c>
      <c r="F12" s="71">
        <v>-10.503346510626638</v>
      </c>
      <c r="G12" s="69">
        <v>20246</v>
      </c>
      <c r="H12" s="69">
        <v>-627</v>
      </c>
      <c r="I12" s="71">
        <v>-3.0038806113160543</v>
      </c>
      <c r="J12" s="69">
        <v>-2332</v>
      </c>
      <c r="K12" s="71">
        <v>-10.328638497652582</v>
      </c>
      <c r="L12" s="69">
        <v>25485</v>
      </c>
      <c r="M12" s="69">
        <v>-1787</v>
      </c>
      <c r="N12" s="71">
        <v>-6.5525080668817832</v>
      </c>
      <c r="O12" s="69">
        <v>-3035</v>
      </c>
      <c r="P12" s="71">
        <v>-10.641654978962132</v>
      </c>
    </row>
    <row r="13" spans="1:16" s="33" customFormat="1" ht="12.75" customHeight="1">
      <c r="A13" s="68" t="s">
        <v>179</v>
      </c>
      <c r="B13" s="69">
        <v>77484</v>
      </c>
      <c r="C13" s="69">
        <v>-3467</v>
      </c>
      <c r="D13" s="71">
        <v>-4.2828377660560095</v>
      </c>
      <c r="E13" s="69">
        <v>-6459</v>
      </c>
      <c r="F13" s="71">
        <v>-7.6945069868839573</v>
      </c>
      <c r="G13" s="69">
        <v>36850</v>
      </c>
      <c r="H13" s="69">
        <v>-1972</v>
      </c>
      <c r="I13" s="71">
        <v>-5.079594044613879</v>
      </c>
      <c r="J13" s="69">
        <v>-3623</v>
      </c>
      <c r="K13" s="71">
        <v>-8.9516467768635888</v>
      </c>
      <c r="L13" s="69">
        <v>40634</v>
      </c>
      <c r="M13" s="69">
        <v>-1495</v>
      </c>
      <c r="N13" s="71">
        <v>-3.5486244629590069</v>
      </c>
      <c r="O13" s="69">
        <v>-2836</v>
      </c>
      <c r="P13" s="71">
        <v>-6.5240395675178284</v>
      </c>
    </row>
    <row r="14" spans="1:16" s="33" customFormat="1" ht="12.75" customHeight="1">
      <c r="A14" s="64" t="s">
        <v>180</v>
      </c>
      <c r="B14" s="65">
        <v>8978</v>
      </c>
      <c r="C14" s="65">
        <v>-1625</v>
      </c>
      <c r="D14" s="67">
        <v>-15.325851174195982</v>
      </c>
      <c r="E14" s="65">
        <v>-1111</v>
      </c>
      <c r="F14" s="67">
        <v>-11.011993259986124</v>
      </c>
      <c r="G14" s="65">
        <v>5008</v>
      </c>
      <c r="H14" s="65">
        <v>-681</v>
      </c>
      <c r="I14" s="67">
        <v>-11.970469326770962</v>
      </c>
      <c r="J14" s="65">
        <v>-420</v>
      </c>
      <c r="K14" s="67">
        <v>-7.7376565954310976</v>
      </c>
      <c r="L14" s="65">
        <v>3970</v>
      </c>
      <c r="M14" s="65">
        <v>-944</v>
      </c>
      <c r="N14" s="67">
        <v>-19.210419210419211</v>
      </c>
      <c r="O14" s="65">
        <v>-691</v>
      </c>
      <c r="P14" s="67">
        <v>-14.825144818708432</v>
      </c>
    </row>
    <row r="15" spans="1:16" s="33" customFormat="1" ht="12.75" customHeight="1">
      <c r="A15" s="64" t="s">
        <v>181</v>
      </c>
      <c r="B15" s="65">
        <v>68506</v>
      </c>
      <c r="C15" s="65">
        <v>-1842</v>
      </c>
      <c r="D15" s="67">
        <v>-2.6184113265480184</v>
      </c>
      <c r="E15" s="65">
        <v>-5348</v>
      </c>
      <c r="F15" s="67">
        <v>-7.2413139437268121</v>
      </c>
      <c r="G15" s="65">
        <v>31842</v>
      </c>
      <c r="H15" s="65">
        <v>-1291</v>
      </c>
      <c r="I15" s="67">
        <v>-3.8964174689886217</v>
      </c>
      <c r="J15" s="65">
        <v>-3203</v>
      </c>
      <c r="K15" s="67">
        <v>-9.1396775574261664</v>
      </c>
      <c r="L15" s="65">
        <v>36664</v>
      </c>
      <c r="M15" s="65">
        <v>-551</v>
      </c>
      <c r="N15" s="67">
        <v>-1.4805857853016258</v>
      </c>
      <c r="O15" s="65">
        <v>-2145</v>
      </c>
      <c r="P15" s="67">
        <v>-5.5270684635007346</v>
      </c>
    </row>
    <row r="16" spans="1:16" s="33" customFormat="1" ht="12.75" customHeight="1">
      <c r="A16" s="68" t="s">
        <v>182</v>
      </c>
      <c r="B16" s="69">
        <v>35439</v>
      </c>
      <c r="C16" s="69">
        <v>-4463</v>
      </c>
      <c r="D16" s="71">
        <v>-11.184903012380332</v>
      </c>
      <c r="E16" s="69">
        <v>-5619</v>
      </c>
      <c r="F16" s="71">
        <v>-13.685518047639924</v>
      </c>
      <c r="G16" s="69">
        <v>18300</v>
      </c>
      <c r="H16" s="69">
        <v>-2426</v>
      </c>
      <c r="I16" s="71">
        <v>-11.705104699411367</v>
      </c>
      <c r="J16" s="69">
        <v>-3049</v>
      </c>
      <c r="K16" s="71">
        <v>-14.281699377020001</v>
      </c>
      <c r="L16" s="69">
        <v>17139</v>
      </c>
      <c r="M16" s="69">
        <v>-2037</v>
      </c>
      <c r="N16" s="71">
        <v>-10.622653316645808</v>
      </c>
      <c r="O16" s="69">
        <v>-2570</v>
      </c>
      <c r="P16" s="71">
        <v>-13.039728043026029</v>
      </c>
    </row>
    <row r="17" spans="1:16" s="33" customFormat="1" ht="12.75" customHeight="1">
      <c r="A17" s="64" t="s">
        <v>183</v>
      </c>
      <c r="B17" s="65">
        <v>8425</v>
      </c>
      <c r="C17" s="65">
        <v>-347</v>
      </c>
      <c r="D17" s="67">
        <v>-3.9557683538531694</v>
      </c>
      <c r="E17" s="65">
        <v>-447</v>
      </c>
      <c r="F17" s="67">
        <v>-5.0383228133453564</v>
      </c>
      <c r="G17" s="65">
        <v>3849</v>
      </c>
      <c r="H17" s="65">
        <v>-246</v>
      </c>
      <c r="I17" s="67">
        <v>-6.0073260073260073</v>
      </c>
      <c r="J17" s="65">
        <v>-233</v>
      </c>
      <c r="K17" s="67">
        <v>-5.7079862812346889</v>
      </c>
      <c r="L17" s="65">
        <v>4576</v>
      </c>
      <c r="M17" s="65">
        <v>-101</v>
      </c>
      <c r="N17" s="67">
        <v>-2.1595039555270472</v>
      </c>
      <c r="O17" s="65">
        <v>-214</v>
      </c>
      <c r="P17" s="67">
        <v>-4.4676409185803756</v>
      </c>
    </row>
    <row r="18" spans="1:16" s="33" customFormat="1" ht="12.75" customHeight="1">
      <c r="A18" s="64" t="s">
        <v>184</v>
      </c>
      <c r="B18" s="65">
        <v>27014</v>
      </c>
      <c r="C18" s="65">
        <v>-4116</v>
      </c>
      <c r="D18" s="67">
        <v>-13.221972373915836</v>
      </c>
      <c r="E18" s="65">
        <v>-5172</v>
      </c>
      <c r="F18" s="67">
        <v>-16.069098365749085</v>
      </c>
      <c r="G18" s="65">
        <v>14451</v>
      </c>
      <c r="H18" s="65">
        <v>-2180</v>
      </c>
      <c r="I18" s="67">
        <v>-13.10805122963141</v>
      </c>
      <c r="J18" s="65">
        <v>-2816</v>
      </c>
      <c r="K18" s="67">
        <v>-16.308565471709041</v>
      </c>
      <c r="L18" s="65">
        <v>12563</v>
      </c>
      <c r="M18" s="65">
        <v>-1936</v>
      </c>
      <c r="N18" s="67">
        <v>-13.352645010000689</v>
      </c>
      <c r="O18" s="65">
        <v>-2356</v>
      </c>
      <c r="P18" s="67">
        <v>-15.791943159729204</v>
      </c>
    </row>
    <row r="19" spans="1:16" s="33" customFormat="1" ht="12.75" customHeight="1">
      <c r="A19" s="68" t="s">
        <v>185</v>
      </c>
      <c r="B19" s="69">
        <v>771</v>
      </c>
      <c r="C19" s="69">
        <v>-142</v>
      </c>
      <c r="D19" s="71">
        <v>-15.553121577217963</v>
      </c>
      <c r="E19" s="69">
        <v>-368</v>
      </c>
      <c r="F19" s="71">
        <v>-32.309043020193151</v>
      </c>
      <c r="G19" s="69">
        <v>713</v>
      </c>
      <c r="H19" s="69">
        <v>-121</v>
      </c>
      <c r="I19" s="71">
        <v>-14.508393285371703</v>
      </c>
      <c r="J19" s="69">
        <v>-353</v>
      </c>
      <c r="K19" s="71">
        <v>-33.114446529080674</v>
      </c>
      <c r="L19" s="69">
        <v>58</v>
      </c>
      <c r="M19" s="69">
        <v>-21</v>
      </c>
      <c r="N19" s="71">
        <v>-26.582278481012658</v>
      </c>
      <c r="O19" s="69">
        <v>-15</v>
      </c>
      <c r="P19" s="71">
        <v>-20.547945205479451</v>
      </c>
    </row>
    <row r="20" spans="1:16" s="33" customFormat="1" ht="15" customHeight="1">
      <c r="A20" s="127" t="s">
        <v>143</v>
      </c>
      <c r="B20" s="127"/>
      <c r="C20" s="127"/>
      <c r="D20" s="127"/>
      <c r="E20" s="127"/>
      <c r="F20" s="127"/>
      <c r="G20" s="127"/>
      <c r="H20" s="127"/>
      <c r="I20" s="127"/>
      <c r="J20" s="127"/>
      <c r="K20" s="127"/>
      <c r="L20" s="127"/>
      <c r="M20" s="127"/>
      <c r="N20" s="127"/>
      <c r="O20" s="127"/>
      <c r="P20" s="127"/>
    </row>
    <row r="21" spans="1:16" s="33" customFormat="1" ht="15.75" customHeight="1">
      <c r="A21" s="89" t="s">
        <v>64</v>
      </c>
      <c r="B21" s="77">
        <v>9528</v>
      </c>
      <c r="C21" s="77">
        <v>150</v>
      </c>
      <c r="D21" s="79">
        <v>1.599488163787588</v>
      </c>
      <c r="E21" s="77">
        <v>-1827</v>
      </c>
      <c r="F21" s="79">
        <v>-16.089828269484808</v>
      </c>
      <c r="G21" s="77">
        <v>3072</v>
      </c>
      <c r="H21" s="77">
        <v>-65</v>
      </c>
      <c r="I21" s="79">
        <v>-2.0720433535224738</v>
      </c>
      <c r="J21" s="77">
        <v>-522</v>
      </c>
      <c r="K21" s="79">
        <v>-14.524207011686144</v>
      </c>
      <c r="L21" s="77">
        <v>6456</v>
      </c>
      <c r="M21" s="77">
        <v>215</v>
      </c>
      <c r="N21" s="79">
        <v>3.4449607434705976</v>
      </c>
      <c r="O21" s="77">
        <v>-1305</v>
      </c>
      <c r="P21" s="79">
        <v>-16.814843448009277</v>
      </c>
    </row>
    <row r="22" spans="1:16" s="33" customFormat="1" ht="21" customHeight="1">
      <c r="A22" s="68" t="s">
        <v>178</v>
      </c>
      <c r="B22" s="69">
        <v>2983</v>
      </c>
      <c r="C22" s="69">
        <v>134</v>
      </c>
      <c r="D22" s="71">
        <v>4.7034047034047033</v>
      </c>
      <c r="E22" s="69">
        <v>-669</v>
      </c>
      <c r="F22" s="71">
        <v>-18.318729463307776</v>
      </c>
      <c r="G22" s="69">
        <v>896</v>
      </c>
      <c r="H22" s="69">
        <v>25</v>
      </c>
      <c r="I22" s="71">
        <v>2.8702640642939152</v>
      </c>
      <c r="J22" s="69">
        <v>-132</v>
      </c>
      <c r="K22" s="71">
        <v>-12.840466926070039</v>
      </c>
      <c r="L22" s="69">
        <v>2087</v>
      </c>
      <c r="M22" s="69">
        <v>109</v>
      </c>
      <c r="N22" s="71">
        <v>5.5106167846309404</v>
      </c>
      <c r="O22" s="69">
        <v>-537</v>
      </c>
      <c r="P22" s="71">
        <v>-20.464939024390244</v>
      </c>
    </row>
    <row r="23" spans="1:16" s="33" customFormat="1" ht="12.75" customHeight="1">
      <c r="A23" s="68" t="s">
        <v>179</v>
      </c>
      <c r="B23" s="69">
        <v>4480</v>
      </c>
      <c r="C23" s="69">
        <v>72</v>
      </c>
      <c r="D23" s="71">
        <v>1.633393829401089</v>
      </c>
      <c r="E23" s="69">
        <v>-767</v>
      </c>
      <c r="F23" s="71">
        <v>-14.617876882027826</v>
      </c>
      <c r="G23" s="69">
        <v>1422</v>
      </c>
      <c r="H23" s="69">
        <v>17</v>
      </c>
      <c r="I23" s="71">
        <v>1.209964412811388</v>
      </c>
      <c r="J23" s="69">
        <v>-288</v>
      </c>
      <c r="K23" s="71">
        <v>-16.842105263157894</v>
      </c>
      <c r="L23" s="69">
        <v>3058</v>
      </c>
      <c r="M23" s="69">
        <v>55</v>
      </c>
      <c r="N23" s="71">
        <v>1.8315018315018314</v>
      </c>
      <c r="O23" s="69">
        <v>-479</v>
      </c>
      <c r="P23" s="71">
        <v>-13.542550183771558</v>
      </c>
    </row>
    <row r="24" spans="1:16" s="33" customFormat="1" ht="12.75" customHeight="1">
      <c r="A24" s="64" t="s">
        <v>180</v>
      </c>
      <c r="B24" s="65">
        <v>590</v>
      </c>
      <c r="C24" s="65">
        <v>-125</v>
      </c>
      <c r="D24" s="67">
        <v>-17.482517482517483</v>
      </c>
      <c r="E24" s="65">
        <v>-101</v>
      </c>
      <c r="F24" s="67">
        <v>-14.616497829232996</v>
      </c>
      <c r="G24" s="65">
        <v>173</v>
      </c>
      <c r="H24" s="65">
        <v>-9</v>
      </c>
      <c r="I24" s="67">
        <v>-4.9450549450549453</v>
      </c>
      <c r="J24" s="65">
        <v>-11</v>
      </c>
      <c r="K24" s="67">
        <v>-5.9782608695652177</v>
      </c>
      <c r="L24" s="65">
        <v>417</v>
      </c>
      <c r="M24" s="65">
        <v>-116</v>
      </c>
      <c r="N24" s="67">
        <v>-21.763602251407129</v>
      </c>
      <c r="O24" s="65">
        <v>-90</v>
      </c>
      <c r="P24" s="67">
        <v>-17.751479289940828</v>
      </c>
    </row>
    <row r="25" spans="1:16" s="33" customFormat="1" ht="12.75" customHeight="1">
      <c r="A25" s="64" t="s">
        <v>181</v>
      </c>
      <c r="B25" s="65">
        <v>3890</v>
      </c>
      <c r="C25" s="65">
        <v>197</v>
      </c>
      <c r="D25" s="67">
        <v>5.3344164635797453</v>
      </c>
      <c r="E25" s="65">
        <v>-666</v>
      </c>
      <c r="F25" s="67">
        <v>-14.618086040386304</v>
      </c>
      <c r="G25" s="65">
        <v>1249</v>
      </c>
      <c r="H25" s="65">
        <v>26</v>
      </c>
      <c r="I25" s="67">
        <v>2.1259198691741621</v>
      </c>
      <c r="J25" s="65">
        <v>-277</v>
      </c>
      <c r="K25" s="67">
        <v>-18.152031454783749</v>
      </c>
      <c r="L25" s="65">
        <v>2641</v>
      </c>
      <c r="M25" s="65">
        <v>171</v>
      </c>
      <c r="N25" s="67">
        <v>6.9230769230769234</v>
      </c>
      <c r="O25" s="65">
        <v>-389</v>
      </c>
      <c r="P25" s="67">
        <v>-12.838283828382838</v>
      </c>
    </row>
    <row r="26" spans="1:16" s="33" customFormat="1" ht="12.75" customHeight="1">
      <c r="A26" s="68" t="s">
        <v>182</v>
      </c>
      <c r="B26" s="69">
        <v>2065</v>
      </c>
      <c r="C26" s="69">
        <v>-56</v>
      </c>
      <c r="D26" s="71">
        <v>-2.6402640264026402</v>
      </c>
      <c r="E26" s="69">
        <v>-391</v>
      </c>
      <c r="F26" s="71">
        <v>-15.920195439739414</v>
      </c>
      <c r="G26" s="69">
        <v>754</v>
      </c>
      <c r="H26" s="69">
        <v>-107</v>
      </c>
      <c r="I26" s="71">
        <v>-12.427409988385598</v>
      </c>
      <c r="J26" s="69">
        <v>-102</v>
      </c>
      <c r="K26" s="71">
        <v>-11.915887850467289</v>
      </c>
      <c r="L26" s="69">
        <v>1311</v>
      </c>
      <c r="M26" s="69">
        <v>51</v>
      </c>
      <c r="N26" s="71">
        <v>4.0476190476190474</v>
      </c>
      <c r="O26" s="69">
        <v>-289</v>
      </c>
      <c r="P26" s="71">
        <v>-18.0625</v>
      </c>
    </row>
    <row r="27" spans="1:16" s="33" customFormat="1" ht="12.75" customHeight="1">
      <c r="A27" s="64" t="s">
        <v>183</v>
      </c>
      <c r="B27" s="65">
        <v>703</v>
      </c>
      <c r="C27" s="65">
        <v>47</v>
      </c>
      <c r="D27" s="67">
        <v>7.1646341463414638</v>
      </c>
      <c r="E27" s="65">
        <v>-133</v>
      </c>
      <c r="F27" s="67">
        <v>-15.909090909090908</v>
      </c>
      <c r="G27" s="65">
        <v>199</v>
      </c>
      <c r="H27" s="65">
        <v>-19</v>
      </c>
      <c r="I27" s="67">
        <v>-8.7155963302752291</v>
      </c>
      <c r="J27" s="65">
        <v>-16</v>
      </c>
      <c r="K27" s="67">
        <v>-7.441860465116279</v>
      </c>
      <c r="L27" s="65">
        <v>504</v>
      </c>
      <c r="M27" s="65">
        <v>66</v>
      </c>
      <c r="N27" s="67">
        <v>15.068493150684931</v>
      </c>
      <c r="O27" s="65">
        <v>-117</v>
      </c>
      <c r="P27" s="67">
        <v>-18.840579710144926</v>
      </c>
    </row>
    <row r="28" spans="1:16" s="33" customFormat="1" ht="12.75" customHeight="1">
      <c r="A28" s="64" t="s">
        <v>184</v>
      </c>
      <c r="B28" s="65">
        <v>1362</v>
      </c>
      <c r="C28" s="65">
        <v>-103</v>
      </c>
      <c r="D28" s="67">
        <v>-7.0307167235494878</v>
      </c>
      <c r="E28" s="65">
        <v>-258</v>
      </c>
      <c r="F28" s="67">
        <v>-15.925925925925926</v>
      </c>
      <c r="G28" s="65">
        <v>555</v>
      </c>
      <c r="H28" s="65">
        <v>-88</v>
      </c>
      <c r="I28" s="67">
        <v>-13.685847589424572</v>
      </c>
      <c r="J28" s="65">
        <v>-86</v>
      </c>
      <c r="K28" s="67">
        <v>-13.416536661466459</v>
      </c>
      <c r="L28" s="65">
        <v>807</v>
      </c>
      <c r="M28" s="65">
        <v>-15</v>
      </c>
      <c r="N28" s="67">
        <v>-1.8248175182481752</v>
      </c>
      <c r="O28" s="65">
        <v>-172</v>
      </c>
      <c r="P28" s="67">
        <v>-17.568947906026558</v>
      </c>
    </row>
    <row r="29" spans="1:16" s="33" customFormat="1" ht="12.75" customHeight="1">
      <c r="A29" s="68" t="s">
        <v>185</v>
      </c>
      <c r="B29" s="69">
        <v>0</v>
      </c>
      <c r="C29" s="69">
        <v>0</v>
      </c>
      <c r="D29" s="71" t="s">
        <v>495</v>
      </c>
      <c r="E29" s="69">
        <v>0</v>
      </c>
      <c r="F29" s="71" t="s">
        <v>495</v>
      </c>
      <c r="G29" s="69">
        <v>0</v>
      </c>
      <c r="H29" s="69">
        <v>0</v>
      </c>
      <c r="I29" s="71" t="s">
        <v>495</v>
      </c>
      <c r="J29" s="69">
        <v>0</v>
      </c>
      <c r="K29" s="71" t="s">
        <v>495</v>
      </c>
      <c r="L29" s="69">
        <v>0</v>
      </c>
      <c r="M29" s="69">
        <v>0</v>
      </c>
      <c r="N29" s="71" t="s">
        <v>495</v>
      </c>
      <c r="O29" s="69">
        <v>0</v>
      </c>
      <c r="P29" s="71" t="s">
        <v>495</v>
      </c>
    </row>
    <row r="30" spans="1:16" s="33" customFormat="1" ht="15" customHeight="1">
      <c r="A30" s="127" t="s">
        <v>145</v>
      </c>
      <c r="B30" s="127"/>
      <c r="C30" s="127"/>
      <c r="D30" s="127"/>
      <c r="E30" s="127"/>
      <c r="F30" s="127"/>
      <c r="G30" s="127"/>
      <c r="H30" s="127"/>
      <c r="I30" s="127"/>
      <c r="J30" s="127"/>
      <c r="K30" s="127"/>
      <c r="L30" s="127"/>
      <c r="M30" s="127"/>
      <c r="N30" s="127"/>
      <c r="O30" s="127"/>
      <c r="P30" s="127"/>
    </row>
    <row r="31" spans="1:16" s="33" customFormat="1" ht="14.25" customHeight="1">
      <c r="A31" s="89" t="s">
        <v>64</v>
      </c>
      <c r="B31" s="77">
        <v>9988</v>
      </c>
      <c r="C31" s="77">
        <v>-350</v>
      </c>
      <c r="D31" s="79">
        <v>-3.3855678080866705</v>
      </c>
      <c r="E31" s="77">
        <v>-1184</v>
      </c>
      <c r="F31" s="79">
        <v>-10.597923379878267</v>
      </c>
      <c r="G31" s="77">
        <v>823</v>
      </c>
      <c r="H31" s="77">
        <v>-94</v>
      </c>
      <c r="I31" s="79">
        <v>-10.25081788440567</v>
      </c>
      <c r="J31" s="77">
        <v>-114</v>
      </c>
      <c r="K31" s="79">
        <v>-12.166488794023479</v>
      </c>
      <c r="L31" s="77">
        <v>9165</v>
      </c>
      <c r="M31" s="77">
        <v>-256</v>
      </c>
      <c r="N31" s="79">
        <v>-2.7173336163889186</v>
      </c>
      <c r="O31" s="77">
        <v>-1070</v>
      </c>
      <c r="P31" s="79">
        <v>-10.454323400097705</v>
      </c>
    </row>
    <row r="32" spans="1:16" s="33" customFormat="1" ht="22.5" customHeight="1">
      <c r="A32" s="68" t="s">
        <v>178</v>
      </c>
      <c r="B32" s="69">
        <v>5098</v>
      </c>
      <c r="C32" s="69">
        <v>29</v>
      </c>
      <c r="D32" s="71">
        <v>0.57210495166699549</v>
      </c>
      <c r="E32" s="69">
        <v>-280</v>
      </c>
      <c r="F32" s="71">
        <v>-5.2063964298995913</v>
      </c>
      <c r="G32" s="69">
        <v>246</v>
      </c>
      <c r="H32" s="69">
        <v>-18</v>
      </c>
      <c r="I32" s="71">
        <v>-6.8181818181818183</v>
      </c>
      <c r="J32" s="69">
        <v>-4</v>
      </c>
      <c r="K32" s="71">
        <v>-1.6</v>
      </c>
      <c r="L32" s="69">
        <v>4852</v>
      </c>
      <c r="M32" s="69">
        <v>47</v>
      </c>
      <c r="N32" s="71">
        <v>0.97814776274713844</v>
      </c>
      <c r="O32" s="69">
        <v>-276</v>
      </c>
      <c r="P32" s="71">
        <v>-5.3822152886115449</v>
      </c>
    </row>
    <row r="33" spans="1:16" s="33" customFormat="1" ht="12.75" customHeight="1">
      <c r="A33" s="68" t="s">
        <v>179</v>
      </c>
      <c r="B33" s="69">
        <v>3920</v>
      </c>
      <c r="C33" s="69">
        <v>-248</v>
      </c>
      <c r="D33" s="71">
        <v>-5.9500959692898272</v>
      </c>
      <c r="E33" s="69">
        <v>-633</v>
      </c>
      <c r="F33" s="71">
        <v>-13.902921150889524</v>
      </c>
      <c r="G33" s="69">
        <v>320</v>
      </c>
      <c r="H33" s="69">
        <v>-14</v>
      </c>
      <c r="I33" s="71">
        <v>-4.1916167664670656</v>
      </c>
      <c r="J33" s="69">
        <v>-29</v>
      </c>
      <c r="K33" s="71">
        <v>-8.3094555873925504</v>
      </c>
      <c r="L33" s="69">
        <v>3600</v>
      </c>
      <c r="M33" s="69">
        <v>-234</v>
      </c>
      <c r="N33" s="71">
        <v>-6.103286384976526</v>
      </c>
      <c r="O33" s="69">
        <v>-604</v>
      </c>
      <c r="P33" s="71">
        <v>-14.367269267364415</v>
      </c>
    </row>
    <row r="34" spans="1:16" s="33" customFormat="1" ht="12.75" customHeight="1">
      <c r="A34" s="64" t="s">
        <v>180</v>
      </c>
      <c r="B34" s="65">
        <v>355</v>
      </c>
      <c r="C34" s="65">
        <v>-34</v>
      </c>
      <c r="D34" s="67">
        <v>-8.7403598971722367</v>
      </c>
      <c r="E34" s="65">
        <v>-87</v>
      </c>
      <c r="F34" s="67">
        <v>-19.683257918552037</v>
      </c>
      <c r="G34" s="65">
        <v>43</v>
      </c>
      <c r="H34" s="65">
        <v>7</v>
      </c>
      <c r="I34" s="67">
        <v>19.444444444444443</v>
      </c>
      <c r="J34" s="65">
        <v>4</v>
      </c>
      <c r="K34" s="67">
        <v>10.256410256410257</v>
      </c>
      <c r="L34" s="65">
        <v>312</v>
      </c>
      <c r="M34" s="65">
        <v>-41</v>
      </c>
      <c r="N34" s="67">
        <v>-11.614730878186968</v>
      </c>
      <c r="O34" s="65">
        <v>-91</v>
      </c>
      <c r="P34" s="67">
        <v>-22.580645161290324</v>
      </c>
    </row>
    <row r="35" spans="1:16" s="33" customFormat="1" ht="12.75" customHeight="1">
      <c r="A35" s="64" t="s">
        <v>181</v>
      </c>
      <c r="B35" s="65">
        <v>3565</v>
      </c>
      <c r="C35" s="65">
        <v>-214</v>
      </c>
      <c r="D35" s="67">
        <v>-5.662873776131252</v>
      </c>
      <c r="E35" s="65">
        <v>-546</v>
      </c>
      <c r="F35" s="67">
        <v>-13.281440038919971</v>
      </c>
      <c r="G35" s="65">
        <v>277</v>
      </c>
      <c r="H35" s="65">
        <v>-21</v>
      </c>
      <c r="I35" s="67">
        <v>-7.0469798657718119</v>
      </c>
      <c r="J35" s="65">
        <v>-33</v>
      </c>
      <c r="K35" s="67">
        <v>-10.64516129032258</v>
      </c>
      <c r="L35" s="65">
        <v>3288</v>
      </c>
      <c r="M35" s="65">
        <v>-193</v>
      </c>
      <c r="N35" s="67">
        <v>-5.5443837977592647</v>
      </c>
      <c r="O35" s="65">
        <v>-513</v>
      </c>
      <c r="P35" s="67">
        <v>-13.496448303078138</v>
      </c>
    </row>
    <row r="36" spans="1:16" s="33" customFormat="1" ht="12.75" customHeight="1">
      <c r="A36" s="68" t="s">
        <v>182</v>
      </c>
      <c r="B36" s="69">
        <v>970</v>
      </c>
      <c r="C36" s="69">
        <v>-131</v>
      </c>
      <c r="D36" s="71">
        <v>-11.89827429609446</v>
      </c>
      <c r="E36" s="69">
        <v>-271</v>
      </c>
      <c r="F36" s="71">
        <v>-21.837228041901692</v>
      </c>
      <c r="G36" s="69">
        <v>257</v>
      </c>
      <c r="H36" s="69">
        <v>-62</v>
      </c>
      <c r="I36" s="71">
        <v>-19.435736677115987</v>
      </c>
      <c r="J36" s="69">
        <v>-81</v>
      </c>
      <c r="K36" s="71">
        <v>-23.964497041420117</v>
      </c>
      <c r="L36" s="69">
        <v>713</v>
      </c>
      <c r="M36" s="69">
        <v>-69</v>
      </c>
      <c r="N36" s="71">
        <v>-8.8235294117647065</v>
      </c>
      <c r="O36" s="69">
        <v>-190</v>
      </c>
      <c r="P36" s="71">
        <v>-21.040974529346624</v>
      </c>
    </row>
    <row r="37" spans="1:16" s="33" customFormat="1" ht="12.75" customHeight="1">
      <c r="A37" s="64" t="s">
        <v>183</v>
      </c>
      <c r="B37" s="65">
        <v>210</v>
      </c>
      <c r="C37" s="65">
        <v>-50</v>
      </c>
      <c r="D37" s="67">
        <v>-19.23076923076923</v>
      </c>
      <c r="E37" s="65">
        <v>-69</v>
      </c>
      <c r="F37" s="67">
        <v>-24.731182795698924</v>
      </c>
      <c r="G37" s="65">
        <v>55</v>
      </c>
      <c r="H37" s="65">
        <v>-13</v>
      </c>
      <c r="I37" s="67">
        <v>-19.117647058823529</v>
      </c>
      <c r="J37" s="65">
        <v>-4</v>
      </c>
      <c r="K37" s="67">
        <v>-6.7796610169491522</v>
      </c>
      <c r="L37" s="65">
        <v>155</v>
      </c>
      <c r="M37" s="65">
        <v>-37</v>
      </c>
      <c r="N37" s="67">
        <v>-19.270833333333332</v>
      </c>
      <c r="O37" s="65">
        <v>-65</v>
      </c>
      <c r="P37" s="67">
        <v>-29.545454545454547</v>
      </c>
    </row>
    <row r="38" spans="1:16" s="33" customFormat="1" ht="12.75" customHeight="1">
      <c r="A38" s="64" t="s">
        <v>184</v>
      </c>
      <c r="B38" s="65">
        <v>760</v>
      </c>
      <c r="C38" s="65">
        <v>-81</v>
      </c>
      <c r="D38" s="67">
        <v>-9.6313912009512492</v>
      </c>
      <c r="E38" s="65">
        <v>-202</v>
      </c>
      <c r="F38" s="67">
        <v>-20.997920997920996</v>
      </c>
      <c r="G38" s="65">
        <v>202</v>
      </c>
      <c r="H38" s="65">
        <v>-49</v>
      </c>
      <c r="I38" s="67">
        <v>-19.52191235059761</v>
      </c>
      <c r="J38" s="65">
        <v>-77</v>
      </c>
      <c r="K38" s="67">
        <v>-27.598566308243729</v>
      </c>
      <c r="L38" s="65">
        <v>558</v>
      </c>
      <c r="M38" s="65">
        <v>-32</v>
      </c>
      <c r="N38" s="67">
        <v>-5.4237288135593218</v>
      </c>
      <c r="O38" s="65">
        <v>-125</v>
      </c>
      <c r="P38" s="67">
        <v>-18.301610541727673</v>
      </c>
    </row>
    <row r="39" spans="1:16" s="33" customFormat="1" ht="12.75" customHeight="1">
      <c r="A39" s="68" t="s">
        <v>185</v>
      </c>
      <c r="B39" s="69">
        <v>0</v>
      </c>
      <c r="C39" s="69">
        <v>0</v>
      </c>
      <c r="D39" s="71" t="s">
        <v>495</v>
      </c>
      <c r="E39" s="69">
        <v>0</v>
      </c>
      <c r="F39" s="71" t="s">
        <v>495</v>
      </c>
      <c r="G39" s="69">
        <v>0</v>
      </c>
      <c r="H39" s="69">
        <v>0</v>
      </c>
      <c r="I39" s="71" t="s">
        <v>495</v>
      </c>
      <c r="J39" s="69">
        <v>0</v>
      </c>
      <c r="K39" s="71" t="s">
        <v>495</v>
      </c>
      <c r="L39" s="69">
        <v>0</v>
      </c>
      <c r="M39" s="69">
        <v>0</v>
      </c>
      <c r="N39" s="71" t="s">
        <v>495</v>
      </c>
      <c r="O39" s="69">
        <v>0</v>
      </c>
      <c r="P39" s="71" t="s">
        <v>495</v>
      </c>
    </row>
    <row r="40" spans="1:16" s="33" customFormat="1" ht="15" customHeight="1">
      <c r="A40" s="127" t="s">
        <v>147</v>
      </c>
      <c r="B40" s="127"/>
      <c r="C40" s="127"/>
      <c r="D40" s="127"/>
      <c r="E40" s="127"/>
      <c r="F40" s="127"/>
      <c r="G40" s="127"/>
      <c r="H40" s="127"/>
      <c r="I40" s="127"/>
      <c r="J40" s="127"/>
      <c r="K40" s="127"/>
      <c r="L40" s="127"/>
      <c r="M40" s="127"/>
      <c r="N40" s="127"/>
      <c r="O40" s="127"/>
      <c r="P40" s="127"/>
    </row>
    <row r="41" spans="1:16" s="33" customFormat="1" ht="14.25" customHeight="1">
      <c r="A41" s="89" t="s">
        <v>64</v>
      </c>
      <c r="B41" s="77">
        <v>139592</v>
      </c>
      <c r="C41" s="77">
        <v>-10017</v>
      </c>
      <c r="D41" s="79">
        <v>-6.695452813667627</v>
      </c>
      <c r="E41" s="77">
        <v>-14657</v>
      </c>
      <c r="F41" s="79">
        <v>-9.5021685715952771</v>
      </c>
      <c r="G41" s="77">
        <v>72165</v>
      </c>
      <c r="H41" s="77">
        <v>-4944</v>
      </c>
      <c r="I41" s="79">
        <v>-6.4117029140567245</v>
      </c>
      <c r="J41" s="77">
        <v>-8649</v>
      </c>
      <c r="K41" s="79">
        <v>-10.702353552602272</v>
      </c>
      <c r="L41" s="77">
        <v>67427</v>
      </c>
      <c r="M41" s="77">
        <v>-5073</v>
      </c>
      <c r="N41" s="79">
        <v>-6.9972413793103447</v>
      </c>
      <c r="O41" s="77">
        <v>-6008</v>
      </c>
      <c r="P41" s="79">
        <v>-8.1813848982093003</v>
      </c>
    </row>
    <row r="42" spans="1:16" s="33" customFormat="1" ht="21.75" customHeight="1">
      <c r="A42" s="68" t="s">
        <v>178</v>
      </c>
      <c r="B42" s="69">
        <v>37462</v>
      </c>
      <c r="C42" s="69">
        <v>-2328</v>
      </c>
      <c r="D42" s="71">
        <v>-5.8507162603669265</v>
      </c>
      <c r="E42" s="69">
        <v>-4283</v>
      </c>
      <c r="F42" s="71">
        <v>-10.259911366630734</v>
      </c>
      <c r="G42" s="69">
        <v>19071</v>
      </c>
      <c r="H42" s="69">
        <v>-602</v>
      </c>
      <c r="I42" s="71">
        <v>-3.0600315152747419</v>
      </c>
      <c r="J42" s="69">
        <v>-2143</v>
      </c>
      <c r="K42" s="71">
        <v>-10.101819553125294</v>
      </c>
      <c r="L42" s="69">
        <v>18391</v>
      </c>
      <c r="M42" s="69">
        <v>-1726</v>
      </c>
      <c r="N42" s="71">
        <v>-8.5798081224834721</v>
      </c>
      <c r="O42" s="69">
        <v>-2140</v>
      </c>
      <c r="P42" s="71">
        <v>-10.423262383712435</v>
      </c>
    </row>
    <row r="43" spans="1:16" s="33" customFormat="1" ht="12.75" customHeight="1">
      <c r="A43" s="68" t="s">
        <v>179</v>
      </c>
      <c r="B43" s="69">
        <v>68967</v>
      </c>
      <c r="C43" s="69">
        <v>-3290</v>
      </c>
      <c r="D43" s="71">
        <v>-4.5531920782761528</v>
      </c>
      <c r="E43" s="69">
        <v>-5071</v>
      </c>
      <c r="F43" s="71">
        <v>-6.8491855533644888</v>
      </c>
      <c r="G43" s="69">
        <v>35095</v>
      </c>
      <c r="H43" s="69">
        <v>-1966</v>
      </c>
      <c r="I43" s="71">
        <v>-5.30476781522355</v>
      </c>
      <c r="J43" s="69">
        <v>-3297</v>
      </c>
      <c r="K43" s="71">
        <v>-8.5877266097103568</v>
      </c>
      <c r="L43" s="69">
        <v>33872</v>
      </c>
      <c r="M43" s="69">
        <v>-1324</v>
      </c>
      <c r="N43" s="71">
        <v>-3.761791112626435</v>
      </c>
      <c r="O43" s="69">
        <v>-1774</v>
      </c>
      <c r="P43" s="71">
        <v>-4.9767154799977558</v>
      </c>
    </row>
    <row r="44" spans="1:16" s="33" customFormat="1" ht="12.75" customHeight="1">
      <c r="A44" s="64" t="s">
        <v>180</v>
      </c>
      <c r="B44" s="65">
        <v>8024</v>
      </c>
      <c r="C44" s="65">
        <v>-1462</v>
      </c>
      <c r="D44" s="67">
        <v>-15.412186379928315</v>
      </c>
      <c r="E44" s="65">
        <v>-922</v>
      </c>
      <c r="F44" s="67">
        <v>-10.306282137268052</v>
      </c>
      <c r="G44" s="65">
        <v>4790</v>
      </c>
      <c r="H44" s="65">
        <v>-680</v>
      </c>
      <c r="I44" s="67">
        <v>-12.431444241316271</v>
      </c>
      <c r="J44" s="65">
        <v>-411</v>
      </c>
      <c r="K44" s="67">
        <v>-7.9023264756777545</v>
      </c>
      <c r="L44" s="65">
        <v>3234</v>
      </c>
      <c r="M44" s="65">
        <v>-782</v>
      </c>
      <c r="N44" s="67">
        <v>-19.47211155378486</v>
      </c>
      <c r="O44" s="65">
        <v>-511</v>
      </c>
      <c r="P44" s="67">
        <v>-13.644859813084112</v>
      </c>
    </row>
    <row r="45" spans="1:16" s="33" customFormat="1" ht="12.75" customHeight="1">
      <c r="A45" s="64" t="s">
        <v>181</v>
      </c>
      <c r="B45" s="65">
        <v>60943</v>
      </c>
      <c r="C45" s="65">
        <v>-1828</v>
      </c>
      <c r="D45" s="67">
        <v>-2.9121728186582976</v>
      </c>
      <c r="E45" s="65">
        <v>-4149</v>
      </c>
      <c r="F45" s="67">
        <v>-6.37405518343268</v>
      </c>
      <c r="G45" s="65">
        <v>30305</v>
      </c>
      <c r="H45" s="65">
        <v>-1286</v>
      </c>
      <c r="I45" s="67">
        <v>-4.0707796524326545</v>
      </c>
      <c r="J45" s="65">
        <v>-2886</v>
      </c>
      <c r="K45" s="67">
        <v>-8.6951281974029104</v>
      </c>
      <c r="L45" s="65">
        <v>30638</v>
      </c>
      <c r="M45" s="65">
        <v>-542</v>
      </c>
      <c r="N45" s="67">
        <v>-1.7382937780628609</v>
      </c>
      <c r="O45" s="65">
        <v>-1263</v>
      </c>
      <c r="P45" s="67">
        <v>-3.9591235384470704</v>
      </c>
    </row>
    <row r="46" spans="1:16" s="33" customFormat="1" ht="12.75" customHeight="1">
      <c r="A46" s="68" t="s">
        <v>182</v>
      </c>
      <c r="B46" s="69">
        <v>32392</v>
      </c>
      <c r="C46" s="69">
        <v>-4257</v>
      </c>
      <c r="D46" s="71">
        <v>-11.615596605637261</v>
      </c>
      <c r="E46" s="69">
        <v>-4935</v>
      </c>
      <c r="F46" s="71">
        <v>-13.220992847000831</v>
      </c>
      <c r="G46" s="69">
        <v>17286</v>
      </c>
      <c r="H46" s="69">
        <v>-2255</v>
      </c>
      <c r="I46" s="71">
        <v>-11.539839312215342</v>
      </c>
      <c r="J46" s="69">
        <v>-2856</v>
      </c>
      <c r="K46" s="71">
        <v>-14.179326779862972</v>
      </c>
      <c r="L46" s="69">
        <v>15106</v>
      </c>
      <c r="M46" s="69">
        <v>-2002</v>
      </c>
      <c r="N46" s="71">
        <v>-11.702127659574469</v>
      </c>
      <c r="O46" s="69">
        <v>-2079</v>
      </c>
      <c r="P46" s="71">
        <v>-12.097759674134419</v>
      </c>
    </row>
    <row r="47" spans="1:16" s="33" customFormat="1" ht="12.75" customHeight="1">
      <c r="A47" s="64" t="s">
        <v>183</v>
      </c>
      <c r="B47" s="65">
        <v>7509</v>
      </c>
      <c r="C47" s="65">
        <v>-337</v>
      </c>
      <c r="D47" s="67">
        <v>-4.2951822584756565</v>
      </c>
      <c r="E47" s="65">
        <v>-243</v>
      </c>
      <c r="F47" s="67">
        <v>-3.134674922600619</v>
      </c>
      <c r="G47" s="65">
        <v>3593</v>
      </c>
      <c r="H47" s="65">
        <v>-216</v>
      </c>
      <c r="I47" s="67">
        <v>-5.6707797322131794</v>
      </c>
      <c r="J47" s="65">
        <v>-212</v>
      </c>
      <c r="K47" s="67">
        <v>-5.57161629434954</v>
      </c>
      <c r="L47" s="65">
        <v>3916</v>
      </c>
      <c r="M47" s="65">
        <v>-121</v>
      </c>
      <c r="N47" s="67">
        <v>-2.9972752043596729</v>
      </c>
      <c r="O47" s="65">
        <v>-31</v>
      </c>
      <c r="P47" s="67">
        <v>-0.78540663795287557</v>
      </c>
    </row>
    <row r="48" spans="1:16" s="33" customFormat="1" ht="12.75" customHeight="1">
      <c r="A48" s="64" t="s">
        <v>184</v>
      </c>
      <c r="B48" s="65">
        <v>24883</v>
      </c>
      <c r="C48" s="65">
        <v>-3920</v>
      </c>
      <c r="D48" s="67">
        <v>-13.609693434711662</v>
      </c>
      <c r="E48" s="65">
        <v>-4692</v>
      </c>
      <c r="F48" s="67">
        <v>-15.864750633981403</v>
      </c>
      <c r="G48" s="65">
        <v>13693</v>
      </c>
      <c r="H48" s="65">
        <v>-2039</v>
      </c>
      <c r="I48" s="67">
        <v>-12.960844139333842</v>
      </c>
      <c r="J48" s="65">
        <v>-2644</v>
      </c>
      <c r="K48" s="67">
        <v>-16.184121931811227</v>
      </c>
      <c r="L48" s="65">
        <v>11190</v>
      </c>
      <c r="M48" s="65">
        <v>-1881</v>
      </c>
      <c r="N48" s="67">
        <v>-14.390635758549461</v>
      </c>
      <c r="O48" s="65">
        <v>-2048</v>
      </c>
      <c r="P48" s="67">
        <v>-15.470614896510046</v>
      </c>
    </row>
    <row r="49" spans="1:16" s="33" customFormat="1" ht="12.75" customHeight="1">
      <c r="A49" s="68" t="s">
        <v>185</v>
      </c>
      <c r="B49" s="69">
        <v>771</v>
      </c>
      <c r="C49" s="69">
        <v>-142</v>
      </c>
      <c r="D49" s="71">
        <v>-15.553121577217963</v>
      </c>
      <c r="E49" s="69">
        <v>-368</v>
      </c>
      <c r="F49" s="71">
        <v>-32.309043020193151</v>
      </c>
      <c r="G49" s="69">
        <v>713</v>
      </c>
      <c r="H49" s="69">
        <v>-121</v>
      </c>
      <c r="I49" s="71">
        <v>-14.508393285371703</v>
      </c>
      <c r="J49" s="69">
        <v>-353</v>
      </c>
      <c r="K49" s="71">
        <v>-33.114446529080674</v>
      </c>
      <c r="L49" s="69">
        <v>58</v>
      </c>
      <c r="M49" s="69">
        <v>-21</v>
      </c>
      <c r="N49" s="71">
        <v>-26.582278481012658</v>
      </c>
      <c r="O49" s="69">
        <v>-15</v>
      </c>
      <c r="P49" s="71">
        <v>-20.547945205479451</v>
      </c>
    </row>
    <row r="51" spans="1:16" s="133" customFormat="1" ht="12.75">
      <c r="A51" s="119" t="s">
        <v>137</v>
      </c>
      <c r="B51" s="119"/>
      <c r="C51" s="119"/>
      <c r="D51" s="119"/>
      <c r="E51" s="119"/>
      <c r="F51" s="119"/>
    </row>
    <row r="52" spans="1:16" s="133" customFormat="1" ht="12.75">
      <c r="A52" s="119"/>
      <c r="B52" s="119"/>
      <c r="C52" s="121"/>
      <c r="D52" s="122"/>
      <c r="E52" s="134"/>
      <c r="F52" s="122"/>
    </row>
    <row r="53" spans="1:16" s="133" customFormat="1" ht="12.75">
      <c r="B53" s="119"/>
      <c r="D53" s="122"/>
      <c r="E53" s="134"/>
      <c r="F53" s="122"/>
    </row>
    <row r="57" spans="1:16">
      <c r="C57" s="121" t="s">
        <v>138</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80"/>
  <sheetViews>
    <sheetView zoomScaleNormal="100" workbookViewId="0"/>
  </sheetViews>
  <sheetFormatPr baseColWidth="10" defaultColWidth="11.42578125" defaultRowHeight="15"/>
  <cols>
    <col min="1" max="1" width="23.85546875" style="152" customWidth="1"/>
    <col min="2" max="2" width="6.7109375" style="152" customWidth="1"/>
    <col min="3" max="3" width="6.140625" style="152" customWidth="1"/>
    <col min="4" max="4" width="5.140625" style="152" customWidth="1"/>
    <col min="5" max="5" width="7.140625" style="152" bestFit="1" customWidth="1"/>
    <col min="6" max="6" width="4.7109375" style="152" customWidth="1"/>
    <col min="7" max="7" width="6.5703125" style="152" customWidth="1"/>
    <col min="8" max="8" width="6.28515625" style="152" bestFit="1" customWidth="1"/>
    <col min="9" max="9" width="5.28515625" style="152" customWidth="1"/>
    <col min="10" max="10" width="6.28515625" style="152" bestFit="1" customWidth="1"/>
    <col min="11" max="11" width="4.7109375" style="152" customWidth="1"/>
    <col min="12" max="12" width="6.85546875" style="152" customWidth="1"/>
    <col min="13" max="13" width="6" style="152" customWidth="1"/>
    <col min="14" max="14" width="4.85546875" style="152" customWidth="1"/>
    <col min="15" max="15" width="6.28515625" style="152" bestFit="1" customWidth="1"/>
    <col min="16" max="16" width="4.855468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M4" s="31"/>
      <c r="N4" s="136"/>
      <c r="P4" s="2" t="s">
        <v>494</v>
      </c>
    </row>
    <row r="5" spans="1:19" s="33" customFormat="1" ht="42" customHeight="1">
      <c r="A5" s="32" t="s">
        <v>42</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159425</v>
      </c>
      <c r="C10" s="77">
        <v>-10486</v>
      </c>
      <c r="D10" s="79">
        <v>-6.1714662382070617</v>
      </c>
      <c r="E10" s="77">
        <v>-17813</v>
      </c>
      <c r="F10" s="79">
        <v>-10.050327807806452</v>
      </c>
      <c r="G10" s="77">
        <v>76109</v>
      </c>
      <c r="H10" s="77">
        <v>-5146</v>
      </c>
      <c r="I10" s="79">
        <v>-6.3331487293089657</v>
      </c>
      <c r="J10" s="77">
        <v>-9357</v>
      </c>
      <c r="K10" s="79">
        <v>-10.948213324596916</v>
      </c>
      <c r="L10" s="77">
        <v>83316</v>
      </c>
      <c r="M10" s="77">
        <v>-5340</v>
      </c>
      <c r="N10" s="79">
        <v>-6.0232809962100706</v>
      </c>
      <c r="O10" s="77">
        <v>-8456</v>
      </c>
      <c r="P10" s="79">
        <v>-9.2141393889203673</v>
      </c>
      <c r="Q10" s="153"/>
      <c r="R10" s="153"/>
      <c r="S10" s="33"/>
    </row>
    <row r="11" spans="1:19" ht="22.5">
      <c r="A11" s="68" t="s">
        <v>178</v>
      </c>
      <c r="B11" s="69">
        <v>45731</v>
      </c>
      <c r="C11" s="69">
        <v>-2414</v>
      </c>
      <c r="D11" s="71">
        <v>-5.0140201474711805</v>
      </c>
      <c r="E11" s="69">
        <v>-5367</v>
      </c>
      <c r="F11" s="71">
        <v>-10.503346510626638</v>
      </c>
      <c r="G11" s="69">
        <v>20246</v>
      </c>
      <c r="H11" s="69">
        <v>-627</v>
      </c>
      <c r="I11" s="71">
        <v>-3.0038806113160543</v>
      </c>
      <c r="J11" s="69">
        <v>-2332</v>
      </c>
      <c r="K11" s="71">
        <v>-10.328638497652582</v>
      </c>
      <c r="L11" s="69">
        <v>25485</v>
      </c>
      <c r="M11" s="69">
        <v>-1787</v>
      </c>
      <c r="N11" s="71">
        <v>-6.5525080668817832</v>
      </c>
      <c r="O11" s="69">
        <v>-3035</v>
      </c>
      <c r="P11" s="71">
        <v>-10.641654978962132</v>
      </c>
      <c r="Q11" s="153"/>
      <c r="R11" s="153"/>
      <c r="S11" s="33"/>
    </row>
    <row r="12" spans="1:19" ht="15.75">
      <c r="A12" s="68" t="s">
        <v>179</v>
      </c>
      <c r="B12" s="69">
        <v>77484</v>
      </c>
      <c r="C12" s="69">
        <v>-3467</v>
      </c>
      <c r="D12" s="71">
        <v>-4.2828377660560095</v>
      </c>
      <c r="E12" s="69">
        <v>-6459</v>
      </c>
      <c r="F12" s="71">
        <v>-7.6945069868839573</v>
      </c>
      <c r="G12" s="69">
        <v>36850</v>
      </c>
      <c r="H12" s="69">
        <v>-1972</v>
      </c>
      <c r="I12" s="71">
        <v>-5.079594044613879</v>
      </c>
      <c r="J12" s="69">
        <v>-3623</v>
      </c>
      <c r="K12" s="71">
        <v>-8.9516467768635888</v>
      </c>
      <c r="L12" s="69">
        <v>40634</v>
      </c>
      <c r="M12" s="69">
        <v>-1495</v>
      </c>
      <c r="N12" s="71">
        <v>-3.5486244629590069</v>
      </c>
      <c r="O12" s="69">
        <v>-2836</v>
      </c>
      <c r="P12" s="71">
        <v>-6.5240395675178284</v>
      </c>
      <c r="Q12" s="153"/>
      <c r="R12" s="153"/>
      <c r="S12" s="33"/>
    </row>
    <row r="13" spans="1:19" ht="15.75">
      <c r="A13" s="64" t="s">
        <v>180</v>
      </c>
      <c r="B13" s="65">
        <v>8978</v>
      </c>
      <c r="C13" s="65">
        <v>-1625</v>
      </c>
      <c r="D13" s="67">
        <v>-15.325851174195982</v>
      </c>
      <c r="E13" s="65">
        <v>-1111</v>
      </c>
      <c r="F13" s="67">
        <v>-11.011993259986124</v>
      </c>
      <c r="G13" s="65">
        <v>5008</v>
      </c>
      <c r="H13" s="65">
        <v>-681</v>
      </c>
      <c r="I13" s="67">
        <v>-11.970469326770962</v>
      </c>
      <c r="J13" s="65">
        <v>-420</v>
      </c>
      <c r="K13" s="67">
        <v>-7.7376565954310976</v>
      </c>
      <c r="L13" s="65">
        <v>3970</v>
      </c>
      <c r="M13" s="65">
        <v>-944</v>
      </c>
      <c r="N13" s="67">
        <v>-19.210419210419211</v>
      </c>
      <c r="O13" s="65">
        <v>-691</v>
      </c>
      <c r="P13" s="67">
        <v>-14.825144818708432</v>
      </c>
      <c r="Q13" s="153"/>
      <c r="R13" s="153"/>
      <c r="S13" s="33"/>
    </row>
    <row r="14" spans="1:19" ht="15.75">
      <c r="A14" s="64" t="s">
        <v>181</v>
      </c>
      <c r="B14" s="65">
        <v>68506</v>
      </c>
      <c r="C14" s="65">
        <v>-1842</v>
      </c>
      <c r="D14" s="67">
        <v>-2.6184113265480184</v>
      </c>
      <c r="E14" s="65">
        <v>-5348</v>
      </c>
      <c r="F14" s="67">
        <v>-7.2413139437268121</v>
      </c>
      <c r="G14" s="65">
        <v>31842</v>
      </c>
      <c r="H14" s="65">
        <v>-1291</v>
      </c>
      <c r="I14" s="67">
        <v>-3.8964174689886217</v>
      </c>
      <c r="J14" s="65">
        <v>-3203</v>
      </c>
      <c r="K14" s="67">
        <v>-9.1396775574261664</v>
      </c>
      <c r="L14" s="65">
        <v>36664</v>
      </c>
      <c r="M14" s="65">
        <v>-551</v>
      </c>
      <c r="N14" s="67">
        <v>-1.4805857853016258</v>
      </c>
      <c r="O14" s="65">
        <v>-2145</v>
      </c>
      <c r="P14" s="67">
        <v>-5.5270684635007346</v>
      </c>
      <c r="Q14" s="153"/>
      <c r="R14" s="153"/>
      <c r="S14" s="33"/>
    </row>
    <row r="15" spans="1:19" ht="15.75">
      <c r="A15" s="68" t="s">
        <v>182</v>
      </c>
      <c r="B15" s="69">
        <v>35439</v>
      </c>
      <c r="C15" s="69">
        <v>-4463</v>
      </c>
      <c r="D15" s="71">
        <v>-11.184903012380332</v>
      </c>
      <c r="E15" s="69">
        <v>-5619</v>
      </c>
      <c r="F15" s="71">
        <v>-13.685518047639924</v>
      </c>
      <c r="G15" s="69">
        <v>18300</v>
      </c>
      <c r="H15" s="69">
        <v>-2426</v>
      </c>
      <c r="I15" s="71">
        <v>-11.705104699411367</v>
      </c>
      <c r="J15" s="69">
        <v>-3049</v>
      </c>
      <c r="K15" s="71">
        <v>-14.281699377020001</v>
      </c>
      <c r="L15" s="69">
        <v>17139</v>
      </c>
      <c r="M15" s="69">
        <v>-2037</v>
      </c>
      <c r="N15" s="71">
        <v>-10.622653316645808</v>
      </c>
      <c r="O15" s="69">
        <v>-2570</v>
      </c>
      <c r="P15" s="71">
        <v>-13.039728043026029</v>
      </c>
      <c r="Q15" s="153"/>
      <c r="R15" s="153"/>
      <c r="S15" s="33"/>
    </row>
    <row r="16" spans="1:19" ht="15.75">
      <c r="A16" s="64" t="s">
        <v>183</v>
      </c>
      <c r="B16" s="65">
        <v>8425</v>
      </c>
      <c r="C16" s="65">
        <v>-347</v>
      </c>
      <c r="D16" s="67">
        <v>-3.9557683538531694</v>
      </c>
      <c r="E16" s="65">
        <v>-447</v>
      </c>
      <c r="F16" s="67">
        <v>-5.0383228133453564</v>
      </c>
      <c r="G16" s="65">
        <v>3849</v>
      </c>
      <c r="H16" s="65">
        <v>-246</v>
      </c>
      <c r="I16" s="67">
        <v>-6.0073260073260073</v>
      </c>
      <c r="J16" s="65">
        <v>-233</v>
      </c>
      <c r="K16" s="67">
        <v>-5.7079862812346889</v>
      </c>
      <c r="L16" s="65">
        <v>4576</v>
      </c>
      <c r="M16" s="65">
        <v>-101</v>
      </c>
      <c r="N16" s="67">
        <v>-2.1595039555270472</v>
      </c>
      <c r="O16" s="65">
        <v>-214</v>
      </c>
      <c r="P16" s="67">
        <v>-4.4676409185803756</v>
      </c>
      <c r="Q16" s="153"/>
      <c r="R16" s="153"/>
      <c r="S16" s="33"/>
    </row>
    <row r="17" spans="1:19" ht="15.75">
      <c r="A17" s="64" t="s">
        <v>184</v>
      </c>
      <c r="B17" s="65">
        <v>27014</v>
      </c>
      <c r="C17" s="65">
        <v>-4116</v>
      </c>
      <c r="D17" s="67">
        <v>-13.221972373915836</v>
      </c>
      <c r="E17" s="65">
        <v>-5172</v>
      </c>
      <c r="F17" s="67">
        <v>-16.069098365749085</v>
      </c>
      <c r="G17" s="65">
        <v>14451</v>
      </c>
      <c r="H17" s="65">
        <v>-2180</v>
      </c>
      <c r="I17" s="67">
        <v>-13.10805122963141</v>
      </c>
      <c r="J17" s="65">
        <v>-2816</v>
      </c>
      <c r="K17" s="67">
        <v>-16.308565471709041</v>
      </c>
      <c r="L17" s="65">
        <v>12563</v>
      </c>
      <c r="M17" s="65">
        <v>-1936</v>
      </c>
      <c r="N17" s="67">
        <v>-13.352645010000689</v>
      </c>
      <c r="O17" s="65">
        <v>-2356</v>
      </c>
      <c r="P17" s="67">
        <v>-15.791943159729204</v>
      </c>
      <c r="Q17" s="153"/>
      <c r="R17" s="153"/>
      <c r="S17" s="33"/>
    </row>
    <row r="18" spans="1:19" ht="15.75">
      <c r="A18" s="81" t="s">
        <v>185</v>
      </c>
      <c r="B18" s="82">
        <v>771</v>
      </c>
      <c r="C18" s="82">
        <v>-142</v>
      </c>
      <c r="D18" s="84">
        <v>-15.553121577217963</v>
      </c>
      <c r="E18" s="82">
        <v>-368</v>
      </c>
      <c r="F18" s="84">
        <v>-32.309043020193151</v>
      </c>
      <c r="G18" s="82">
        <v>713</v>
      </c>
      <c r="H18" s="82">
        <v>-121</v>
      </c>
      <c r="I18" s="84">
        <v>-14.508393285371703</v>
      </c>
      <c r="J18" s="82">
        <v>-353</v>
      </c>
      <c r="K18" s="84">
        <v>-33.114446529080674</v>
      </c>
      <c r="L18" s="82">
        <v>58</v>
      </c>
      <c r="M18" s="82">
        <v>-21</v>
      </c>
      <c r="N18" s="84">
        <v>-26.582278481012658</v>
      </c>
      <c r="O18" s="82">
        <v>-15</v>
      </c>
      <c r="P18" s="84">
        <v>-20.547945205479451</v>
      </c>
      <c r="S18" s="33"/>
    </row>
    <row r="19" spans="1:19">
      <c r="A19" s="89" t="s">
        <v>186</v>
      </c>
      <c r="B19" s="77">
        <v>45408</v>
      </c>
      <c r="C19" s="77">
        <v>-4202</v>
      </c>
      <c r="D19" s="79">
        <v>-8.4700665188470072</v>
      </c>
      <c r="E19" s="77">
        <v>-1242</v>
      </c>
      <c r="F19" s="79">
        <v>-2.662379421221865</v>
      </c>
      <c r="G19" s="77">
        <v>21286</v>
      </c>
      <c r="H19" s="77">
        <v>-1733</v>
      </c>
      <c r="I19" s="79">
        <v>-7.5285633607020284</v>
      </c>
      <c r="J19" s="77">
        <v>-1007</v>
      </c>
      <c r="K19" s="79">
        <v>-4.5171129951105726</v>
      </c>
      <c r="L19" s="77">
        <v>24122</v>
      </c>
      <c r="M19" s="77">
        <v>-2469</v>
      </c>
      <c r="N19" s="79">
        <v>-9.2850964612086795</v>
      </c>
      <c r="O19" s="77">
        <v>-235</v>
      </c>
      <c r="P19" s="79">
        <v>-0.96481504290347742</v>
      </c>
    </row>
    <row r="20" spans="1:19" ht="22.5">
      <c r="A20" s="68" t="s">
        <v>178</v>
      </c>
      <c r="B20" s="69">
        <v>11423</v>
      </c>
      <c r="C20" s="69">
        <v>-1614</v>
      </c>
      <c r="D20" s="71">
        <v>-12.38014880724093</v>
      </c>
      <c r="E20" s="69">
        <v>-349</v>
      </c>
      <c r="F20" s="71">
        <v>-2.964661909616038</v>
      </c>
      <c r="G20" s="69">
        <v>4616</v>
      </c>
      <c r="H20" s="69">
        <v>-607</v>
      </c>
      <c r="I20" s="71">
        <v>-11.621673367796285</v>
      </c>
      <c r="J20" s="69">
        <v>-196</v>
      </c>
      <c r="K20" s="71">
        <v>-4.0731504571903576</v>
      </c>
      <c r="L20" s="69">
        <v>6807</v>
      </c>
      <c r="M20" s="69">
        <v>-1007</v>
      </c>
      <c r="N20" s="71">
        <v>-12.887125671871001</v>
      </c>
      <c r="O20" s="69">
        <v>-153</v>
      </c>
      <c r="P20" s="71">
        <v>-2.1982758620689653</v>
      </c>
    </row>
    <row r="21" spans="1:19">
      <c r="A21" s="68" t="s">
        <v>179</v>
      </c>
      <c r="B21" s="69">
        <v>25522</v>
      </c>
      <c r="C21" s="69">
        <v>-2042</v>
      </c>
      <c r="D21" s="71">
        <v>-7.4082136119576258</v>
      </c>
      <c r="E21" s="69">
        <v>-661</v>
      </c>
      <c r="F21" s="71">
        <v>-2.5245388229003551</v>
      </c>
      <c r="G21" s="69">
        <v>12084</v>
      </c>
      <c r="H21" s="69">
        <v>-980</v>
      </c>
      <c r="I21" s="71">
        <v>-7.501530924678506</v>
      </c>
      <c r="J21" s="69">
        <v>-643</v>
      </c>
      <c r="K21" s="71">
        <v>-5.0522511196668498</v>
      </c>
      <c r="L21" s="69">
        <v>13438</v>
      </c>
      <c r="M21" s="69">
        <v>-1062</v>
      </c>
      <c r="N21" s="71">
        <v>-7.3241379310344827</v>
      </c>
      <c r="O21" s="69">
        <v>-18</v>
      </c>
      <c r="P21" s="71">
        <v>-0.133769322235434</v>
      </c>
    </row>
    <row r="22" spans="1:19">
      <c r="A22" s="64" t="s">
        <v>180</v>
      </c>
      <c r="B22" s="65">
        <v>2887</v>
      </c>
      <c r="C22" s="65">
        <v>-688</v>
      </c>
      <c r="D22" s="67">
        <v>-19.244755244755243</v>
      </c>
      <c r="E22" s="65">
        <v>-52</v>
      </c>
      <c r="F22" s="67">
        <v>-1.7693092888737665</v>
      </c>
      <c r="G22" s="65">
        <v>1508</v>
      </c>
      <c r="H22" s="65">
        <v>-245</v>
      </c>
      <c r="I22" s="67">
        <v>-13.976041072447233</v>
      </c>
      <c r="J22" s="65">
        <v>-14</v>
      </c>
      <c r="K22" s="67">
        <v>-0.91984231274638628</v>
      </c>
      <c r="L22" s="65">
        <v>1379</v>
      </c>
      <c r="M22" s="65">
        <v>-443</v>
      </c>
      <c r="N22" s="67">
        <v>-24.313940724478595</v>
      </c>
      <c r="O22" s="65">
        <v>-38</v>
      </c>
      <c r="P22" s="67">
        <v>-2.6817219477769938</v>
      </c>
    </row>
    <row r="23" spans="1:19">
      <c r="A23" s="64" t="s">
        <v>181</v>
      </c>
      <c r="B23" s="65">
        <v>22635</v>
      </c>
      <c r="C23" s="65">
        <v>-1354</v>
      </c>
      <c r="D23" s="67">
        <v>-5.6442536162407766</v>
      </c>
      <c r="E23" s="65">
        <v>-609</v>
      </c>
      <c r="F23" s="67">
        <v>-2.6200309757356739</v>
      </c>
      <c r="G23" s="65">
        <v>10576</v>
      </c>
      <c r="H23" s="65">
        <v>-735</v>
      </c>
      <c r="I23" s="67">
        <v>-6.4980991954734328</v>
      </c>
      <c r="J23" s="65">
        <v>-629</v>
      </c>
      <c r="K23" s="67">
        <v>-5.6135653726015171</v>
      </c>
      <c r="L23" s="65">
        <v>12059</v>
      </c>
      <c r="M23" s="65">
        <v>-619</v>
      </c>
      <c r="N23" s="67">
        <v>-4.8824735762738598</v>
      </c>
      <c r="O23" s="65">
        <v>20</v>
      </c>
      <c r="P23" s="67">
        <v>0.16612675471384666</v>
      </c>
    </row>
    <row r="24" spans="1:19">
      <c r="A24" s="68" t="s">
        <v>182</v>
      </c>
      <c r="B24" s="69">
        <v>8411</v>
      </c>
      <c r="C24" s="69">
        <v>-534</v>
      </c>
      <c r="D24" s="71">
        <v>-5.9698155394074899</v>
      </c>
      <c r="E24" s="69">
        <v>-203</v>
      </c>
      <c r="F24" s="71">
        <v>-2.3566287439052704</v>
      </c>
      <c r="G24" s="69">
        <v>4539</v>
      </c>
      <c r="H24" s="69">
        <v>-136</v>
      </c>
      <c r="I24" s="71">
        <v>-2.9090909090909092</v>
      </c>
      <c r="J24" s="69">
        <v>-146</v>
      </c>
      <c r="K24" s="71">
        <v>-3.1163287086446103</v>
      </c>
      <c r="L24" s="69">
        <v>3872</v>
      </c>
      <c r="M24" s="69">
        <v>-398</v>
      </c>
      <c r="N24" s="71">
        <v>-9.3208430913348952</v>
      </c>
      <c r="O24" s="69">
        <v>-57</v>
      </c>
      <c r="P24" s="71">
        <v>-1.4507508271824892</v>
      </c>
    </row>
    <row r="25" spans="1:19">
      <c r="A25" s="64" t="s">
        <v>183</v>
      </c>
      <c r="B25" s="65">
        <v>2924</v>
      </c>
      <c r="C25" s="65">
        <v>-15</v>
      </c>
      <c r="D25" s="67">
        <v>-0.51037767948281731</v>
      </c>
      <c r="E25" s="65">
        <v>272</v>
      </c>
      <c r="F25" s="67">
        <v>10.256410256410257</v>
      </c>
      <c r="G25" s="65">
        <v>1361</v>
      </c>
      <c r="H25" s="65">
        <v>2</v>
      </c>
      <c r="I25" s="67">
        <v>0.14716703458425312</v>
      </c>
      <c r="J25" s="65">
        <v>122</v>
      </c>
      <c r="K25" s="67">
        <v>9.846650524616626</v>
      </c>
      <c r="L25" s="65">
        <v>1563</v>
      </c>
      <c r="M25" s="65">
        <v>-17</v>
      </c>
      <c r="N25" s="67">
        <v>-1.0759493670886076</v>
      </c>
      <c r="O25" s="65">
        <v>150</v>
      </c>
      <c r="P25" s="67">
        <v>10.615711252653927</v>
      </c>
    </row>
    <row r="26" spans="1:19">
      <c r="A26" s="64" t="s">
        <v>184</v>
      </c>
      <c r="B26" s="65">
        <v>5487</v>
      </c>
      <c r="C26" s="65">
        <v>-519</v>
      </c>
      <c r="D26" s="67">
        <v>-8.6413586413586412</v>
      </c>
      <c r="E26" s="65">
        <v>-475</v>
      </c>
      <c r="F26" s="67">
        <v>-7.9671251257967128</v>
      </c>
      <c r="G26" s="65">
        <v>3178</v>
      </c>
      <c r="H26" s="65">
        <v>-138</v>
      </c>
      <c r="I26" s="67">
        <v>-4.1616405307599518</v>
      </c>
      <c r="J26" s="65">
        <v>-268</v>
      </c>
      <c r="K26" s="67">
        <v>-7.7771329077190945</v>
      </c>
      <c r="L26" s="65">
        <v>2309</v>
      </c>
      <c r="M26" s="65">
        <v>-381</v>
      </c>
      <c r="N26" s="67">
        <v>-14.1635687732342</v>
      </c>
      <c r="O26" s="65">
        <v>-207</v>
      </c>
      <c r="P26" s="67">
        <v>-8.2273449920508739</v>
      </c>
    </row>
    <row r="27" spans="1:19">
      <c r="A27" s="81" t="s">
        <v>185</v>
      </c>
      <c r="B27" s="82">
        <v>52</v>
      </c>
      <c r="C27" s="82">
        <v>-12</v>
      </c>
      <c r="D27" s="84">
        <v>-18.75</v>
      </c>
      <c r="E27" s="82">
        <v>-29</v>
      </c>
      <c r="F27" s="84">
        <v>-35.802469135802468</v>
      </c>
      <c r="G27" s="82">
        <v>47</v>
      </c>
      <c r="H27" s="82">
        <v>-10</v>
      </c>
      <c r="I27" s="84">
        <v>-17.543859649122808</v>
      </c>
      <c r="J27" s="82">
        <v>-22</v>
      </c>
      <c r="K27" s="84">
        <v>-31.884057971014492</v>
      </c>
      <c r="L27" s="82">
        <v>5</v>
      </c>
      <c r="M27" s="82">
        <v>-2</v>
      </c>
      <c r="N27" s="84">
        <v>-28.571428571428573</v>
      </c>
      <c r="O27" s="82">
        <v>-7</v>
      </c>
      <c r="P27" s="84">
        <v>-58.333333333333336</v>
      </c>
    </row>
    <row r="28" spans="1:19">
      <c r="A28" s="89" t="s">
        <v>187</v>
      </c>
      <c r="B28" s="77">
        <v>71118</v>
      </c>
      <c r="C28" s="77">
        <v>-6252</v>
      </c>
      <c r="D28" s="79">
        <v>-8.0806514152772397</v>
      </c>
      <c r="E28" s="77">
        <v>-5270</v>
      </c>
      <c r="F28" s="79">
        <v>-6.898989370058124</v>
      </c>
      <c r="G28" s="77">
        <v>33607</v>
      </c>
      <c r="H28" s="77">
        <v>-2905</v>
      </c>
      <c r="I28" s="79">
        <v>-7.9562883435582821</v>
      </c>
      <c r="J28" s="77">
        <v>-3180</v>
      </c>
      <c r="K28" s="79">
        <v>-8.6443580612716442</v>
      </c>
      <c r="L28" s="77">
        <v>37511</v>
      </c>
      <c r="M28" s="77">
        <v>-3347</v>
      </c>
      <c r="N28" s="79">
        <v>-8.1917861863037835</v>
      </c>
      <c r="O28" s="77">
        <v>-2090</v>
      </c>
      <c r="P28" s="79">
        <v>-5.2776445039266688</v>
      </c>
    </row>
    <row r="29" spans="1:19" ht="22.5">
      <c r="A29" s="68" t="s">
        <v>178</v>
      </c>
      <c r="B29" s="69">
        <v>17251</v>
      </c>
      <c r="C29" s="69">
        <v>-2003</v>
      </c>
      <c r="D29" s="71">
        <v>-10.403033135971747</v>
      </c>
      <c r="E29" s="69">
        <v>-1054</v>
      </c>
      <c r="F29" s="71">
        <v>-5.7579896203223164</v>
      </c>
      <c r="G29" s="69">
        <v>7045</v>
      </c>
      <c r="H29" s="69">
        <v>-761</v>
      </c>
      <c r="I29" s="71">
        <v>-9.7489110940302339</v>
      </c>
      <c r="J29" s="69">
        <v>-536</v>
      </c>
      <c r="K29" s="71">
        <v>-7.0703073473156577</v>
      </c>
      <c r="L29" s="69">
        <v>10206</v>
      </c>
      <c r="M29" s="69">
        <v>-1242</v>
      </c>
      <c r="N29" s="71">
        <v>-10.849056603773585</v>
      </c>
      <c r="O29" s="69">
        <v>-518</v>
      </c>
      <c r="P29" s="71">
        <v>-4.8302872062663189</v>
      </c>
    </row>
    <row r="30" spans="1:19">
      <c r="A30" s="68" t="s">
        <v>179</v>
      </c>
      <c r="B30" s="69">
        <v>37040</v>
      </c>
      <c r="C30" s="69">
        <v>-2535</v>
      </c>
      <c r="D30" s="71">
        <v>-6.4055590650663294</v>
      </c>
      <c r="E30" s="69">
        <v>-1905</v>
      </c>
      <c r="F30" s="71">
        <v>-4.8915136731287712</v>
      </c>
      <c r="G30" s="69">
        <v>17426</v>
      </c>
      <c r="H30" s="69">
        <v>-1371</v>
      </c>
      <c r="I30" s="71">
        <v>-7.293717082513167</v>
      </c>
      <c r="J30" s="69">
        <v>-1412</v>
      </c>
      <c r="K30" s="71">
        <v>-7.4954878437201398</v>
      </c>
      <c r="L30" s="69">
        <v>19614</v>
      </c>
      <c r="M30" s="69">
        <v>-1164</v>
      </c>
      <c r="N30" s="71">
        <v>-5.6020791221484263</v>
      </c>
      <c r="O30" s="69">
        <v>-493</v>
      </c>
      <c r="P30" s="71">
        <v>-2.451882429004824</v>
      </c>
    </row>
    <row r="31" spans="1:19">
      <c r="A31" s="64" t="s">
        <v>180</v>
      </c>
      <c r="B31" s="65">
        <v>4298</v>
      </c>
      <c r="C31" s="65">
        <v>-937</v>
      </c>
      <c r="D31" s="67">
        <v>-17.898758357211079</v>
      </c>
      <c r="E31" s="65">
        <v>-386</v>
      </c>
      <c r="F31" s="67">
        <v>-8.2408198121263876</v>
      </c>
      <c r="G31" s="65">
        <v>2268</v>
      </c>
      <c r="H31" s="65">
        <v>-356</v>
      </c>
      <c r="I31" s="67">
        <v>-13.567073170731707</v>
      </c>
      <c r="J31" s="65">
        <v>-189</v>
      </c>
      <c r="K31" s="67">
        <v>-7.6923076923076925</v>
      </c>
      <c r="L31" s="65">
        <v>2030</v>
      </c>
      <c r="M31" s="65">
        <v>-581</v>
      </c>
      <c r="N31" s="67">
        <v>-22.25201072386059</v>
      </c>
      <c r="O31" s="65">
        <v>-197</v>
      </c>
      <c r="P31" s="67">
        <v>-8.8459811405478224</v>
      </c>
    </row>
    <row r="32" spans="1:19">
      <c r="A32" s="64" t="s">
        <v>181</v>
      </c>
      <c r="B32" s="65">
        <v>32742</v>
      </c>
      <c r="C32" s="65">
        <v>-1598</v>
      </c>
      <c r="D32" s="67">
        <v>-4.6534653465346532</v>
      </c>
      <c r="E32" s="65">
        <v>-1519</v>
      </c>
      <c r="F32" s="67">
        <v>-4.4336125623887215</v>
      </c>
      <c r="G32" s="65">
        <v>15158</v>
      </c>
      <c r="H32" s="65">
        <v>-1015</v>
      </c>
      <c r="I32" s="67">
        <v>-6.2758919186298154</v>
      </c>
      <c r="J32" s="65">
        <v>-1223</v>
      </c>
      <c r="K32" s="67">
        <v>-7.4659666687015447</v>
      </c>
      <c r="L32" s="65">
        <v>17584</v>
      </c>
      <c r="M32" s="65">
        <v>-583</v>
      </c>
      <c r="N32" s="67">
        <v>-3.2091154290746959</v>
      </c>
      <c r="O32" s="65">
        <v>-296</v>
      </c>
      <c r="P32" s="67">
        <v>-1.6554809843400446</v>
      </c>
    </row>
    <row r="33" spans="1:16">
      <c r="A33" s="68" t="s">
        <v>182</v>
      </c>
      <c r="B33" s="69">
        <v>16679</v>
      </c>
      <c r="C33" s="69">
        <v>-1663</v>
      </c>
      <c r="D33" s="71">
        <v>-9.0666230509213825</v>
      </c>
      <c r="E33" s="69">
        <v>-2169</v>
      </c>
      <c r="F33" s="71">
        <v>-11.507852292020374</v>
      </c>
      <c r="G33" s="69">
        <v>9010</v>
      </c>
      <c r="H33" s="69">
        <v>-719</v>
      </c>
      <c r="I33" s="71">
        <v>-7.3902764929591944</v>
      </c>
      <c r="J33" s="69">
        <v>-1096</v>
      </c>
      <c r="K33" s="71">
        <v>-10.845042548980803</v>
      </c>
      <c r="L33" s="69">
        <v>7669</v>
      </c>
      <c r="M33" s="69">
        <v>-944</v>
      </c>
      <c r="N33" s="71">
        <v>-10.960176477417857</v>
      </c>
      <c r="O33" s="69">
        <v>-1073</v>
      </c>
      <c r="P33" s="71">
        <v>-12.274079158087394</v>
      </c>
    </row>
    <row r="34" spans="1:16">
      <c r="A34" s="64" t="s">
        <v>183</v>
      </c>
      <c r="B34" s="65">
        <v>4620</v>
      </c>
      <c r="C34" s="65">
        <v>-61</v>
      </c>
      <c r="D34" s="67">
        <v>-1.3031403546250802</v>
      </c>
      <c r="E34" s="65">
        <v>17</v>
      </c>
      <c r="F34" s="67">
        <v>0.36932435368238103</v>
      </c>
      <c r="G34" s="65">
        <v>2164</v>
      </c>
      <c r="H34" s="65">
        <v>-21</v>
      </c>
      <c r="I34" s="67">
        <v>-0.9610983981693364</v>
      </c>
      <c r="J34" s="65">
        <v>18</v>
      </c>
      <c r="K34" s="67">
        <v>0.83876980428704562</v>
      </c>
      <c r="L34" s="65">
        <v>2456</v>
      </c>
      <c r="M34" s="65">
        <v>-40</v>
      </c>
      <c r="N34" s="67">
        <v>-1.6025641025641026</v>
      </c>
      <c r="O34" s="65">
        <v>-1</v>
      </c>
      <c r="P34" s="67">
        <v>-4.0700040700040699E-2</v>
      </c>
    </row>
    <row r="35" spans="1:16">
      <c r="A35" s="64" t="s">
        <v>184</v>
      </c>
      <c r="B35" s="65">
        <v>12059</v>
      </c>
      <c r="C35" s="65">
        <v>-1602</v>
      </c>
      <c r="D35" s="67">
        <v>-11.726813556840641</v>
      </c>
      <c r="E35" s="65">
        <v>-2186</v>
      </c>
      <c r="F35" s="67">
        <v>-15.345735345735346</v>
      </c>
      <c r="G35" s="65">
        <v>6846</v>
      </c>
      <c r="H35" s="65">
        <v>-698</v>
      </c>
      <c r="I35" s="67">
        <v>-9.2523860021208915</v>
      </c>
      <c r="J35" s="65">
        <v>-1114</v>
      </c>
      <c r="K35" s="67">
        <v>-13.994974874371859</v>
      </c>
      <c r="L35" s="65">
        <v>5213</v>
      </c>
      <c r="M35" s="65">
        <v>-904</v>
      </c>
      <c r="N35" s="67">
        <v>-14.778486186038908</v>
      </c>
      <c r="O35" s="65">
        <v>-1072</v>
      </c>
      <c r="P35" s="67">
        <v>-17.056483691328559</v>
      </c>
    </row>
    <row r="36" spans="1:16">
      <c r="A36" s="81" t="s">
        <v>185</v>
      </c>
      <c r="B36" s="82">
        <v>148</v>
      </c>
      <c r="C36" s="82">
        <v>-51</v>
      </c>
      <c r="D36" s="84">
        <v>-25.628140703517587</v>
      </c>
      <c r="E36" s="82">
        <v>-142</v>
      </c>
      <c r="F36" s="84">
        <v>-48.96551724137931</v>
      </c>
      <c r="G36" s="82">
        <v>126</v>
      </c>
      <c r="H36" s="82">
        <v>-54</v>
      </c>
      <c r="I36" s="84">
        <v>-30</v>
      </c>
      <c r="J36" s="82">
        <v>-136</v>
      </c>
      <c r="K36" s="84">
        <v>-51.908396946564885</v>
      </c>
      <c r="L36" s="82">
        <v>22</v>
      </c>
      <c r="M36" s="82">
        <v>3</v>
      </c>
      <c r="N36" s="84">
        <v>15.789473684210526</v>
      </c>
      <c r="O36" s="82">
        <v>-6</v>
      </c>
      <c r="P36" s="84">
        <v>-21.428571428571427</v>
      </c>
    </row>
    <row r="37" spans="1:16">
      <c r="A37" s="89" t="s">
        <v>188</v>
      </c>
      <c r="B37" s="77">
        <v>75516</v>
      </c>
      <c r="C37" s="77">
        <v>-4490</v>
      </c>
      <c r="D37" s="79">
        <v>-5.612079094067945</v>
      </c>
      <c r="E37" s="77">
        <v>-12009</v>
      </c>
      <c r="F37" s="79">
        <v>-13.720651242502143</v>
      </c>
      <c r="G37" s="77">
        <v>36269</v>
      </c>
      <c r="H37" s="77">
        <v>-2371</v>
      </c>
      <c r="I37" s="79">
        <v>-6.1361283643892337</v>
      </c>
      <c r="J37" s="77">
        <v>-5987</v>
      </c>
      <c r="K37" s="79">
        <v>-14.168402120408937</v>
      </c>
      <c r="L37" s="77">
        <v>39247</v>
      </c>
      <c r="M37" s="77">
        <v>-2119</v>
      </c>
      <c r="N37" s="79">
        <v>-5.1225644248900064</v>
      </c>
      <c r="O37" s="77">
        <v>-6022</v>
      </c>
      <c r="P37" s="79">
        <v>-13.302701628045682</v>
      </c>
    </row>
    <row r="38" spans="1:16" ht="22.5">
      <c r="A38" s="68" t="s">
        <v>178</v>
      </c>
      <c r="B38" s="69">
        <v>23256</v>
      </c>
      <c r="C38" s="69">
        <v>-848</v>
      </c>
      <c r="D38" s="71">
        <v>-3.5180882841022236</v>
      </c>
      <c r="E38" s="69">
        <v>-3996</v>
      </c>
      <c r="F38" s="71">
        <v>-14.663143989431969</v>
      </c>
      <c r="G38" s="69">
        <v>10609</v>
      </c>
      <c r="H38" s="69">
        <v>-151</v>
      </c>
      <c r="I38" s="71">
        <v>-1.4033457249070631</v>
      </c>
      <c r="J38" s="69">
        <v>-1761</v>
      </c>
      <c r="K38" s="71">
        <v>-14.236054971705739</v>
      </c>
      <c r="L38" s="69">
        <v>12647</v>
      </c>
      <c r="M38" s="69">
        <v>-697</v>
      </c>
      <c r="N38" s="71">
        <v>-5.2233213429256597</v>
      </c>
      <c r="O38" s="69">
        <v>-2235</v>
      </c>
      <c r="P38" s="71">
        <v>-15.018142722752318</v>
      </c>
    </row>
    <row r="39" spans="1:16">
      <c r="A39" s="68" t="s">
        <v>179</v>
      </c>
      <c r="B39" s="69">
        <v>34713</v>
      </c>
      <c r="C39" s="69">
        <v>-1036</v>
      </c>
      <c r="D39" s="71">
        <v>-2.8979831603681223</v>
      </c>
      <c r="E39" s="69">
        <v>-4350</v>
      </c>
      <c r="F39" s="71">
        <v>-11.135857461024498</v>
      </c>
      <c r="G39" s="69">
        <v>16664</v>
      </c>
      <c r="H39" s="69">
        <v>-601</v>
      </c>
      <c r="I39" s="71">
        <v>-3.4810309875470606</v>
      </c>
      <c r="J39" s="69">
        <v>-2110</v>
      </c>
      <c r="K39" s="71">
        <v>-11.238947480558219</v>
      </c>
      <c r="L39" s="69">
        <v>18049</v>
      </c>
      <c r="M39" s="69">
        <v>-435</v>
      </c>
      <c r="N39" s="71">
        <v>-2.3533867128327204</v>
      </c>
      <c r="O39" s="69">
        <v>-2240</v>
      </c>
      <c r="P39" s="71">
        <v>-11.040465276750949</v>
      </c>
    </row>
    <row r="40" spans="1:16">
      <c r="A40" s="64" t="s">
        <v>180</v>
      </c>
      <c r="B40" s="65">
        <v>4078</v>
      </c>
      <c r="C40" s="65">
        <v>-665</v>
      </c>
      <c r="D40" s="67">
        <v>-14.020662028252161</v>
      </c>
      <c r="E40" s="65">
        <v>-694</v>
      </c>
      <c r="F40" s="67">
        <v>-14.54316848281643</v>
      </c>
      <c r="G40" s="65">
        <v>2358</v>
      </c>
      <c r="H40" s="65">
        <v>-324</v>
      </c>
      <c r="I40" s="67">
        <v>-12.080536912751677</v>
      </c>
      <c r="J40" s="65">
        <v>-247</v>
      </c>
      <c r="K40" s="67">
        <v>-9.4817658349328209</v>
      </c>
      <c r="L40" s="65">
        <v>1720</v>
      </c>
      <c r="M40" s="65">
        <v>-341</v>
      </c>
      <c r="N40" s="67">
        <v>-16.545366327025715</v>
      </c>
      <c r="O40" s="65">
        <v>-447</v>
      </c>
      <c r="P40" s="67">
        <v>-20.627595754499307</v>
      </c>
    </row>
    <row r="41" spans="1:16">
      <c r="A41" s="64" t="s">
        <v>181</v>
      </c>
      <c r="B41" s="65">
        <v>30635</v>
      </c>
      <c r="C41" s="65">
        <v>-371</v>
      </c>
      <c r="D41" s="67">
        <v>-1.1965426046571632</v>
      </c>
      <c r="E41" s="65">
        <v>-3656</v>
      </c>
      <c r="F41" s="67">
        <v>-10.661689656178005</v>
      </c>
      <c r="G41" s="65">
        <v>14306</v>
      </c>
      <c r="H41" s="65">
        <v>-277</v>
      </c>
      <c r="I41" s="67">
        <v>-1.8994719879311528</v>
      </c>
      <c r="J41" s="65">
        <v>-1863</v>
      </c>
      <c r="K41" s="67">
        <v>-11.522048364153628</v>
      </c>
      <c r="L41" s="65">
        <v>16329</v>
      </c>
      <c r="M41" s="65">
        <v>-94</v>
      </c>
      <c r="N41" s="67">
        <v>-0.57236802045911217</v>
      </c>
      <c r="O41" s="65">
        <v>-1793</v>
      </c>
      <c r="P41" s="67">
        <v>-9.894051429202074</v>
      </c>
    </row>
    <row r="42" spans="1:16">
      <c r="A42" s="68" t="s">
        <v>182</v>
      </c>
      <c r="B42" s="69">
        <v>17024</v>
      </c>
      <c r="C42" s="69">
        <v>-2516</v>
      </c>
      <c r="D42" s="71">
        <v>-12.876151484135107</v>
      </c>
      <c r="E42" s="69">
        <v>-3446</v>
      </c>
      <c r="F42" s="71">
        <v>-16.83439179286761</v>
      </c>
      <c r="G42" s="69">
        <v>8506</v>
      </c>
      <c r="H42" s="69">
        <v>-1544</v>
      </c>
      <c r="I42" s="71">
        <v>-15.363184079601989</v>
      </c>
      <c r="J42" s="69">
        <v>-1904</v>
      </c>
      <c r="K42" s="71">
        <v>-18.29010566762728</v>
      </c>
      <c r="L42" s="69">
        <v>8518</v>
      </c>
      <c r="M42" s="69">
        <v>-972</v>
      </c>
      <c r="N42" s="71">
        <v>-10.24236037934668</v>
      </c>
      <c r="O42" s="69">
        <v>-1542</v>
      </c>
      <c r="P42" s="71">
        <v>-15.328031809145129</v>
      </c>
    </row>
    <row r="43" spans="1:16">
      <c r="A43" s="64" t="s">
        <v>183</v>
      </c>
      <c r="B43" s="65">
        <v>3486</v>
      </c>
      <c r="C43" s="65">
        <v>-276</v>
      </c>
      <c r="D43" s="67">
        <v>-7.33652312599681</v>
      </c>
      <c r="E43" s="65">
        <v>-438</v>
      </c>
      <c r="F43" s="67">
        <v>-11.162079510703364</v>
      </c>
      <c r="G43" s="65">
        <v>1535</v>
      </c>
      <c r="H43" s="65">
        <v>-236</v>
      </c>
      <c r="I43" s="67">
        <v>-13.325804630152456</v>
      </c>
      <c r="J43" s="65">
        <v>-251</v>
      </c>
      <c r="K43" s="67">
        <v>-14.053751399776036</v>
      </c>
      <c r="L43" s="65">
        <v>1951</v>
      </c>
      <c r="M43" s="65">
        <v>-40</v>
      </c>
      <c r="N43" s="67">
        <v>-2.0090406830738323</v>
      </c>
      <c r="O43" s="65">
        <v>-187</v>
      </c>
      <c r="P43" s="67">
        <v>-8.7464920486435922</v>
      </c>
    </row>
    <row r="44" spans="1:16">
      <c r="A44" s="64" t="s">
        <v>184</v>
      </c>
      <c r="B44" s="65">
        <v>13538</v>
      </c>
      <c r="C44" s="65">
        <v>-2240</v>
      </c>
      <c r="D44" s="67">
        <v>-14.196983141082519</v>
      </c>
      <c r="E44" s="65">
        <v>-3008</v>
      </c>
      <c r="F44" s="67">
        <v>-18.17962045207301</v>
      </c>
      <c r="G44" s="65">
        <v>6971</v>
      </c>
      <c r="H44" s="65">
        <v>-1308</v>
      </c>
      <c r="I44" s="67">
        <v>-15.799009542215243</v>
      </c>
      <c r="J44" s="65">
        <v>-1653</v>
      </c>
      <c r="K44" s="67">
        <v>-19.167439703153988</v>
      </c>
      <c r="L44" s="65">
        <v>6567</v>
      </c>
      <c r="M44" s="65">
        <v>-932</v>
      </c>
      <c r="N44" s="67">
        <v>-12.428323776503534</v>
      </c>
      <c r="O44" s="65">
        <v>-1355</v>
      </c>
      <c r="P44" s="67">
        <v>-17.1042665993436</v>
      </c>
    </row>
    <row r="45" spans="1:16">
      <c r="A45" s="81" t="s">
        <v>185</v>
      </c>
      <c r="B45" s="82">
        <v>523</v>
      </c>
      <c r="C45" s="82">
        <v>-90</v>
      </c>
      <c r="D45" s="84">
        <v>-14.681892332789559</v>
      </c>
      <c r="E45" s="82">
        <v>-217</v>
      </c>
      <c r="F45" s="84">
        <v>-29.324324324324323</v>
      </c>
      <c r="G45" s="82">
        <v>490</v>
      </c>
      <c r="H45" s="82">
        <v>-75</v>
      </c>
      <c r="I45" s="84">
        <v>-13.274336283185841</v>
      </c>
      <c r="J45" s="82">
        <v>-212</v>
      </c>
      <c r="K45" s="84">
        <v>-30.1994301994302</v>
      </c>
      <c r="L45" s="82">
        <v>33</v>
      </c>
      <c r="M45" s="82">
        <v>-15</v>
      </c>
      <c r="N45" s="84">
        <v>-31.25</v>
      </c>
      <c r="O45" s="82">
        <v>-5</v>
      </c>
      <c r="P45" s="84">
        <v>-13.157894736842104</v>
      </c>
    </row>
    <row r="46" spans="1:16">
      <c r="A46" s="89" t="s">
        <v>189</v>
      </c>
      <c r="B46" s="77">
        <v>11754</v>
      </c>
      <c r="C46" s="77">
        <v>263</v>
      </c>
      <c r="D46" s="79">
        <v>2.2887477156035159</v>
      </c>
      <c r="E46" s="77">
        <v>-585</v>
      </c>
      <c r="F46" s="79">
        <v>-4.7410649161196208</v>
      </c>
      <c r="G46" s="77">
        <v>5778</v>
      </c>
      <c r="H46" s="77">
        <v>141</v>
      </c>
      <c r="I46" s="79">
        <v>2.5013304949441193</v>
      </c>
      <c r="J46" s="77">
        <v>-202</v>
      </c>
      <c r="K46" s="79">
        <v>-3.3779264214046822</v>
      </c>
      <c r="L46" s="77">
        <v>5976</v>
      </c>
      <c r="M46" s="77">
        <v>122</v>
      </c>
      <c r="N46" s="79">
        <v>2.0840450973693203</v>
      </c>
      <c r="O46" s="77">
        <v>-383</v>
      </c>
      <c r="P46" s="79">
        <v>-6.0229595848403834</v>
      </c>
    </row>
    <row r="47" spans="1:16" ht="22.5">
      <c r="A47" s="68" t="s">
        <v>178</v>
      </c>
      <c r="B47" s="69">
        <v>4803</v>
      </c>
      <c r="C47" s="69">
        <v>409</v>
      </c>
      <c r="D47" s="71">
        <v>9.3081474738279475</v>
      </c>
      <c r="E47" s="69">
        <v>-299</v>
      </c>
      <c r="F47" s="71">
        <v>-5.8604468835750687</v>
      </c>
      <c r="G47" s="69">
        <v>2411</v>
      </c>
      <c r="H47" s="69">
        <v>281</v>
      </c>
      <c r="I47" s="71">
        <v>13.192488262910798</v>
      </c>
      <c r="J47" s="69">
        <v>-17</v>
      </c>
      <c r="K47" s="71">
        <v>-0.70016474464579903</v>
      </c>
      <c r="L47" s="69">
        <v>2392</v>
      </c>
      <c r="M47" s="69">
        <v>128</v>
      </c>
      <c r="N47" s="71">
        <v>5.6537102473498235</v>
      </c>
      <c r="O47" s="69">
        <v>-282</v>
      </c>
      <c r="P47" s="71">
        <v>-10.545998504113687</v>
      </c>
    </row>
    <row r="48" spans="1:16">
      <c r="A48" s="68" t="s">
        <v>179</v>
      </c>
      <c r="B48" s="69">
        <v>5277</v>
      </c>
      <c r="C48" s="69">
        <v>127</v>
      </c>
      <c r="D48" s="71">
        <v>2.4660194174757279</v>
      </c>
      <c r="E48" s="69">
        <v>-238</v>
      </c>
      <c r="F48" s="71">
        <v>-4.3155031731640978</v>
      </c>
      <c r="G48" s="69">
        <v>2553</v>
      </c>
      <c r="H48" s="69">
        <v>10</v>
      </c>
      <c r="I48" s="71">
        <v>0.39323633503735744</v>
      </c>
      <c r="J48" s="69">
        <v>-118</v>
      </c>
      <c r="K48" s="71">
        <v>-4.4178210408086862</v>
      </c>
      <c r="L48" s="69">
        <v>2724</v>
      </c>
      <c r="M48" s="69">
        <v>117</v>
      </c>
      <c r="N48" s="71">
        <v>4.4879171461449943</v>
      </c>
      <c r="O48" s="69">
        <v>-120</v>
      </c>
      <c r="P48" s="71">
        <v>-4.2194092827004219</v>
      </c>
    </row>
    <row r="49" spans="1:16">
      <c r="A49" s="64" t="s">
        <v>180</v>
      </c>
      <c r="B49" s="65">
        <v>574</v>
      </c>
      <c r="C49" s="65">
        <v>2</v>
      </c>
      <c r="D49" s="67">
        <v>0.34965034965034963</v>
      </c>
      <c r="E49" s="65">
        <v>-23</v>
      </c>
      <c r="F49" s="67">
        <v>-3.8525963149078728</v>
      </c>
      <c r="G49" s="65">
        <v>366</v>
      </c>
      <c r="H49" s="65">
        <v>13</v>
      </c>
      <c r="I49" s="67">
        <v>3.6827195467422098</v>
      </c>
      <c r="J49" s="65">
        <v>21</v>
      </c>
      <c r="K49" s="67">
        <v>6.0869565217391308</v>
      </c>
      <c r="L49" s="65">
        <v>208</v>
      </c>
      <c r="M49" s="65">
        <v>-11</v>
      </c>
      <c r="N49" s="67">
        <v>-5.0228310502283104</v>
      </c>
      <c r="O49" s="65">
        <v>-44</v>
      </c>
      <c r="P49" s="67">
        <v>-17.460317460317459</v>
      </c>
    </row>
    <row r="50" spans="1:16">
      <c r="A50" s="64" t="s">
        <v>181</v>
      </c>
      <c r="B50" s="65">
        <v>4703</v>
      </c>
      <c r="C50" s="65">
        <v>125</v>
      </c>
      <c r="D50" s="67">
        <v>2.7304499781564</v>
      </c>
      <c r="E50" s="65">
        <v>-215</v>
      </c>
      <c r="F50" s="67">
        <v>-4.3716958113054085</v>
      </c>
      <c r="G50" s="65">
        <v>2187</v>
      </c>
      <c r="H50" s="65">
        <v>-3</v>
      </c>
      <c r="I50" s="67">
        <v>-0.13698630136986301</v>
      </c>
      <c r="J50" s="65">
        <v>-139</v>
      </c>
      <c r="K50" s="67">
        <v>-5.9759243336199486</v>
      </c>
      <c r="L50" s="65">
        <v>2516</v>
      </c>
      <c r="M50" s="65">
        <v>128</v>
      </c>
      <c r="N50" s="67">
        <v>5.3601340033500842</v>
      </c>
      <c r="O50" s="65">
        <v>-76</v>
      </c>
      <c r="P50" s="67">
        <v>-2.9320987654320989</v>
      </c>
    </row>
    <row r="51" spans="1:16">
      <c r="A51" s="68" t="s">
        <v>182</v>
      </c>
      <c r="B51" s="69">
        <v>1585</v>
      </c>
      <c r="C51" s="69">
        <v>-273</v>
      </c>
      <c r="D51" s="71">
        <v>-14.693218514531754</v>
      </c>
      <c r="E51" s="69">
        <v>-41</v>
      </c>
      <c r="F51" s="71">
        <v>-2.5215252152521526</v>
      </c>
      <c r="G51" s="69">
        <v>726</v>
      </c>
      <c r="H51" s="69">
        <v>-157</v>
      </c>
      <c r="I51" s="71">
        <v>-17.780294450736125</v>
      </c>
      <c r="J51" s="69">
        <v>-65</v>
      </c>
      <c r="K51" s="71">
        <v>-8.2174462705436149</v>
      </c>
      <c r="L51" s="69">
        <v>859</v>
      </c>
      <c r="M51" s="69">
        <v>-116</v>
      </c>
      <c r="N51" s="71">
        <v>-11.897435897435898</v>
      </c>
      <c r="O51" s="69">
        <v>24</v>
      </c>
      <c r="P51" s="71">
        <v>2.874251497005988</v>
      </c>
    </row>
    <row r="52" spans="1:16">
      <c r="A52" s="64" t="s">
        <v>183</v>
      </c>
      <c r="B52" s="65">
        <v>289</v>
      </c>
      <c r="C52" s="65">
        <v>-23</v>
      </c>
      <c r="D52" s="67">
        <v>-7.3717948717948714</v>
      </c>
      <c r="E52" s="65">
        <v>-35</v>
      </c>
      <c r="F52" s="67">
        <v>-10.802469135802468</v>
      </c>
      <c r="G52" s="65">
        <v>140</v>
      </c>
      <c r="H52" s="65">
        <v>4</v>
      </c>
      <c r="I52" s="67">
        <v>2.9411764705882355</v>
      </c>
      <c r="J52" s="65">
        <v>-1</v>
      </c>
      <c r="K52" s="67">
        <v>-0.70921985815602839</v>
      </c>
      <c r="L52" s="65">
        <v>149</v>
      </c>
      <c r="M52" s="65">
        <v>-27</v>
      </c>
      <c r="N52" s="67">
        <v>-15.340909090909092</v>
      </c>
      <c r="O52" s="65">
        <v>-34</v>
      </c>
      <c r="P52" s="67">
        <v>-18.579234972677597</v>
      </c>
    </row>
    <row r="53" spans="1:16">
      <c r="A53" s="64" t="s">
        <v>184</v>
      </c>
      <c r="B53" s="65">
        <v>1296</v>
      </c>
      <c r="C53" s="65">
        <v>-250</v>
      </c>
      <c r="D53" s="67">
        <v>-16.170763260025872</v>
      </c>
      <c r="E53" s="65">
        <v>-6</v>
      </c>
      <c r="F53" s="67">
        <v>-0.46082949308755761</v>
      </c>
      <c r="G53" s="65">
        <v>586</v>
      </c>
      <c r="H53" s="65">
        <v>-161</v>
      </c>
      <c r="I53" s="67">
        <v>-21.552878179384205</v>
      </c>
      <c r="J53" s="65">
        <v>-64</v>
      </c>
      <c r="K53" s="67">
        <v>-9.8461538461538467</v>
      </c>
      <c r="L53" s="65">
        <v>710</v>
      </c>
      <c r="M53" s="65">
        <v>-89</v>
      </c>
      <c r="N53" s="67">
        <v>-11.13892365456821</v>
      </c>
      <c r="O53" s="65">
        <v>58</v>
      </c>
      <c r="P53" s="67">
        <v>8.8957055214723919</v>
      </c>
    </row>
    <row r="54" spans="1:16">
      <c r="A54" s="81" t="s">
        <v>185</v>
      </c>
      <c r="B54" s="82">
        <v>89</v>
      </c>
      <c r="C54" s="82">
        <v>0</v>
      </c>
      <c r="D54" s="84">
        <v>0</v>
      </c>
      <c r="E54" s="82">
        <v>-7</v>
      </c>
      <c r="F54" s="84">
        <v>-7.291666666666667</v>
      </c>
      <c r="G54" s="82">
        <v>88</v>
      </c>
      <c r="H54" s="82">
        <v>7</v>
      </c>
      <c r="I54" s="84">
        <v>8.6419753086419746</v>
      </c>
      <c r="J54" s="82">
        <v>-2</v>
      </c>
      <c r="K54" s="84">
        <v>-2.2222222222222223</v>
      </c>
      <c r="L54" s="82">
        <v>1</v>
      </c>
      <c r="M54" s="82">
        <v>-7</v>
      </c>
      <c r="N54" s="84">
        <v>-87.5</v>
      </c>
      <c r="O54" s="82">
        <v>-5</v>
      </c>
      <c r="P54" s="84">
        <v>-83.333333333333329</v>
      </c>
    </row>
    <row r="55" spans="1:16">
      <c r="A55" s="89" t="s">
        <v>190</v>
      </c>
      <c r="B55" s="77">
        <v>158388</v>
      </c>
      <c r="C55" s="77">
        <v>-10479</v>
      </c>
      <c r="D55" s="79">
        <v>-6.2054753148927855</v>
      </c>
      <c r="E55" s="77">
        <v>-17864</v>
      </c>
      <c r="F55" s="79">
        <v>-10.135487824251639</v>
      </c>
      <c r="G55" s="77">
        <v>75654</v>
      </c>
      <c r="H55" s="77">
        <v>-5135</v>
      </c>
      <c r="I55" s="79">
        <v>-6.3560633254527223</v>
      </c>
      <c r="J55" s="77">
        <v>-9369</v>
      </c>
      <c r="K55" s="79">
        <v>-11.019371228961575</v>
      </c>
      <c r="L55" s="77">
        <v>82734</v>
      </c>
      <c r="M55" s="77">
        <v>-5344</v>
      </c>
      <c r="N55" s="79">
        <v>-6.0673493948545607</v>
      </c>
      <c r="O55" s="77">
        <v>-8495</v>
      </c>
      <c r="P55" s="79">
        <v>-9.3117320150390768</v>
      </c>
    </row>
    <row r="56" spans="1:16" ht="22.5">
      <c r="A56" s="68" t="s">
        <v>178</v>
      </c>
      <c r="B56" s="69">
        <v>45310</v>
      </c>
      <c r="C56" s="69">
        <v>-2442</v>
      </c>
      <c r="D56" s="71">
        <v>-5.1139219299715197</v>
      </c>
      <c r="E56" s="69">
        <v>-5349</v>
      </c>
      <c r="F56" s="71">
        <v>-10.558834560492706</v>
      </c>
      <c r="G56" s="69">
        <v>20065</v>
      </c>
      <c r="H56" s="69">
        <v>-631</v>
      </c>
      <c r="I56" s="71">
        <v>-3.0488983378430614</v>
      </c>
      <c r="J56" s="69">
        <v>-2314</v>
      </c>
      <c r="K56" s="71">
        <v>-10.340050940613969</v>
      </c>
      <c r="L56" s="69">
        <v>25245</v>
      </c>
      <c r="M56" s="69">
        <v>-1811</v>
      </c>
      <c r="N56" s="71">
        <v>-6.693524541691307</v>
      </c>
      <c r="O56" s="69">
        <v>-3035</v>
      </c>
      <c r="P56" s="71">
        <v>-10.731966053748232</v>
      </c>
    </row>
    <row r="57" spans="1:16">
      <c r="A57" s="68" t="s">
        <v>179</v>
      </c>
      <c r="B57" s="69">
        <v>77030</v>
      </c>
      <c r="C57" s="69">
        <v>-3444</v>
      </c>
      <c r="D57" s="71">
        <v>-4.279643114546313</v>
      </c>
      <c r="E57" s="69">
        <v>-6493</v>
      </c>
      <c r="F57" s="71">
        <v>-7.7739065886043361</v>
      </c>
      <c r="G57" s="69">
        <v>36643</v>
      </c>
      <c r="H57" s="69">
        <v>-1962</v>
      </c>
      <c r="I57" s="71">
        <v>-5.082243232741873</v>
      </c>
      <c r="J57" s="69">
        <v>-3640</v>
      </c>
      <c r="K57" s="71">
        <v>-9.0360698061216898</v>
      </c>
      <c r="L57" s="69">
        <v>40387</v>
      </c>
      <c r="M57" s="69">
        <v>-1482</v>
      </c>
      <c r="N57" s="71">
        <v>-3.5396116458477631</v>
      </c>
      <c r="O57" s="69">
        <v>-2853</v>
      </c>
      <c r="P57" s="71">
        <v>-6.5980573543015728</v>
      </c>
    </row>
    <row r="58" spans="1:16">
      <c r="A58" s="64" t="s">
        <v>180</v>
      </c>
      <c r="B58" s="65">
        <v>8950</v>
      </c>
      <c r="C58" s="65">
        <v>-1600</v>
      </c>
      <c r="D58" s="67">
        <v>-15.165876777251185</v>
      </c>
      <c r="E58" s="65">
        <v>-1103</v>
      </c>
      <c r="F58" s="67">
        <v>-10.971849199244007</v>
      </c>
      <c r="G58" s="65">
        <v>4992</v>
      </c>
      <c r="H58" s="65">
        <v>-667</v>
      </c>
      <c r="I58" s="67">
        <v>-11.786534723449373</v>
      </c>
      <c r="J58" s="65">
        <v>-415</v>
      </c>
      <c r="K58" s="67">
        <v>-7.6752358054373957</v>
      </c>
      <c r="L58" s="65">
        <v>3958</v>
      </c>
      <c r="M58" s="65">
        <v>-933</v>
      </c>
      <c r="N58" s="67">
        <v>-19.075853608668982</v>
      </c>
      <c r="O58" s="65">
        <v>-688</v>
      </c>
      <c r="P58" s="67">
        <v>-14.808437365475678</v>
      </c>
    </row>
    <row r="59" spans="1:16">
      <c r="A59" s="64" t="s">
        <v>181</v>
      </c>
      <c r="B59" s="65">
        <v>68080</v>
      </c>
      <c r="C59" s="65">
        <v>-1844</v>
      </c>
      <c r="D59" s="67">
        <v>-2.6371489045249126</v>
      </c>
      <c r="E59" s="65">
        <v>-5390</v>
      </c>
      <c r="F59" s="67">
        <v>-7.3363277528242818</v>
      </c>
      <c r="G59" s="65">
        <v>31651</v>
      </c>
      <c r="H59" s="65">
        <v>-1295</v>
      </c>
      <c r="I59" s="67">
        <v>-3.9306744369574456</v>
      </c>
      <c r="J59" s="65">
        <v>-3225</v>
      </c>
      <c r="K59" s="67">
        <v>-9.2470466796650985</v>
      </c>
      <c r="L59" s="65">
        <v>36429</v>
      </c>
      <c r="M59" s="65">
        <v>-549</v>
      </c>
      <c r="N59" s="67">
        <v>-1.4846665584942398</v>
      </c>
      <c r="O59" s="65">
        <v>-2165</v>
      </c>
      <c r="P59" s="67">
        <v>-5.6096802611804941</v>
      </c>
    </row>
    <row r="60" spans="1:16">
      <c r="A60" s="68" t="s">
        <v>182</v>
      </c>
      <c r="B60" s="69">
        <v>35288</v>
      </c>
      <c r="C60" s="69">
        <v>-4452</v>
      </c>
      <c r="D60" s="71">
        <v>-11.20281831907398</v>
      </c>
      <c r="E60" s="69">
        <v>-5656</v>
      </c>
      <c r="F60" s="71">
        <v>-13.813989839781165</v>
      </c>
      <c r="G60" s="69">
        <v>18242</v>
      </c>
      <c r="H60" s="69">
        <v>-2420</v>
      </c>
      <c r="I60" s="71">
        <v>-11.7123221372568</v>
      </c>
      <c r="J60" s="69">
        <v>-3065</v>
      </c>
      <c r="K60" s="71">
        <v>-14.384943915145257</v>
      </c>
      <c r="L60" s="69">
        <v>17046</v>
      </c>
      <c r="M60" s="69">
        <v>-2032</v>
      </c>
      <c r="N60" s="71">
        <v>-10.651011636439879</v>
      </c>
      <c r="O60" s="69">
        <v>-2591</v>
      </c>
      <c r="P60" s="71">
        <v>-13.194479808524724</v>
      </c>
    </row>
    <row r="61" spans="1:16">
      <c r="A61" s="64" t="s">
        <v>183</v>
      </c>
      <c r="B61" s="65">
        <v>8395</v>
      </c>
      <c r="C61" s="65">
        <v>-360</v>
      </c>
      <c r="D61" s="67">
        <v>-4.1119360365505422</v>
      </c>
      <c r="E61" s="65">
        <v>-456</v>
      </c>
      <c r="F61" s="67">
        <v>-5.1519602304824312</v>
      </c>
      <c r="G61" s="65">
        <v>3839</v>
      </c>
      <c r="H61" s="65">
        <v>-253</v>
      </c>
      <c r="I61" s="67">
        <v>-6.182795698924731</v>
      </c>
      <c r="J61" s="65">
        <v>-234</v>
      </c>
      <c r="K61" s="67">
        <v>-5.7451509943530565</v>
      </c>
      <c r="L61" s="65">
        <v>4556</v>
      </c>
      <c r="M61" s="65">
        <v>-107</v>
      </c>
      <c r="N61" s="67">
        <v>-2.2946600900707699</v>
      </c>
      <c r="O61" s="65">
        <v>-222</v>
      </c>
      <c r="P61" s="67">
        <v>-4.6462955211385513</v>
      </c>
    </row>
    <row r="62" spans="1:16">
      <c r="A62" s="64" t="s">
        <v>184</v>
      </c>
      <c r="B62" s="65">
        <v>26893</v>
      </c>
      <c r="C62" s="65">
        <v>-4092</v>
      </c>
      <c r="D62" s="67">
        <v>-13.206390188801032</v>
      </c>
      <c r="E62" s="65">
        <v>-5200</v>
      </c>
      <c r="F62" s="67">
        <v>-16.202910291963981</v>
      </c>
      <c r="G62" s="65">
        <v>14403</v>
      </c>
      <c r="H62" s="65">
        <v>-2167</v>
      </c>
      <c r="I62" s="67">
        <v>-13.077851538925769</v>
      </c>
      <c r="J62" s="65">
        <v>-2831</v>
      </c>
      <c r="K62" s="67">
        <v>-16.42683068353255</v>
      </c>
      <c r="L62" s="65">
        <v>12490</v>
      </c>
      <c r="M62" s="65">
        <v>-1925</v>
      </c>
      <c r="N62" s="67">
        <v>-13.354144987859868</v>
      </c>
      <c r="O62" s="65">
        <v>-2369</v>
      </c>
      <c r="P62" s="67">
        <v>-15.943199407766336</v>
      </c>
    </row>
    <row r="63" spans="1:16">
      <c r="A63" s="81" t="s">
        <v>185</v>
      </c>
      <c r="B63" s="82">
        <v>760</v>
      </c>
      <c r="C63" s="82">
        <v>-141</v>
      </c>
      <c r="D63" s="84">
        <v>-15.64927857935627</v>
      </c>
      <c r="E63" s="82">
        <v>-366</v>
      </c>
      <c r="F63" s="84">
        <v>-32.5044404973357</v>
      </c>
      <c r="G63" s="82">
        <v>704</v>
      </c>
      <c r="H63" s="82">
        <v>-122</v>
      </c>
      <c r="I63" s="84">
        <v>-14.76997578692494</v>
      </c>
      <c r="J63" s="82">
        <v>-350</v>
      </c>
      <c r="K63" s="84">
        <v>-33.206831119544589</v>
      </c>
      <c r="L63" s="82">
        <v>56</v>
      </c>
      <c r="M63" s="82">
        <v>-19</v>
      </c>
      <c r="N63" s="84">
        <v>-25.333333333333332</v>
      </c>
      <c r="O63" s="82">
        <v>-16</v>
      </c>
      <c r="P63" s="84">
        <v>-22.222222222222221</v>
      </c>
    </row>
    <row r="64" spans="1:16">
      <c r="A64" s="89" t="s">
        <v>191</v>
      </c>
      <c r="B64" s="77">
        <v>159425</v>
      </c>
      <c r="C64" s="77">
        <v>-10486</v>
      </c>
      <c r="D64" s="79">
        <v>-6.1714662382070617</v>
      </c>
      <c r="E64" s="77">
        <v>-17813</v>
      </c>
      <c r="F64" s="79">
        <v>-10.050327807806452</v>
      </c>
      <c r="G64" s="77">
        <v>76109</v>
      </c>
      <c r="H64" s="77">
        <v>-5146</v>
      </c>
      <c r="I64" s="79">
        <v>-6.3331487293089657</v>
      </c>
      <c r="J64" s="77">
        <v>-9357</v>
      </c>
      <c r="K64" s="79">
        <v>-10.948213324596916</v>
      </c>
      <c r="L64" s="77">
        <v>83316</v>
      </c>
      <c r="M64" s="77">
        <v>-5340</v>
      </c>
      <c r="N64" s="79">
        <v>-6.0232809962100706</v>
      </c>
      <c r="O64" s="77">
        <v>-8456</v>
      </c>
      <c r="P64" s="79">
        <v>-9.2141393889203673</v>
      </c>
    </row>
    <row r="65" spans="1:16" ht="22.5">
      <c r="A65" s="68" t="s">
        <v>178</v>
      </c>
      <c r="B65" s="69">
        <v>45731</v>
      </c>
      <c r="C65" s="69">
        <v>-2414</v>
      </c>
      <c r="D65" s="71">
        <v>-5.0140201474711805</v>
      </c>
      <c r="E65" s="69">
        <v>-5367</v>
      </c>
      <c r="F65" s="71">
        <v>-10.503346510626638</v>
      </c>
      <c r="G65" s="69">
        <v>20246</v>
      </c>
      <c r="H65" s="69">
        <v>-627</v>
      </c>
      <c r="I65" s="71">
        <v>-3.0038806113160543</v>
      </c>
      <c r="J65" s="69">
        <v>-2332</v>
      </c>
      <c r="K65" s="71">
        <v>-10.328638497652582</v>
      </c>
      <c r="L65" s="69">
        <v>25485</v>
      </c>
      <c r="M65" s="69">
        <v>-1787</v>
      </c>
      <c r="N65" s="71">
        <v>-6.5525080668817832</v>
      </c>
      <c r="O65" s="69">
        <v>-3035</v>
      </c>
      <c r="P65" s="71">
        <v>-10.641654978962132</v>
      </c>
    </row>
    <row r="66" spans="1:16">
      <c r="A66" s="68" t="s">
        <v>179</v>
      </c>
      <c r="B66" s="69">
        <v>77484</v>
      </c>
      <c r="C66" s="69">
        <v>-3467</v>
      </c>
      <c r="D66" s="71">
        <v>-4.2828377660560095</v>
      </c>
      <c r="E66" s="69">
        <v>-6459</v>
      </c>
      <c r="F66" s="71">
        <v>-7.6945069868839573</v>
      </c>
      <c r="G66" s="69">
        <v>36850</v>
      </c>
      <c r="H66" s="69">
        <v>-1972</v>
      </c>
      <c r="I66" s="71">
        <v>-5.079594044613879</v>
      </c>
      <c r="J66" s="69">
        <v>-3623</v>
      </c>
      <c r="K66" s="71">
        <v>-8.9516467768635888</v>
      </c>
      <c r="L66" s="69">
        <v>40634</v>
      </c>
      <c r="M66" s="69">
        <v>-1495</v>
      </c>
      <c r="N66" s="71">
        <v>-3.5486244629590069</v>
      </c>
      <c r="O66" s="69">
        <v>-2836</v>
      </c>
      <c r="P66" s="71">
        <v>-6.5240395675178284</v>
      </c>
    </row>
    <row r="67" spans="1:16">
      <c r="A67" s="64" t="s">
        <v>180</v>
      </c>
      <c r="B67" s="65">
        <v>8978</v>
      </c>
      <c r="C67" s="65">
        <v>-1625</v>
      </c>
      <c r="D67" s="67">
        <v>-15.325851174195982</v>
      </c>
      <c r="E67" s="65">
        <v>-1111</v>
      </c>
      <c r="F67" s="67">
        <v>-11.011993259986124</v>
      </c>
      <c r="G67" s="65">
        <v>5008</v>
      </c>
      <c r="H67" s="65">
        <v>-681</v>
      </c>
      <c r="I67" s="67">
        <v>-11.970469326770962</v>
      </c>
      <c r="J67" s="65">
        <v>-420</v>
      </c>
      <c r="K67" s="67">
        <v>-7.7376565954310976</v>
      </c>
      <c r="L67" s="65">
        <v>3970</v>
      </c>
      <c r="M67" s="65">
        <v>-944</v>
      </c>
      <c r="N67" s="67">
        <v>-19.210419210419211</v>
      </c>
      <c r="O67" s="65">
        <v>-691</v>
      </c>
      <c r="P67" s="67">
        <v>-14.825144818708432</v>
      </c>
    </row>
    <row r="68" spans="1:16">
      <c r="A68" s="64" t="s">
        <v>181</v>
      </c>
      <c r="B68" s="65">
        <v>68506</v>
      </c>
      <c r="C68" s="65">
        <v>-1842</v>
      </c>
      <c r="D68" s="67">
        <v>-2.6184113265480184</v>
      </c>
      <c r="E68" s="65">
        <v>-5348</v>
      </c>
      <c r="F68" s="67">
        <v>-7.2413139437268121</v>
      </c>
      <c r="G68" s="65">
        <v>31842</v>
      </c>
      <c r="H68" s="65">
        <v>-1291</v>
      </c>
      <c r="I68" s="67">
        <v>-3.8964174689886217</v>
      </c>
      <c r="J68" s="65">
        <v>-3203</v>
      </c>
      <c r="K68" s="67">
        <v>-9.1396775574261664</v>
      </c>
      <c r="L68" s="65">
        <v>36664</v>
      </c>
      <c r="M68" s="65">
        <v>-551</v>
      </c>
      <c r="N68" s="67">
        <v>-1.4805857853016258</v>
      </c>
      <c r="O68" s="65">
        <v>-2145</v>
      </c>
      <c r="P68" s="67">
        <v>-5.5270684635007346</v>
      </c>
    </row>
    <row r="69" spans="1:16">
      <c r="A69" s="68" t="s">
        <v>182</v>
      </c>
      <c r="B69" s="69">
        <v>35439</v>
      </c>
      <c r="C69" s="69">
        <v>-4463</v>
      </c>
      <c r="D69" s="71">
        <v>-11.184903012380332</v>
      </c>
      <c r="E69" s="69">
        <v>-5619</v>
      </c>
      <c r="F69" s="71">
        <v>-13.685518047639924</v>
      </c>
      <c r="G69" s="69">
        <v>18300</v>
      </c>
      <c r="H69" s="69">
        <v>-2426</v>
      </c>
      <c r="I69" s="71">
        <v>-11.705104699411367</v>
      </c>
      <c r="J69" s="69">
        <v>-3049</v>
      </c>
      <c r="K69" s="71">
        <v>-14.281699377020001</v>
      </c>
      <c r="L69" s="69">
        <v>17139</v>
      </c>
      <c r="M69" s="69">
        <v>-2037</v>
      </c>
      <c r="N69" s="71">
        <v>-10.622653316645808</v>
      </c>
      <c r="O69" s="69">
        <v>-2570</v>
      </c>
      <c r="P69" s="71">
        <v>-13.039728043026029</v>
      </c>
    </row>
    <row r="70" spans="1:16">
      <c r="A70" s="64" t="s">
        <v>183</v>
      </c>
      <c r="B70" s="65">
        <v>8425</v>
      </c>
      <c r="C70" s="65">
        <v>-347</v>
      </c>
      <c r="D70" s="67">
        <v>-3.9557683538531694</v>
      </c>
      <c r="E70" s="65">
        <v>-447</v>
      </c>
      <c r="F70" s="67">
        <v>-5.0383228133453564</v>
      </c>
      <c r="G70" s="65">
        <v>3849</v>
      </c>
      <c r="H70" s="65">
        <v>-246</v>
      </c>
      <c r="I70" s="67">
        <v>-6.0073260073260073</v>
      </c>
      <c r="J70" s="65">
        <v>-233</v>
      </c>
      <c r="K70" s="67">
        <v>-5.7079862812346889</v>
      </c>
      <c r="L70" s="65">
        <v>4576</v>
      </c>
      <c r="M70" s="65">
        <v>-101</v>
      </c>
      <c r="N70" s="67">
        <v>-2.1595039555270472</v>
      </c>
      <c r="O70" s="65">
        <v>-214</v>
      </c>
      <c r="P70" s="67">
        <v>-4.4676409185803756</v>
      </c>
    </row>
    <row r="71" spans="1:16">
      <c r="A71" s="64" t="s">
        <v>184</v>
      </c>
      <c r="B71" s="65">
        <v>27014</v>
      </c>
      <c r="C71" s="65">
        <v>-4116</v>
      </c>
      <c r="D71" s="67">
        <v>-13.221972373915836</v>
      </c>
      <c r="E71" s="65">
        <v>-5172</v>
      </c>
      <c r="F71" s="67">
        <v>-16.069098365749085</v>
      </c>
      <c r="G71" s="65">
        <v>14451</v>
      </c>
      <c r="H71" s="65">
        <v>-2180</v>
      </c>
      <c r="I71" s="67">
        <v>-13.10805122963141</v>
      </c>
      <c r="J71" s="65">
        <v>-2816</v>
      </c>
      <c r="K71" s="67">
        <v>-16.308565471709041</v>
      </c>
      <c r="L71" s="65">
        <v>12563</v>
      </c>
      <c r="M71" s="65">
        <v>-1936</v>
      </c>
      <c r="N71" s="67">
        <v>-13.352645010000689</v>
      </c>
      <c r="O71" s="65">
        <v>-2356</v>
      </c>
      <c r="P71" s="67">
        <v>-15.791943159729204</v>
      </c>
    </row>
    <row r="72" spans="1:16">
      <c r="A72" s="81" t="s">
        <v>185</v>
      </c>
      <c r="B72" s="82">
        <v>771</v>
      </c>
      <c r="C72" s="82">
        <v>-142</v>
      </c>
      <c r="D72" s="84">
        <v>-15.553121577217963</v>
      </c>
      <c r="E72" s="82">
        <v>-368</v>
      </c>
      <c r="F72" s="84">
        <v>-32.309043020193151</v>
      </c>
      <c r="G72" s="82">
        <v>713</v>
      </c>
      <c r="H72" s="82">
        <v>-121</v>
      </c>
      <c r="I72" s="84">
        <v>-14.508393285371703</v>
      </c>
      <c r="J72" s="82">
        <v>-353</v>
      </c>
      <c r="K72" s="84">
        <v>-33.114446529080674</v>
      </c>
      <c r="L72" s="82">
        <v>58</v>
      </c>
      <c r="M72" s="82">
        <v>-21</v>
      </c>
      <c r="N72" s="84">
        <v>-26.582278481012658</v>
      </c>
      <c r="O72" s="82">
        <v>-15</v>
      </c>
      <c r="P72" s="84">
        <v>-20.547945205479451</v>
      </c>
    </row>
    <row r="74" spans="1:16" s="133" customFormat="1" ht="12.75">
      <c r="A74" s="119" t="s">
        <v>137</v>
      </c>
      <c r="B74" s="119"/>
      <c r="C74" s="119"/>
      <c r="D74" s="119"/>
      <c r="E74" s="119"/>
      <c r="F74" s="119"/>
    </row>
    <row r="75" spans="1:16" s="133" customFormat="1" ht="12.75">
      <c r="A75" s="119"/>
      <c r="B75" s="119"/>
      <c r="C75" s="121"/>
      <c r="D75" s="122"/>
      <c r="E75" s="134"/>
      <c r="F75" s="122"/>
    </row>
    <row r="76" spans="1:16" s="133" customFormat="1" ht="12.75">
      <c r="B76" s="119"/>
      <c r="D76" s="122"/>
      <c r="E76" s="134"/>
      <c r="F76" s="122"/>
    </row>
    <row r="77" spans="1:16" s="120" customFormat="1"/>
    <row r="78" spans="1:16" s="120" customFormat="1"/>
    <row r="79" spans="1:16" s="120" customFormat="1"/>
    <row r="80" spans="1:16" s="120" customFormat="1">
      <c r="C80"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56"/>
  <sheetViews>
    <sheetView workbookViewId="0"/>
  </sheetViews>
  <sheetFormatPr baseColWidth="10" defaultColWidth="9.140625" defaultRowHeight="15"/>
  <cols>
    <col min="1" max="1" width="21.140625" style="120" customWidth="1"/>
    <col min="2" max="2" width="6.5703125" style="120" customWidth="1"/>
    <col min="3" max="6" width="5.42578125" style="120" customWidth="1"/>
    <col min="7" max="7" width="6.5703125" style="120" customWidth="1"/>
    <col min="8" max="11" width="5.42578125" style="120" customWidth="1"/>
    <col min="12" max="12" width="6.5703125" style="120" customWidth="1"/>
    <col min="13" max="16" width="5.4257812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1.25" customHeight="1">
      <c r="A5" s="32" t="s">
        <v>43</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row>
    <row r="10" spans="1:16" s="33" customFormat="1" ht="14.25" customHeight="1">
      <c r="A10" s="89" t="s">
        <v>64</v>
      </c>
      <c r="B10" s="77">
        <v>159425</v>
      </c>
      <c r="C10" s="77">
        <v>-10486</v>
      </c>
      <c r="D10" s="79">
        <v>-6.1714662382070617</v>
      </c>
      <c r="E10" s="77">
        <v>-17813</v>
      </c>
      <c r="F10" s="79">
        <v>-10.050327807806452</v>
      </c>
      <c r="G10" s="77">
        <v>76109</v>
      </c>
      <c r="H10" s="77">
        <v>-5146</v>
      </c>
      <c r="I10" s="79">
        <v>-6.3331487293089657</v>
      </c>
      <c r="J10" s="77">
        <v>-9357</v>
      </c>
      <c r="K10" s="79">
        <v>-10.948213324596916</v>
      </c>
      <c r="L10" s="77">
        <v>83316</v>
      </c>
      <c r="M10" s="77">
        <v>-5340</v>
      </c>
      <c r="N10" s="79">
        <v>-6.0232809962100706</v>
      </c>
      <c r="O10" s="77">
        <v>-8456</v>
      </c>
      <c r="P10" s="79">
        <v>-9.2141393889203673</v>
      </c>
    </row>
    <row r="11" spans="1:16" s="33" customFormat="1" ht="12.75" customHeight="1">
      <c r="A11" s="68" t="s">
        <v>192</v>
      </c>
      <c r="B11" s="69">
        <v>317</v>
      </c>
      <c r="C11" s="69">
        <v>-269</v>
      </c>
      <c r="D11" s="71">
        <v>-45.904436860068259</v>
      </c>
      <c r="E11" s="69">
        <v>-145</v>
      </c>
      <c r="F11" s="71">
        <v>-31.385281385281385</v>
      </c>
      <c r="G11" s="69">
        <v>49</v>
      </c>
      <c r="H11" s="69">
        <v>-43</v>
      </c>
      <c r="I11" s="71">
        <v>-46.739130434782609</v>
      </c>
      <c r="J11" s="69">
        <v>-72</v>
      </c>
      <c r="K11" s="71">
        <v>-59.504132231404959</v>
      </c>
      <c r="L11" s="69">
        <v>268</v>
      </c>
      <c r="M11" s="69">
        <v>-226</v>
      </c>
      <c r="N11" s="71">
        <v>-45.748987854251013</v>
      </c>
      <c r="O11" s="69">
        <v>-73</v>
      </c>
      <c r="P11" s="71">
        <v>-21.407624633431084</v>
      </c>
    </row>
    <row r="12" spans="1:16" s="33" customFormat="1" ht="12.75" customHeight="1">
      <c r="A12" s="80" t="s">
        <v>143</v>
      </c>
      <c r="B12" s="65">
        <v>9528</v>
      </c>
      <c r="C12" s="65">
        <v>150</v>
      </c>
      <c r="D12" s="67">
        <v>1.599488163787588</v>
      </c>
      <c r="E12" s="65">
        <v>-1827</v>
      </c>
      <c r="F12" s="67">
        <v>-16.089828269484808</v>
      </c>
      <c r="G12" s="65">
        <v>3072</v>
      </c>
      <c r="H12" s="65">
        <v>-65</v>
      </c>
      <c r="I12" s="67">
        <v>-2.0720433535224738</v>
      </c>
      <c r="J12" s="65">
        <v>-522</v>
      </c>
      <c r="K12" s="67">
        <v>-14.524207011686144</v>
      </c>
      <c r="L12" s="65">
        <v>6456</v>
      </c>
      <c r="M12" s="65">
        <v>215</v>
      </c>
      <c r="N12" s="67">
        <v>3.4449607434705976</v>
      </c>
      <c r="O12" s="65">
        <v>-1305</v>
      </c>
      <c r="P12" s="67">
        <v>-16.814843448009277</v>
      </c>
    </row>
    <row r="13" spans="1:16" s="33" customFormat="1" ht="12.75" customHeight="1">
      <c r="A13" s="68" t="s">
        <v>145</v>
      </c>
      <c r="B13" s="69">
        <v>9988</v>
      </c>
      <c r="C13" s="69">
        <v>-350</v>
      </c>
      <c r="D13" s="71">
        <v>-3.3855678080866705</v>
      </c>
      <c r="E13" s="69">
        <v>-1184</v>
      </c>
      <c r="F13" s="71">
        <v>-10.597923379878267</v>
      </c>
      <c r="G13" s="69">
        <v>823</v>
      </c>
      <c r="H13" s="69">
        <v>-94</v>
      </c>
      <c r="I13" s="71">
        <v>-10.25081788440567</v>
      </c>
      <c r="J13" s="69">
        <v>-114</v>
      </c>
      <c r="K13" s="71">
        <v>-12.166488794023479</v>
      </c>
      <c r="L13" s="69">
        <v>9165</v>
      </c>
      <c r="M13" s="69">
        <v>-256</v>
      </c>
      <c r="N13" s="71">
        <v>-2.7173336163889186</v>
      </c>
      <c r="O13" s="69">
        <v>-1070</v>
      </c>
      <c r="P13" s="71">
        <v>-10.454323400097705</v>
      </c>
    </row>
    <row r="14" spans="1:16" s="33" customFormat="1" ht="12.75" customHeight="1">
      <c r="A14" s="98" t="s">
        <v>147</v>
      </c>
      <c r="B14" s="99">
        <v>139592</v>
      </c>
      <c r="C14" s="99">
        <v>-10017</v>
      </c>
      <c r="D14" s="101">
        <v>-6.695452813667627</v>
      </c>
      <c r="E14" s="99">
        <v>-14657</v>
      </c>
      <c r="F14" s="101">
        <v>-9.5021685715952771</v>
      </c>
      <c r="G14" s="99">
        <v>72165</v>
      </c>
      <c r="H14" s="99">
        <v>-4944</v>
      </c>
      <c r="I14" s="101">
        <v>-6.4117029140567245</v>
      </c>
      <c r="J14" s="99">
        <v>-8649</v>
      </c>
      <c r="K14" s="101">
        <v>-10.702353552602272</v>
      </c>
      <c r="L14" s="99">
        <v>67427</v>
      </c>
      <c r="M14" s="99">
        <v>-5073</v>
      </c>
      <c r="N14" s="101">
        <v>-6.9972413793103447</v>
      </c>
      <c r="O14" s="99">
        <v>-6008</v>
      </c>
      <c r="P14" s="101">
        <v>-8.1813848982093003</v>
      </c>
    </row>
    <row r="15" spans="1:16" s="33" customFormat="1" ht="15.75" customHeight="1">
      <c r="A15" s="89" t="s">
        <v>193</v>
      </c>
      <c r="B15" s="77">
        <v>45408</v>
      </c>
      <c r="C15" s="77">
        <v>-4202</v>
      </c>
      <c r="D15" s="79">
        <v>-8.4700665188470072</v>
      </c>
      <c r="E15" s="77">
        <v>-1242</v>
      </c>
      <c r="F15" s="79">
        <v>-2.662379421221865</v>
      </c>
      <c r="G15" s="77">
        <v>21286</v>
      </c>
      <c r="H15" s="77">
        <v>-1733</v>
      </c>
      <c r="I15" s="79">
        <v>-7.5285633607020284</v>
      </c>
      <c r="J15" s="77">
        <v>-1007</v>
      </c>
      <c r="K15" s="79">
        <v>-4.5171129951105726</v>
      </c>
      <c r="L15" s="77">
        <v>24122</v>
      </c>
      <c r="M15" s="77">
        <v>-2469</v>
      </c>
      <c r="N15" s="79">
        <v>-9.2850964612086795</v>
      </c>
      <c r="O15" s="77">
        <v>-235</v>
      </c>
      <c r="P15" s="79">
        <v>-0.96481504290347742</v>
      </c>
    </row>
    <row r="16" spans="1:16" s="33" customFormat="1" ht="12.75" customHeight="1">
      <c r="A16" s="68" t="s">
        <v>192</v>
      </c>
      <c r="B16" s="69">
        <v>67</v>
      </c>
      <c r="C16" s="69">
        <v>-79</v>
      </c>
      <c r="D16" s="71">
        <v>-54.109589041095887</v>
      </c>
      <c r="E16" s="69">
        <v>-34</v>
      </c>
      <c r="F16" s="71">
        <v>-33.663366336633665</v>
      </c>
      <c r="G16" s="69">
        <v>12</v>
      </c>
      <c r="H16" s="69">
        <v>-10</v>
      </c>
      <c r="I16" s="71">
        <v>-45.454545454545453</v>
      </c>
      <c r="J16" s="69">
        <v>-19</v>
      </c>
      <c r="K16" s="71">
        <v>-61.29032258064516</v>
      </c>
      <c r="L16" s="69">
        <v>55</v>
      </c>
      <c r="M16" s="69">
        <v>-69</v>
      </c>
      <c r="N16" s="71">
        <v>-55.645161290322584</v>
      </c>
      <c r="O16" s="69">
        <v>-15</v>
      </c>
      <c r="P16" s="71">
        <v>-21.428571428571427</v>
      </c>
    </row>
    <row r="17" spans="1:16" s="33" customFormat="1" ht="12.75" customHeight="1">
      <c r="A17" s="80" t="s">
        <v>143</v>
      </c>
      <c r="B17" s="65">
        <v>2389</v>
      </c>
      <c r="C17" s="65">
        <v>142</v>
      </c>
      <c r="D17" s="67">
        <v>6.3195371606586557</v>
      </c>
      <c r="E17" s="65">
        <v>-58</v>
      </c>
      <c r="F17" s="67">
        <v>-2.3702492848385779</v>
      </c>
      <c r="G17" s="65">
        <v>640</v>
      </c>
      <c r="H17" s="65">
        <v>1</v>
      </c>
      <c r="I17" s="67">
        <v>0.1564945226917058</v>
      </c>
      <c r="J17" s="65">
        <v>31</v>
      </c>
      <c r="K17" s="67">
        <v>5.0903119868637106</v>
      </c>
      <c r="L17" s="65">
        <v>1749</v>
      </c>
      <c r="M17" s="65">
        <v>141</v>
      </c>
      <c r="N17" s="67">
        <v>8.7686567164179099</v>
      </c>
      <c r="O17" s="65">
        <v>-89</v>
      </c>
      <c r="P17" s="67">
        <v>-4.8422198041349294</v>
      </c>
    </row>
    <row r="18" spans="1:16" s="33" customFormat="1" ht="12.75" customHeight="1">
      <c r="A18" s="68" t="s">
        <v>145</v>
      </c>
      <c r="B18" s="69">
        <v>1676</v>
      </c>
      <c r="C18" s="69">
        <v>-101</v>
      </c>
      <c r="D18" s="71">
        <v>-5.6837366347777154</v>
      </c>
      <c r="E18" s="69">
        <v>124</v>
      </c>
      <c r="F18" s="71">
        <v>7.9896907216494846</v>
      </c>
      <c r="G18" s="69">
        <v>143</v>
      </c>
      <c r="H18" s="69">
        <v>-29</v>
      </c>
      <c r="I18" s="71">
        <v>-16.86046511627907</v>
      </c>
      <c r="J18" s="69">
        <v>4</v>
      </c>
      <c r="K18" s="71">
        <v>2.8776978417266186</v>
      </c>
      <c r="L18" s="69">
        <v>1533</v>
      </c>
      <c r="M18" s="69">
        <v>-72</v>
      </c>
      <c r="N18" s="71">
        <v>-4.4859813084112146</v>
      </c>
      <c r="O18" s="69">
        <v>120</v>
      </c>
      <c r="P18" s="71">
        <v>8.4925690021231421</v>
      </c>
    </row>
    <row r="19" spans="1:16" s="33" customFormat="1" ht="12.75" customHeight="1">
      <c r="A19" s="98" t="s">
        <v>147</v>
      </c>
      <c r="B19" s="99">
        <v>41276</v>
      </c>
      <c r="C19" s="99">
        <v>-4164</v>
      </c>
      <c r="D19" s="101">
        <v>-9.1637323943661979</v>
      </c>
      <c r="E19" s="99">
        <v>-1274</v>
      </c>
      <c r="F19" s="101">
        <v>-2.9941245593419508</v>
      </c>
      <c r="G19" s="99">
        <v>20491</v>
      </c>
      <c r="H19" s="99">
        <v>-1695</v>
      </c>
      <c r="I19" s="101">
        <v>-7.6399531235914537</v>
      </c>
      <c r="J19" s="99">
        <v>-1023</v>
      </c>
      <c r="K19" s="101">
        <v>-4.7550432276657064</v>
      </c>
      <c r="L19" s="99">
        <v>20785</v>
      </c>
      <c r="M19" s="99">
        <v>-2469</v>
      </c>
      <c r="N19" s="101">
        <v>-10.617528167197042</v>
      </c>
      <c r="O19" s="99">
        <v>-251</v>
      </c>
      <c r="P19" s="101">
        <v>-1.1931926221715154</v>
      </c>
    </row>
    <row r="20" spans="1:16" s="33" customFormat="1" ht="14.25" customHeight="1">
      <c r="A20" s="89" t="s">
        <v>194</v>
      </c>
      <c r="B20" s="77">
        <v>71118</v>
      </c>
      <c r="C20" s="77">
        <v>-6252</v>
      </c>
      <c r="D20" s="79">
        <v>-8.0806514152772397</v>
      </c>
      <c r="E20" s="77">
        <v>-5270</v>
      </c>
      <c r="F20" s="79">
        <v>-6.898989370058124</v>
      </c>
      <c r="G20" s="77">
        <v>33607</v>
      </c>
      <c r="H20" s="77">
        <v>-2905</v>
      </c>
      <c r="I20" s="79">
        <v>-7.9562883435582821</v>
      </c>
      <c r="J20" s="77">
        <v>-3180</v>
      </c>
      <c r="K20" s="79">
        <v>-8.6443580612716442</v>
      </c>
      <c r="L20" s="77">
        <v>37511</v>
      </c>
      <c r="M20" s="77">
        <v>-3347</v>
      </c>
      <c r="N20" s="79">
        <v>-8.1917861863037835</v>
      </c>
      <c r="O20" s="77">
        <v>-2090</v>
      </c>
      <c r="P20" s="79">
        <v>-5.2776445039266688</v>
      </c>
    </row>
    <row r="21" spans="1:16" s="33" customFormat="1" ht="12.75" customHeight="1">
      <c r="A21" s="68" t="s">
        <v>192</v>
      </c>
      <c r="B21" s="69">
        <v>106</v>
      </c>
      <c r="C21" s="69">
        <v>-128</v>
      </c>
      <c r="D21" s="71">
        <v>-54.700854700854698</v>
      </c>
      <c r="E21" s="69">
        <v>-51</v>
      </c>
      <c r="F21" s="71">
        <v>-32.484076433121018</v>
      </c>
      <c r="G21" s="69">
        <v>18</v>
      </c>
      <c r="H21" s="69">
        <v>-14</v>
      </c>
      <c r="I21" s="71">
        <v>-43.75</v>
      </c>
      <c r="J21" s="69">
        <v>-25</v>
      </c>
      <c r="K21" s="71">
        <v>-58.139534883720927</v>
      </c>
      <c r="L21" s="69">
        <v>88</v>
      </c>
      <c r="M21" s="69">
        <v>-114</v>
      </c>
      <c r="N21" s="71">
        <v>-56.435643564356432</v>
      </c>
      <c r="O21" s="69">
        <v>-26</v>
      </c>
      <c r="P21" s="71">
        <v>-22.807017543859651</v>
      </c>
    </row>
    <row r="22" spans="1:16" s="33" customFormat="1" ht="12.75" customHeight="1">
      <c r="A22" s="80" t="s">
        <v>143</v>
      </c>
      <c r="B22" s="65">
        <v>3757</v>
      </c>
      <c r="C22" s="65">
        <v>66</v>
      </c>
      <c r="D22" s="67">
        <v>1.7881332972094284</v>
      </c>
      <c r="E22" s="65">
        <v>-441</v>
      </c>
      <c r="F22" s="67">
        <v>-10.505002382086708</v>
      </c>
      <c r="G22" s="65">
        <v>1073</v>
      </c>
      <c r="H22" s="65">
        <v>-38</v>
      </c>
      <c r="I22" s="67">
        <v>-3.4203420342034203</v>
      </c>
      <c r="J22" s="65">
        <v>-51</v>
      </c>
      <c r="K22" s="67">
        <v>-4.537366548042705</v>
      </c>
      <c r="L22" s="65">
        <v>2684</v>
      </c>
      <c r="M22" s="65">
        <v>104</v>
      </c>
      <c r="N22" s="67">
        <v>4.0310077519379846</v>
      </c>
      <c r="O22" s="65">
        <v>-390</v>
      </c>
      <c r="P22" s="67">
        <v>-12.687052700065061</v>
      </c>
    </row>
    <row r="23" spans="1:16" s="33" customFormat="1" ht="12.75" customHeight="1">
      <c r="A23" s="68" t="s">
        <v>145</v>
      </c>
      <c r="B23" s="69">
        <v>2809</v>
      </c>
      <c r="C23" s="69">
        <v>-94</v>
      </c>
      <c r="D23" s="71">
        <v>-3.238029624526352</v>
      </c>
      <c r="E23" s="69">
        <v>101</v>
      </c>
      <c r="F23" s="71">
        <v>3.7296898079763663</v>
      </c>
      <c r="G23" s="69">
        <v>264</v>
      </c>
      <c r="H23" s="69">
        <v>-39</v>
      </c>
      <c r="I23" s="71">
        <v>-12.871287128712872</v>
      </c>
      <c r="J23" s="69">
        <v>-20</v>
      </c>
      <c r="K23" s="71">
        <v>-7.042253521126761</v>
      </c>
      <c r="L23" s="69">
        <v>2545</v>
      </c>
      <c r="M23" s="69">
        <v>-55</v>
      </c>
      <c r="N23" s="71">
        <v>-2.1153846153846154</v>
      </c>
      <c r="O23" s="69">
        <v>121</v>
      </c>
      <c r="P23" s="71">
        <v>4.9917491749174916</v>
      </c>
    </row>
    <row r="24" spans="1:16" s="33" customFormat="1" ht="12.75" customHeight="1">
      <c r="A24" s="98" t="s">
        <v>147</v>
      </c>
      <c r="B24" s="99">
        <v>64446</v>
      </c>
      <c r="C24" s="99">
        <v>-6096</v>
      </c>
      <c r="D24" s="101">
        <v>-8.6416602874883051</v>
      </c>
      <c r="E24" s="99">
        <v>-4879</v>
      </c>
      <c r="F24" s="101">
        <v>-7.0378651280201945</v>
      </c>
      <c r="G24" s="99">
        <v>32252</v>
      </c>
      <c r="H24" s="99">
        <v>-2814</v>
      </c>
      <c r="I24" s="101">
        <v>-8.0248673929162155</v>
      </c>
      <c r="J24" s="99">
        <v>-3084</v>
      </c>
      <c r="K24" s="101">
        <v>-8.7276431967398693</v>
      </c>
      <c r="L24" s="99">
        <v>32194</v>
      </c>
      <c r="M24" s="99">
        <v>-3282</v>
      </c>
      <c r="N24" s="101">
        <v>-9.2513248393279959</v>
      </c>
      <c r="O24" s="99">
        <v>-1795</v>
      </c>
      <c r="P24" s="101">
        <v>-5.2811203624702108</v>
      </c>
    </row>
    <row r="25" spans="1:16" s="33" customFormat="1" ht="14.25" customHeight="1">
      <c r="A25" s="89" t="s">
        <v>195</v>
      </c>
      <c r="B25" s="77">
        <v>75516</v>
      </c>
      <c r="C25" s="77">
        <v>-4490</v>
      </c>
      <c r="D25" s="79">
        <v>-5.612079094067945</v>
      </c>
      <c r="E25" s="77">
        <v>-12009</v>
      </c>
      <c r="F25" s="79">
        <v>-13.720651242502143</v>
      </c>
      <c r="G25" s="77">
        <v>36269</v>
      </c>
      <c r="H25" s="77">
        <v>-2371</v>
      </c>
      <c r="I25" s="79">
        <v>-6.1361283643892337</v>
      </c>
      <c r="J25" s="77">
        <v>-5987</v>
      </c>
      <c r="K25" s="79">
        <v>-14.168402120408937</v>
      </c>
      <c r="L25" s="77">
        <v>39247</v>
      </c>
      <c r="M25" s="77">
        <v>-2119</v>
      </c>
      <c r="N25" s="79">
        <v>-5.1225644248900064</v>
      </c>
      <c r="O25" s="77">
        <v>-6022</v>
      </c>
      <c r="P25" s="79">
        <v>-13.302701628045682</v>
      </c>
    </row>
    <row r="26" spans="1:16" s="33" customFormat="1" ht="12.75" customHeight="1">
      <c r="A26" s="68" t="s">
        <v>192</v>
      </c>
      <c r="B26" s="69">
        <v>178</v>
      </c>
      <c r="C26" s="69">
        <v>-121</v>
      </c>
      <c r="D26" s="71">
        <v>-40.468227424749166</v>
      </c>
      <c r="E26" s="69">
        <v>-74</v>
      </c>
      <c r="F26" s="71">
        <v>-29.365079365079364</v>
      </c>
      <c r="G26" s="69">
        <v>29</v>
      </c>
      <c r="H26" s="69">
        <v>-20</v>
      </c>
      <c r="I26" s="71">
        <v>-40.816326530612244</v>
      </c>
      <c r="J26" s="69">
        <v>-39</v>
      </c>
      <c r="K26" s="71">
        <v>-57.352941176470587</v>
      </c>
      <c r="L26" s="69">
        <v>149</v>
      </c>
      <c r="M26" s="69">
        <v>-101</v>
      </c>
      <c r="N26" s="71">
        <v>-40.4</v>
      </c>
      <c r="O26" s="69">
        <v>-35</v>
      </c>
      <c r="P26" s="71">
        <v>-19.021739130434781</v>
      </c>
    </row>
    <row r="27" spans="1:16" s="33" customFormat="1" ht="12.75" customHeight="1">
      <c r="A27" s="80" t="s">
        <v>143</v>
      </c>
      <c r="B27" s="65">
        <v>5137</v>
      </c>
      <c r="C27" s="65">
        <v>3</v>
      </c>
      <c r="D27" s="67">
        <v>5.84339696143358E-2</v>
      </c>
      <c r="E27" s="65">
        <v>-1328</v>
      </c>
      <c r="F27" s="67">
        <v>-20.541376643464812</v>
      </c>
      <c r="G27" s="65">
        <v>1801</v>
      </c>
      <c r="H27" s="65">
        <v>-47</v>
      </c>
      <c r="I27" s="67">
        <v>-2.5432900432900434</v>
      </c>
      <c r="J27" s="65">
        <v>-451</v>
      </c>
      <c r="K27" s="67">
        <v>-20.02664298401421</v>
      </c>
      <c r="L27" s="65">
        <v>3336</v>
      </c>
      <c r="M27" s="65">
        <v>50</v>
      </c>
      <c r="N27" s="67">
        <v>1.5216068167985393</v>
      </c>
      <c r="O27" s="65">
        <v>-877</v>
      </c>
      <c r="P27" s="67">
        <v>-20.816520294327084</v>
      </c>
    </row>
    <row r="28" spans="1:16" s="33" customFormat="1" ht="12.75" customHeight="1">
      <c r="A28" s="68" t="s">
        <v>145</v>
      </c>
      <c r="B28" s="69">
        <v>5978</v>
      </c>
      <c r="C28" s="69">
        <v>-240</v>
      </c>
      <c r="D28" s="71">
        <v>-3.8597619813444837</v>
      </c>
      <c r="E28" s="69">
        <v>-1159</v>
      </c>
      <c r="F28" s="71">
        <v>-16.239316239316238</v>
      </c>
      <c r="G28" s="69">
        <v>493</v>
      </c>
      <c r="H28" s="69">
        <v>-49</v>
      </c>
      <c r="I28" s="71">
        <v>-9.0405904059040587</v>
      </c>
      <c r="J28" s="69">
        <v>-87</v>
      </c>
      <c r="K28" s="71">
        <v>-15</v>
      </c>
      <c r="L28" s="69">
        <v>5485</v>
      </c>
      <c r="M28" s="69">
        <v>-191</v>
      </c>
      <c r="N28" s="71">
        <v>-3.3650458069062719</v>
      </c>
      <c r="O28" s="69">
        <v>-1072</v>
      </c>
      <c r="P28" s="71">
        <v>-16.348940064053682</v>
      </c>
    </row>
    <row r="29" spans="1:16" s="33" customFormat="1" ht="12.75" customHeight="1">
      <c r="A29" s="98" t="s">
        <v>147</v>
      </c>
      <c r="B29" s="99">
        <v>64223</v>
      </c>
      <c r="C29" s="99">
        <v>-4132</v>
      </c>
      <c r="D29" s="101">
        <v>-6.0449125886913908</v>
      </c>
      <c r="E29" s="99">
        <v>-9448</v>
      </c>
      <c r="F29" s="101">
        <v>-12.824584979164122</v>
      </c>
      <c r="G29" s="99">
        <v>33946</v>
      </c>
      <c r="H29" s="99">
        <v>-2255</v>
      </c>
      <c r="I29" s="101">
        <v>-6.2291096931024006</v>
      </c>
      <c r="J29" s="99">
        <v>-5410</v>
      </c>
      <c r="K29" s="101">
        <v>-13.746315682488058</v>
      </c>
      <c r="L29" s="99">
        <v>30277</v>
      </c>
      <c r="M29" s="99">
        <v>-1877</v>
      </c>
      <c r="N29" s="101">
        <v>-5.8375318778379048</v>
      </c>
      <c r="O29" s="99">
        <v>-4038</v>
      </c>
      <c r="P29" s="101">
        <v>-11.767448637622032</v>
      </c>
    </row>
    <row r="30" spans="1:16" s="33" customFormat="1" ht="14.25" customHeight="1">
      <c r="A30" s="89" t="s">
        <v>196</v>
      </c>
      <c r="B30" s="77">
        <v>11754</v>
      </c>
      <c r="C30" s="77">
        <v>263</v>
      </c>
      <c r="D30" s="79">
        <v>2.2887477156035159</v>
      </c>
      <c r="E30" s="77">
        <v>-585</v>
      </c>
      <c r="F30" s="79">
        <v>-4.7410649161196208</v>
      </c>
      <c r="G30" s="77">
        <v>5778</v>
      </c>
      <c r="H30" s="77">
        <v>141</v>
      </c>
      <c r="I30" s="79">
        <v>2.5013304949441193</v>
      </c>
      <c r="J30" s="77">
        <v>-202</v>
      </c>
      <c r="K30" s="79">
        <v>-3.3779264214046822</v>
      </c>
      <c r="L30" s="77">
        <v>5976</v>
      </c>
      <c r="M30" s="77">
        <v>122</v>
      </c>
      <c r="N30" s="79">
        <v>2.0840450973693203</v>
      </c>
      <c r="O30" s="77">
        <v>-383</v>
      </c>
      <c r="P30" s="79">
        <v>-6.0229595848403834</v>
      </c>
    </row>
    <row r="31" spans="1:16" s="33" customFormat="1" ht="12.75" customHeight="1">
      <c r="A31" s="68" t="s">
        <v>192</v>
      </c>
      <c r="B31" s="69">
        <v>31</v>
      </c>
      <c r="C31" s="69">
        <v>-15</v>
      </c>
      <c r="D31" s="71">
        <v>-32.608695652173914</v>
      </c>
      <c r="E31" s="69">
        <v>-16</v>
      </c>
      <c r="F31" s="71">
        <v>-34.042553191489361</v>
      </c>
      <c r="G31" s="69">
        <v>2</v>
      </c>
      <c r="H31" s="69">
        <v>-7</v>
      </c>
      <c r="I31" s="71">
        <v>-77.777777777777771</v>
      </c>
      <c r="J31" s="69">
        <v>-6</v>
      </c>
      <c r="K31" s="71">
        <v>-75</v>
      </c>
      <c r="L31" s="69">
        <v>29</v>
      </c>
      <c r="M31" s="69">
        <v>-8</v>
      </c>
      <c r="N31" s="71">
        <v>-21.621621621621621</v>
      </c>
      <c r="O31" s="69">
        <v>-10</v>
      </c>
      <c r="P31" s="71">
        <v>-25.641025641025642</v>
      </c>
    </row>
    <row r="32" spans="1:16" s="33" customFormat="1" ht="12.75" customHeight="1">
      <c r="A32" s="80" t="s">
        <v>143</v>
      </c>
      <c r="B32" s="65">
        <v>616</v>
      </c>
      <c r="C32" s="65">
        <v>79</v>
      </c>
      <c r="D32" s="67">
        <v>14.711359404096834</v>
      </c>
      <c r="E32" s="65">
        <v>-57</v>
      </c>
      <c r="F32" s="67">
        <v>-8.4695393759286777</v>
      </c>
      <c r="G32" s="65">
        <v>194</v>
      </c>
      <c r="H32" s="65">
        <v>20</v>
      </c>
      <c r="I32" s="67">
        <v>11.494252873563218</v>
      </c>
      <c r="J32" s="65">
        <v>-14</v>
      </c>
      <c r="K32" s="67">
        <v>-6.7307692307692308</v>
      </c>
      <c r="L32" s="65">
        <v>422</v>
      </c>
      <c r="M32" s="65">
        <v>59</v>
      </c>
      <c r="N32" s="67">
        <v>16.253443526170798</v>
      </c>
      <c r="O32" s="65">
        <v>-43</v>
      </c>
      <c r="P32" s="67">
        <v>-9.2473118279569899</v>
      </c>
    </row>
    <row r="33" spans="1:16" s="33" customFormat="1" ht="12.75" customHeight="1">
      <c r="A33" s="68" t="s">
        <v>145</v>
      </c>
      <c r="B33" s="69">
        <v>1123</v>
      </c>
      <c r="C33" s="69">
        <v>-19</v>
      </c>
      <c r="D33" s="71">
        <v>-1.6637478108581436</v>
      </c>
      <c r="E33" s="69">
        <v>-120</v>
      </c>
      <c r="F33" s="71">
        <v>-9.6540627514078849</v>
      </c>
      <c r="G33" s="69">
        <v>58</v>
      </c>
      <c r="H33" s="69">
        <v>-8</v>
      </c>
      <c r="I33" s="71">
        <v>-12.121212121212121</v>
      </c>
      <c r="J33" s="69">
        <v>-9</v>
      </c>
      <c r="K33" s="71">
        <v>-13.432835820895523</v>
      </c>
      <c r="L33" s="69">
        <v>1065</v>
      </c>
      <c r="M33" s="69">
        <v>-11</v>
      </c>
      <c r="N33" s="71">
        <v>-1.0223048327137547</v>
      </c>
      <c r="O33" s="69">
        <v>-111</v>
      </c>
      <c r="P33" s="71">
        <v>-9.4387755102040813</v>
      </c>
    </row>
    <row r="34" spans="1:16" s="33" customFormat="1" ht="12.75" customHeight="1">
      <c r="A34" s="98" t="s">
        <v>147</v>
      </c>
      <c r="B34" s="99">
        <v>9984</v>
      </c>
      <c r="C34" s="99">
        <v>218</v>
      </c>
      <c r="D34" s="101">
        <v>2.2322342822035632</v>
      </c>
      <c r="E34" s="99">
        <v>-392</v>
      </c>
      <c r="F34" s="101">
        <v>-3.7779491133384733</v>
      </c>
      <c r="G34" s="99">
        <v>5524</v>
      </c>
      <c r="H34" s="99">
        <v>136</v>
      </c>
      <c r="I34" s="101">
        <v>2.5241276911655532</v>
      </c>
      <c r="J34" s="99">
        <v>-173</v>
      </c>
      <c r="K34" s="101">
        <v>-3.0366859750746005</v>
      </c>
      <c r="L34" s="99">
        <v>4460</v>
      </c>
      <c r="M34" s="99">
        <v>82</v>
      </c>
      <c r="N34" s="101">
        <v>1.8730013704888078</v>
      </c>
      <c r="O34" s="99">
        <v>-219</v>
      </c>
      <c r="P34" s="101">
        <v>-4.6804872836076088</v>
      </c>
    </row>
    <row r="35" spans="1:16" s="33" customFormat="1" ht="14.25" customHeight="1">
      <c r="A35" s="89" t="s">
        <v>197</v>
      </c>
      <c r="B35" s="77">
        <v>158388</v>
      </c>
      <c r="C35" s="77">
        <v>-10479</v>
      </c>
      <c r="D35" s="79">
        <v>-6.2054753148927855</v>
      </c>
      <c r="E35" s="77">
        <v>-17864</v>
      </c>
      <c r="F35" s="79">
        <v>-10.135487824251639</v>
      </c>
      <c r="G35" s="77">
        <v>75654</v>
      </c>
      <c r="H35" s="77">
        <v>-5135</v>
      </c>
      <c r="I35" s="79">
        <v>-6.3560633254527223</v>
      </c>
      <c r="J35" s="77">
        <v>-9369</v>
      </c>
      <c r="K35" s="79">
        <v>-11.019371228961575</v>
      </c>
      <c r="L35" s="77">
        <v>82734</v>
      </c>
      <c r="M35" s="77">
        <v>-5344</v>
      </c>
      <c r="N35" s="79">
        <v>-6.0673493948545607</v>
      </c>
      <c r="O35" s="77">
        <v>-8495</v>
      </c>
      <c r="P35" s="79">
        <v>-9.3117320150390768</v>
      </c>
    </row>
    <row r="36" spans="1:16" s="33" customFormat="1" ht="12.75" customHeight="1">
      <c r="A36" s="68" t="s">
        <v>192</v>
      </c>
      <c r="B36" s="69">
        <v>315</v>
      </c>
      <c r="C36" s="69">
        <v>-264</v>
      </c>
      <c r="D36" s="71">
        <v>-45.595854922279791</v>
      </c>
      <c r="E36" s="69">
        <v>-141</v>
      </c>
      <c r="F36" s="71">
        <v>-30.921052631578949</v>
      </c>
      <c r="G36" s="69">
        <v>49</v>
      </c>
      <c r="H36" s="69">
        <v>-41</v>
      </c>
      <c r="I36" s="71">
        <v>-45.555555555555557</v>
      </c>
      <c r="J36" s="69">
        <v>-70</v>
      </c>
      <c r="K36" s="71">
        <v>-58.823529411764703</v>
      </c>
      <c r="L36" s="69">
        <v>266</v>
      </c>
      <c r="M36" s="69">
        <v>-223</v>
      </c>
      <c r="N36" s="71">
        <v>-45.603271983640084</v>
      </c>
      <c r="O36" s="69">
        <v>-71</v>
      </c>
      <c r="P36" s="71">
        <v>-21.068249258160236</v>
      </c>
    </row>
    <row r="37" spans="1:16" s="33" customFormat="1" ht="12.75" customHeight="1">
      <c r="A37" s="80" t="s">
        <v>143</v>
      </c>
      <c r="B37" s="65">
        <v>9510</v>
      </c>
      <c r="C37" s="65">
        <v>148</v>
      </c>
      <c r="D37" s="67">
        <v>1.5808587908566545</v>
      </c>
      <c r="E37" s="65">
        <v>-1826</v>
      </c>
      <c r="F37" s="67">
        <v>-16.107974594213125</v>
      </c>
      <c r="G37" s="65">
        <v>3068</v>
      </c>
      <c r="H37" s="65">
        <v>-65</v>
      </c>
      <c r="I37" s="67">
        <v>-2.0746887966804981</v>
      </c>
      <c r="J37" s="65">
        <v>-516</v>
      </c>
      <c r="K37" s="67">
        <v>-14.397321428571429</v>
      </c>
      <c r="L37" s="65">
        <v>6442</v>
      </c>
      <c r="M37" s="65">
        <v>213</v>
      </c>
      <c r="N37" s="67">
        <v>3.4194894846684862</v>
      </c>
      <c r="O37" s="65">
        <v>-1310</v>
      </c>
      <c r="P37" s="67">
        <v>-16.898864809081527</v>
      </c>
    </row>
    <row r="38" spans="1:16" s="33" customFormat="1" ht="12.75" customHeight="1">
      <c r="A38" s="68" t="s">
        <v>145</v>
      </c>
      <c r="B38" s="69">
        <v>9910</v>
      </c>
      <c r="C38" s="69">
        <v>-353</v>
      </c>
      <c r="D38" s="71">
        <v>-3.4395400954886486</v>
      </c>
      <c r="E38" s="69">
        <v>-1178</v>
      </c>
      <c r="F38" s="71">
        <v>-10.624098124098124</v>
      </c>
      <c r="G38" s="69">
        <v>815</v>
      </c>
      <c r="H38" s="69">
        <v>-96</v>
      </c>
      <c r="I38" s="71">
        <v>-10.537870472008782</v>
      </c>
      <c r="J38" s="69">
        <v>-116</v>
      </c>
      <c r="K38" s="71">
        <v>-12.459720730397422</v>
      </c>
      <c r="L38" s="69">
        <v>9095</v>
      </c>
      <c r="M38" s="69">
        <v>-257</v>
      </c>
      <c r="N38" s="71">
        <v>-2.7480752780153979</v>
      </c>
      <c r="O38" s="69">
        <v>-1062</v>
      </c>
      <c r="P38" s="71">
        <v>-10.455843260805356</v>
      </c>
    </row>
    <row r="39" spans="1:16" s="33" customFormat="1" ht="12.75" customHeight="1">
      <c r="A39" s="98" t="s">
        <v>147</v>
      </c>
      <c r="B39" s="99">
        <v>138653</v>
      </c>
      <c r="C39" s="99">
        <v>-10010</v>
      </c>
      <c r="D39" s="101">
        <v>-6.7333499256708125</v>
      </c>
      <c r="E39" s="99">
        <v>-14719</v>
      </c>
      <c r="F39" s="101">
        <v>-9.5969277312677672</v>
      </c>
      <c r="G39" s="99">
        <v>71722</v>
      </c>
      <c r="H39" s="99">
        <v>-4933</v>
      </c>
      <c r="I39" s="101">
        <v>-6.4353271149957605</v>
      </c>
      <c r="J39" s="99">
        <v>-8667</v>
      </c>
      <c r="K39" s="101">
        <v>-10.781325803281543</v>
      </c>
      <c r="L39" s="99">
        <v>66931</v>
      </c>
      <c r="M39" s="99">
        <v>-5077</v>
      </c>
      <c r="N39" s="101">
        <v>-7.0506054882790803</v>
      </c>
      <c r="O39" s="99">
        <v>-6052</v>
      </c>
      <c r="P39" s="101">
        <v>-8.2923420522587445</v>
      </c>
    </row>
    <row r="40" spans="1:16" s="33" customFormat="1" ht="14.25" customHeight="1">
      <c r="A40" s="89" t="s">
        <v>198</v>
      </c>
      <c r="B40" s="77">
        <v>159425</v>
      </c>
      <c r="C40" s="77">
        <v>-10486</v>
      </c>
      <c r="D40" s="79">
        <v>-6.1714662382070617</v>
      </c>
      <c r="E40" s="77">
        <v>-17813</v>
      </c>
      <c r="F40" s="79">
        <v>-10.050327807806452</v>
      </c>
      <c r="G40" s="77">
        <v>76109</v>
      </c>
      <c r="H40" s="77">
        <v>-5146</v>
      </c>
      <c r="I40" s="79">
        <v>-6.3331487293089657</v>
      </c>
      <c r="J40" s="77">
        <v>-9357</v>
      </c>
      <c r="K40" s="79">
        <v>-10.948213324596916</v>
      </c>
      <c r="L40" s="77">
        <v>83316</v>
      </c>
      <c r="M40" s="77">
        <v>-5340</v>
      </c>
      <c r="N40" s="79">
        <v>-6.0232809962100706</v>
      </c>
      <c r="O40" s="77">
        <v>-8456</v>
      </c>
      <c r="P40" s="79">
        <v>-9.2141393889203673</v>
      </c>
    </row>
    <row r="41" spans="1:16" s="33" customFormat="1" ht="12.75" customHeight="1">
      <c r="A41" s="68" t="s">
        <v>192</v>
      </c>
      <c r="B41" s="69">
        <v>317</v>
      </c>
      <c r="C41" s="69">
        <v>-269</v>
      </c>
      <c r="D41" s="71">
        <v>-45.904436860068259</v>
      </c>
      <c r="E41" s="69">
        <v>-145</v>
      </c>
      <c r="F41" s="71">
        <v>-31.385281385281385</v>
      </c>
      <c r="G41" s="69">
        <v>49</v>
      </c>
      <c r="H41" s="69">
        <v>-43</v>
      </c>
      <c r="I41" s="71">
        <v>-46.739130434782609</v>
      </c>
      <c r="J41" s="69">
        <v>-72</v>
      </c>
      <c r="K41" s="71">
        <v>-59.504132231404959</v>
      </c>
      <c r="L41" s="69">
        <v>268</v>
      </c>
      <c r="M41" s="69">
        <v>-226</v>
      </c>
      <c r="N41" s="71">
        <v>-45.748987854251013</v>
      </c>
      <c r="O41" s="69">
        <v>-73</v>
      </c>
      <c r="P41" s="71">
        <v>-21.407624633431084</v>
      </c>
    </row>
    <row r="42" spans="1:16" s="33" customFormat="1" ht="12.75" customHeight="1">
      <c r="A42" s="80" t="s">
        <v>143</v>
      </c>
      <c r="B42" s="65">
        <v>9528</v>
      </c>
      <c r="C42" s="65">
        <v>150</v>
      </c>
      <c r="D42" s="67">
        <v>1.599488163787588</v>
      </c>
      <c r="E42" s="65">
        <v>-1827</v>
      </c>
      <c r="F42" s="67">
        <v>-16.089828269484808</v>
      </c>
      <c r="G42" s="65">
        <v>3072</v>
      </c>
      <c r="H42" s="65">
        <v>-65</v>
      </c>
      <c r="I42" s="67">
        <v>-2.0720433535224738</v>
      </c>
      <c r="J42" s="65">
        <v>-522</v>
      </c>
      <c r="K42" s="67">
        <v>-14.524207011686144</v>
      </c>
      <c r="L42" s="65">
        <v>6456</v>
      </c>
      <c r="M42" s="65">
        <v>215</v>
      </c>
      <c r="N42" s="67">
        <v>3.4449607434705976</v>
      </c>
      <c r="O42" s="65">
        <v>-1305</v>
      </c>
      <c r="P42" s="67">
        <v>-16.814843448009277</v>
      </c>
    </row>
    <row r="43" spans="1:16" s="33" customFormat="1" ht="12.75" customHeight="1">
      <c r="A43" s="68" t="s">
        <v>145</v>
      </c>
      <c r="B43" s="69">
        <v>9988</v>
      </c>
      <c r="C43" s="69">
        <v>-350</v>
      </c>
      <c r="D43" s="71">
        <v>-3.3855678080866705</v>
      </c>
      <c r="E43" s="69">
        <v>-1184</v>
      </c>
      <c r="F43" s="71">
        <v>-10.597923379878267</v>
      </c>
      <c r="G43" s="69">
        <v>823</v>
      </c>
      <c r="H43" s="69">
        <v>-94</v>
      </c>
      <c r="I43" s="71">
        <v>-10.25081788440567</v>
      </c>
      <c r="J43" s="69">
        <v>-114</v>
      </c>
      <c r="K43" s="71">
        <v>-12.166488794023479</v>
      </c>
      <c r="L43" s="69">
        <v>9165</v>
      </c>
      <c r="M43" s="69">
        <v>-256</v>
      </c>
      <c r="N43" s="71">
        <v>-2.7173336163889186</v>
      </c>
      <c r="O43" s="69">
        <v>-1070</v>
      </c>
      <c r="P43" s="71">
        <v>-10.454323400097705</v>
      </c>
    </row>
    <row r="44" spans="1:16" s="33" customFormat="1" ht="12.75" customHeight="1">
      <c r="A44" s="98" t="s">
        <v>147</v>
      </c>
      <c r="B44" s="99">
        <v>139592</v>
      </c>
      <c r="C44" s="99">
        <v>-10017</v>
      </c>
      <c r="D44" s="101">
        <v>-6.695452813667627</v>
      </c>
      <c r="E44" s="99">
        <v>-14657</v>
      </c>
      <c r="F44" s="101">
        <v>-9.5021685715952771</v>
      </c>
      <c r="G44" s="99">
        <v>72165</v>
      </c>
      <c r="H44" s="99">
        <v>-4944</v>
      </c>
      <c r="I44" s="101">
        <v>-6.4117029140567245</v>
      </c>
      <c r="J44" s="99">
        <v>-8649</v>
      </c>
      <c r="K44" s="101">
        <v>-10.702353552602272</v>
      </c>
      <c r="L44" s="99">
        <v>67427</v>
      </c>
      <c r="M44" s="99">
        <v>-5073</v>
      </c>
      <c r="N44" s="101">
        <v>-6.9972413793103447</v>
      </c>
      <c r="O44" s="99">
        <v>-6008</v>
      </c>
      <c r="P44" s="101">
        <v>-8.1813848982093003</v>
      </c>
    </row>
    <row r="46" spans="1:16" s="133" customFormat="1" ht="12.75">
      <c r="A46" s="119" t="s">
        <v>137</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s="133" customFormat="1" ht="12.75">
      <c r="B48" s="119"/>
      <c r="D48" s="122"/>
      <c r="E48" s="134"/>
      <c r="F48" s="122"/>
      <c r="G48" s="119"/>
      <c r="H48" s="121"/>
      <c r="I48" s="122"/>
      <c r="J48" s="134"/>
      <c r="K48" s="122"/>
    </row>
    <row r="56" spans="3:3">
      <c r="C56"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8"/>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0" t="s">
        <v>63</v>
      </c>
    </row>
    <row r="3" spans="1:17" s="1" customFormat="1" ht="18.75" customHeight="1">
      <c r="L3" s="33"/>
      <c r="O3" s="33"/>
      <c r="P3" s="33"/>
      <c r="Q3" s="33"/>
    </row>
    <row r="4" spans="1:17" s="1" customFormat="1" ht="18">
      <c r="L4" s="33"/>
      <c r="M4" s="31"/>
      <c r="N4" s="136"/>
      <c r="O4" s="33"/>
      <c r="P4" s="2" t="s">
        <v>494</v>
      </c>
      <c r="Q4" s="33"/>
    </row>
    <row r="5" spans="1:17" s="33" customFormat="1" ht="41.25" customHeight="1">
      <c r="A5" s="32" t="s">
        <v>44</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159425</v>
      </c>
      <c r="C10" s="77">
        <v>-10486</v>
      </c>
      <c r="D10" s="79">
        <v>-6.1714662382070617</v>
      </c>
      <c r="E10" s="77">
        <v>-17813</v>
      </c>
      <c r="F10" s="79">
        <v>-10.050327807806452</v>
      </c>
      <c r="G10" s="77">
        <v>76109</v>
      </c>
      <c r="H10" s="77">
        <v>-5146</v>
      </c>
      <c r="I10" s="79">
        <v>-6.3331487293089657</v>
      </c>
      <c r="J10" s="77">
        <v>-9357</v>
      </c>
      <c r="K10" s="79">
        <v>-10.948213324596916</v>
      </c>
      <c r="L10" s="77">
        <v>83316</v>
      </c>
      <c r="M10" s="77">
        <v>-5340</v>
      </c>
      <c r="N10" s="79">
        <v>-6.0232809962100706</v>
      </c>
      <c r="O10" s="77">
        <v>-8456</v>
      </c>
      <c r="P10" s="79">
        <v>-9.2141393889203673</v>
      </c>
    </row>
    <row r="11" spans="1:17" s="33" customFormat="1" ht="22.5" customHeight="1">
      <c r="A11" s="68" t="s">
        <v>112</v>
      </c>
      <c r="B11" s="69">
        <v>3</v>
      </c>
      <c r="C11" s="69">
        <v>-2</v>
      </c>
      <c r="D11" s="71">
        <v>-40</v>
      </c>
      <c r="E11" s="69">
        <v>-4</v>
      </c>
      <c r="F11" s="71">
        <v>-57.142857142857146</v>
      </c>
      <c r="G11" s="69">
        <v>2</v>
      </c>
      <c r="H11" s="69">
        <v>-1</v>
      </c>
      <c r="I11" s="71">
        <v>-33.333333333333336</v>
      </c>
      <c r="J11" s="69">
        <v>2</v>
      </c>
      <c r="K11" s="71">
        <v>0</v>
      </c>
      <c r="L11" s="69">
        <v>1</v>
      </c>
      <c r="M11" s="69">
        <v>-1</v>
      </c>
      <c r="N11" s="71">
        <v>-50</v>
      </c>
      <c r="O11" s="69">
        <v>-6</v>
      </c>
      <c r="P11" s="71">
        <v>-85.714285714285708</v>
      </c>
    </row>
    <row r="12" spans="1:17" s="33" customFormat="1" ht="23.25" customHeight="1">
      <c r="A12" s="80" t="s">
        <v>113</v>
      </c>
      <c r="B12" s="65">
        <v>1081</v>
      </c>
      <c r="C12" s="65">
        <v>-92</v>
      </c>
      <c r="D12" s="67">
        <v>-7.8431372549019605</v>
      </c>
      <c r="E12" s="65">
        <v>5</v>
      </c>
      <c r="F12" s="67">
        <v>0.46468401486988847</v>
      </c>
      <c r="G12" s="65">
        <v>406</v>
      </c>
      <c r="H12" s="65">
        <v>-55</v>
      </c>
      <c r="I12" s="67">
        <v>-11.93058568329718</v>
      </c>
      <c r="J12" s="65">
        <v>-28</v>
      </c>
      <c r="K12" s="67">
        <v>-6.4516129032258061</v>
      </c>
      <c r="L12" s="65">
        <v>675</v>
      </c>
      <c r="M12" s="65">
        <v>-37</v>
      </c>
      <c r="N12" s="67">
        <v>-5.1966292134831464</v>
      </c>
      <c r="O12" s="65">
        <v>33</v>
      </c>
      <c r="P12" s="67">
        <v>5.1401869158878508</v>
      </c>
    </row>
    <row r="13" spans="1:17" s="33" customFormat="1" ht="24" customHeight="1">
      <c r="A13" s="68" t="s">
        <v>114</v>
      </c>
      <c r="B13" s="69">
        <v>20093</v>
      </c>
      <c r="C13" s="69">
        <v>-3202</v>
      </c>
      <c r="D13" s="71">
        <v>-13.745438935393862</v>
      </c>
      <c r="E13" s="69">
        <v>-3506</v>
      </c>
      <c r="F13" s="71">
        <v>-14.856561718716895</v>
      </c>
      <c r="G13" s="69">
        <v>9942</v>
      </c>
      <c r="H13" s="69">
        <v>-1569</v>
      </c>
      <c r="I13" s="71">
        <v>-13.630440448266874</v>
      </c>
      <c r="J13" s="69">
        <v>-1885</v>
      </c>
      <c r="K13" s="71">
        <v>-15.938107719624588</v>
      </c>
      <c r="L13" s="69">
        <v>10151</v>
      </c>
      <c r="M13" s="69">
        <v>-1633</v>
      </c>
      <c r="N13" s="71">
        <v>-13.857773251866938</v>
      </c>
      <c r="O13" s="69">
        <v>-1621</v>
      </c>
      <c r="P13" s="71">
        <v>-13.769962623173633</v>
      </c>
    </row>
    <row r="14" spans="1:17" s="33" customFormat="1" ht="22.5" customHeight="1">
      <c r="A14" s="80" t="s">
        <v>115</v>
      </c>
      <c r="B14" s="65">
        <v>19391</v>
      </c>
      <c r="C14" s="65">
        <v>-1860</v>
      </c>
      <c r="D14" s="67">
        <v>-8.7525292927391654</v>
      </c>
      <c r="E14" s="65">
        <v>-2263</v>
      </c>
      <c r="F14" s="67">
        <v>-10.450725039253717</v>
      </c>
      <c r="G14" s="65">
        <v>8503</v>
      </c>
      <c r="H14" s="65">
        <v>-1049</v>
      </c>
      <c r="I14" s="67">
        <v>-10.981993299832496</v>
      </c>
      <c r="J14" s="65">
        <v>-1253</v>
      </c>
      <c r="K14" s="67">
        <v>-12.843378433784338</v>
      </c>
      <c r="L14" s="65">
        <v>10888</v>
      </c>
      <c r="M14" s="65">
        <v>-811</v>
      </c>
      <c r="N14" s="67">
        <v>-6.932216428754594</v>
      </c>
      <c r="O14" s="65">
        <v>-1010</v>
      </c>
      <c r="P14" s="67">
        <v>-8.4888216506975969</v>
      </c>
    </row>
    <row r="15" spans="1:17" s="33" customFormat="1" ht="36" customHeight="1">
      <c r="A15" s="68" t="s">
        <v>116</v>
      </c>
      <c r="B15" s="69">
        <v>16681</v>
      </c>
      <c r="C15" s="69">
        <v>-868</v>
      </c>
      <c r="D15" s="71">
        <v>-4.9461507778220986</v>
      </c>
      <c r="E15" s="69">
        <v>-1912</v>
      </c>
      <c r="F15" s="71">
        <v>-10.283440004302694</v>
      </c>
      <c r="G15" s="69">
        <v>10255</v>
      </c>
      <c r="H15" s="69">
        <v>-853</v>
      </c>
      <c r="I15" s="71">
        <v>-7.6791501620453726</v>
      </c>
      <c r="J15" s="69">
        <v>-1405</v>
      </c>
      <c r="K15" s="71">
        <v>-12.049742710120068</v>
      </c>
      <c r="L15" s="69">
        <v>6426</v>
      </c>
      <c r="M15" s="69">
        <v>-15</v>
      </c>
      <c r="N15" s="71">
        <v>-0.2328830926874709</v>
      </c>
      <c r="O15" s="69">
        <v>-507</v>
      </c>
      <c r="P15" s="71">
        <v>-7.3128515794028557</v>
      </c>
    </row>
    <row r="16" spans="1:17" s="33" customFormat="1" ht="33.75" customHeight="1">
      <c r="A16" s="80" t="s">
        <v>117</v>
      </c>
      <c r="B16" s="65">
        <v>44931</v>
      </c>
      <c r="C16" s="65">
        <v>-7665</v>
      </c>
      <c r="D16" s="67">
        <v>-14.573351585671913</v>
      </c>
      <c r="E16" s="65">
        <v>-3794</v>
      </c>
      <c r="F16" s="67">
        <v>-7.7865572088250383</v>
      </c>
      <c r="G16" s="65">
        <v>25109</v>
      </c>
      <c r="H16" s="65">
        <v>-3642</v>
      </c>
      <c r="I16" s="67">
        <v>-12.667385482244097</v>
      </c>
      <c r="J16" s="65">
        <v>-2440</v>
      </c>
      <c r="K16" s="67">
        <v>-8.8569458056553785</v>
      </c>
      <c r="L16" s="65">
        <v>19822</v>
      </c>
      <c r="M16" s="65">
        <v>-4023</v>
      </c>
      <c r="N16" s="67">
        <v>-16.871461522331725</v>
      </c>
      <c r="O16" s="65">
        <v>-1354</v>
      </c>
      <c r="P16" s="67">
        <v>-6.394030978466188</v>
      </c>
    </row>
    <row r="17" spans="1:16" s="33" customFormat="1" ht="38.25" customHeight="1">
      <c r="A17" s="68" t="s">
        <v>118</v>
      </c>
      <c r="B17" s="69">
        <v>539</v>
      </c>
      <c r="C17" s="69">
        <v>242</v>
      </c>
      <c r="D17" s="71">
        <v>81.481481481481481</v>
      </c>
      <c r="E17" s="69">
        <v>-73</v>
      </c>
      <c r="F17" s="71">
        <v>-11.928104575163399</v>
      </c>
      <c r="G17" s="69">
        <v>133</v>
      </c>
      <c r="H17" s="69">
        <v>86</v>
      </c>
      <c r="I17" s="71">
        <v>182.97872340425531</v>
      </c>
      <c r="J17" s="69">
        <v>-15</v>
      </c>
      <c r="K17" s="71">
        <v>-10.135135135135135</v>
      </c>
      <c r="L17" s="69">
        <v>406</v>
      </c>
      <c r="M17" s="69">
        <v>156</v>
      </c>
      <c r="N17" s="71">
        <v>62.4</v>
      </c>
      <c r="O17" s="69">
        <v>-58</v>
      </c>
      <c r="P17" s="71">
        <v>-12.5</v>
      </c>
    </row>
    <row r="18" spans="1:16" s="33" customFormat="1" ht="35.25" customHeight="1">
      <c r="A18" s="80" t="s">
        <v>119</v>
      </c>
      <c r="B18" s="65">
        <v>10616</v>
      </c>
      <c r="C18" s="65">
        <v>-301</v>
      </c>
      <c r="D18" s="67">
        <v>-2.7571677200696163</v>
      </c>
      <c r="E18" s="65">
        <v>-1285</v>
      </c>
      <c r="F18" s="67">
        <v>-10.797411982186372</v>
      </c>
      <c r="G18" s="65">
        <v>835</v>
      </c>
      <c r="H18" s="65">
        <v>-37</v>
      </c>
      <c r="I18" s="67">
        <v>-4.2431192660550456</v>
      </c>
      <c r="J18" s="65">
        <v>-119</v>
      </c>
      <c r="K18" s="67">
        <v>-12.473794549266247</v>
      </c>
      <c r="L18" s="65">
        <v>9781</v>
      </c>
      <c r="M18" s="65">
        <v>-264</v>
      </c>
      <c r="N18" s="67">
        <v>-2.6281732205077151</v>
      </c>
      <c r="O18" s="65">
        <v>-1166</v>
      </c>
      <c r="P18" s="67">
        <v>-10.651319996346031</v>
      </c>
    </row>
    <row r="19" spans="1:16" s="33" customFormat="1" ht="24" customHeight="1">
      <c r="A19" s="68" t="s">
        <v>120</v>
      </c>
      <c r="B19" s="69">
        <v>8070</v>
      </c>
      <c r="C19" s="69">
        <v>-1010</v>
      </c>
      <c r="D19" s="71">
        <v>-11.123348017621145</v>
      </c>
      <c r="E19" s="69">
        <v>-835</v>
      </c>
      <c r="F19" s="71">
        <v>-9.3767546322290851</v>
      </c>
      <c r="G19" s="69">
        <v>1044</v>
      </c>
      <c r="H19" s="69">
        <v>-293</v>
      </c>
      <c r="I19" s="71">
        <v>-21.914734480179508</v>
      </c>
      <c r="J19" s="69">
        <v>-80</v>
      </c>
      <c r="K19" s="71">
        <v>-7.117437722419929</v>
      </c>
      <c r="L19" s="69">
        <v>7026</v>
      </c>
      <c r="M19" s="69">
        <v>-717</v>
      </c>
      <c r="N19" s="71">
        <v>-9.259976753196435</v>
      </c>
      <c r="O19" s="69">
        <v>-755</v>
      </c>
      <c r="P19" s="71">
        <v>-9.7031229919033546</v>
      </c>
    </row>
    <row r="20" spans="1:16" s="33" customFormat="1" ht="20.100000000000001" customHeight="1">
      <c r="A20" s="98" t="s">
        <v>121</v>
      </c>
      <c r="B20" s="99">
        <v>38020</v>
      </c>
      <c r="C20" s="99">
        <v>4272</v>
      </c>
      <c r="D20" s="101">
        <v>12.658527912765202</v>
      </c>
      <c r="E20" s="99">
        <v>-4146</v>
      </c>
      <c r="F20" s="101">
        <v>-9.8325665227908736</v>
      </c>
      <c r="G20" s="99">
        <v>19880</v>
      </c>
      <c r="H20" s="99">
        <v>2267</v>
      </c>
      <c r="I20" s="101">
        <v>12.871174700505309</v>
      </c>
      <c r="J20" s="99">
        <v>-2134</v>
      </c>
      <c r="K20" s="101">
        <v>-9.6938311983283363</v>
      </c>
      <c r="L20" s="99">
        <v>18140</v>
      </c>
      <c r="M20" s="99">
        <v>2005</v>
      </c>
      <c r="N20" s="101">
        <v>12.426402231174466</v>
      </c>
      <c r="O20" s="99">
        <v>-2012</v>
      </c>
      <c r="P20" s="101">
        <v>-9.984120682810639</v>
      </c>
    </row>
    <row r="21" spans="1:16" s="33" customFormat="1" ht="24" customHeight="1">
      <c r="A21" s="89" t="s">
        <v>200</v>
      </c>
      <c r="B21" s="77">
        <v>45408</v>
      </c>
      <c r="C21" s="77">
        <v>-4202</v>
      </c>
      <c r="D21" s="79">
        <v>-8.4700665188470072</v>
      </c>
      <c r="E21" s="77">
        <v>-1242</v>
      </c>
      <c r="F21" s="79">
        <v>-2.662379421221865</v>
      </c>
      <c r="G21" s="77">
        <v>21286</v>
      </c>
      <c r="H21" s="77">
        <v>-1733</v>
      </c>
      <c r="I21" s="79">
        <v>-7.5285633607020284</v>
      </c>
      <c r="J21" s="77">
        <v>-1007</v>
      </c>
      <c r="K21" s="79">
        <v>-4.5171129951105726</v>
      </c>
      <c r="L21" s="77">
        <v>24122</v>
      </c>
      <c r="M21" s="77">
        <v>-2469</v>
      </c>
      <c r="N21" s="79">
        <v>-9.2850964612086795</v>
      </c>
      <c r="O21" s="77">
        <v>-235</v>
      </c>
      <c r="P21" s="79">
        <v>-0.96481504290347742</v>
      </c>
    </row>
    <row r="22" spans="1:16" s="33" customFormat="1" ht="22.5" customHeight="1">
      <c r="A22" s="68" t="s">
        <v>112</v>
      </c>
      <c r="B22" s="69">
        <v>0</v>
      </c>
      <c r="C22" s="69">
        <v>0</v>
      </c>
      <c r="D22" s="71" t="s">
        <v>495</v>
      </c>
      <c r="E22" s="69">
        <v>-1</v>
      </c>
      <c r="F22" s="71">
        <v>-100</v>
      </c>
      <c r="G22" s="69">
        <v>0</v>
      </c>
      <c r="H22" s="69">
        <v>0</v>
      </c>
      <c r="I22" s="71" t="s">
        <v>495</v>
      </c>
      <c r="J22" s="69">
        <v>0</v>
      </c>
      <c r="K22" s="71" t="s">
        <v>495</v>
      </c>
      <c r="L22" s="69">
        <v>0</v>
      </c>
      <c r="M22" s="69">
        <v>0</v>
      </c>
      <c r="N22" s="71" t="s">
        <v>495</v>
      </c>
      <c r="O22" s="69">
        <v>-1</v>
      </c>
      <c r="P22" s="71">
        <v>-100</v>
      </c>
    </row>
    <row r="23" spans="1:16" s="33" customFormat="1" ht="23.25" customHeight="1">
      <c r="A23" s="80" t="s">
        <v>113</v>
      </c>
      <c r="B23" s="65">
        <v>35</v>
      </c>
      <c r="C23" s="65">
        <v>-9</v>
      </c>
      <c r="D23" s="67">
        <v>-20.454545454545453</v>
      </c>
      <c r="E23" s="65">
        <v>4</v>
      </c>
      <c r="F23" s="67">
        <v>12.903225806451612</v>
      </c>
      <c r="G23" s="65">
        <v>17</v>
      </c>
      <c r="H23" s="65">
        <v>-5</v>
      </c>
      <c r="I23" s="67">
        <v>-22.727272727272727</v>
      </c>
      <c r="J23" s="65">
        <v>-2</v>
      </c>
      <c r="K23" s="67">
        <v>-10.526315789473685</v>
      </c>
      <c r="L23" s="65">
        <v>18</v>
      </c>
      <c r="M23" s="65">
        <v>-4</v>
      </c>
      <c r="N23" s="67">
        <v>-18.181818181818183</v>
      </c>
      <c r="O23" s="65">
        <v>6</v>
      </c>
      <c r="P23" s="67">
        <v>50</v>
      </c>
    </row>
    <row r="24" spans="1:16" s="33" customFormat="1" ht="24" customHeight="1">
      <c r="A24" s="68" t="s">
        <v>114</v>
      </c>
      <c r="B24" s="69">
        <v>3938</v>
      </c>
      <c r="C24" s="69">
        <v>-56</v>
      </c>
      <c r="D24" s="71">
        <v>-1.4021031547320981</v>
      </c>
      <c r="E24" s="69">
        <v>-428</v>
      </c>
      <c r="F24" s="71">
        <v>-9.803023362345396</v>
      </c>
      <c r="G24" s="69">
        <v>2261</v>
      </c>
      <c r="H24" s="69">
        <v>121</v>
      </c>
      <c r="I24" s="71">
        <v>5.6542056074766354</v>
      </c>
      <c r="J24" s="69">
        <v>-233</v>
      </c>
      <c r="K24" s="71">
        <v>-9.3424218123496399</v>
      </c>
      <c r="L24" s="69">
        <v>1677</v>
      </c>
      <c r="M24" s="69">
        <v>-177</v>
      </c>
      <c r="N24" s="71">
        <v>-9.5469255663430417</v>
      </c>
      <c r="O24" s="69">
        <v>-195</v>
      </c>
      <c r="P24" s="71">
        <v>-10.416666666666666</v>
      </c>
    </row>
    <row r="25" spans="1:16" s="33" customFormat="1" ht="22.5" customHeight="1">
      <c r="A25" s="80" t="s">
        <v>115</v>
      </c>
      <c r="B25" s="65">
        <v>6583</v>
      </c>
      <c r="C25" s="65">
        <v>-225</v>
      </c>
      <c r="D25" s="67">
        <v>-3.3049353701527613</v>
      </c>
      <c r="E25" s="65">
        <v>-173</v>
      </c>
      <c r="F25" s="67">
        <v>-2.5606867969212552</v>
      </c>
      <c r="G25" s="65">
        <v>3264</v>
      </c>
      <c r="H25" s="65">
        <v>-147</v>
      </c>
      <c r="I25" s="67">
        <v>-4.3095866314863676</v>
      </c>
      <c r="J25" s="65">
        <v>-173</v>
      </c>
      <c r="K25" s="67">
        <v>-5.03345941227815</v>
      </c>
      <c r="L25" s="65">
        <v>3319</v>
      </c>
      <c r="M25" s="65">
        <v>-78</v>
      </c>
      <c r="N25" s="67">
        <v>-2.2961436561672062</v>
      </c>
      <c r="O25" s="65">
        <v>0</v>
      </c>
      <c r="P25" s="67">
        <v>0</v>
      </c>
    </row>
    <row r="26" spans="1:16" s="33" customFormat="1" ht="35.25" customHeight="1">
      <c r="A26" s="68" t="s">
        <v>116</v>
      </c>
      <c r="B26" s="69">
        <v>4266</v>
      </c>
      <c r="C26" s="69">
        <v>-106</v>
      </c>
      <c r="D26" s="71">
        <v>-2.4245196706312901</v>
      </c>
      <c r="E26" s="69">
        <v>172</v>
      </c>
      <c r="F26" s="71">
        <v>4.2012701514411335</v>
      </c>
      <c r="G26" s="69">
        <v>2398</v>
      </c>
      <c r="H26" s="69">
        <v>-91</v>
      </c>
      <c r="I26" s="71">
        <v>-3.6560867818400964</v>
      </c>
      <c r="J26" s="69">
        <v>81</v>
      </c>
      <c r="K26" s="71">
        <v>3.4958998705222268</v>
      </c>
      <c r="L26" s="69">
        <v>1868</v>
      </c>
      <c r="M26" s="69">
        <v>-15</v>
      </c>
      <c r="N26" s="71">
        <v>-0.79660116834838024</v>
      </c>
      <c r="O26" s="69">
        <v>91</v>
      </c>
      <c r="P26" s="71">
        <v>5.1209904333145753</v>
      </c>
    </row>
    <row r="27" spans="1:16" s="33" customFormat="1" ht="34.5" customHeight="1">
      <c r="A27" s="80" t="s">
        <v>117</v>
      </c>
      <c r="B27" s="65">
        <v>17727</v>
      </c>
      <c r="C27" s="65">
        <v>-5041</v>
      </c>
      <c r="D27" s="67">
        <v>-22.140723822909347</v>
      </c>
      <c r="E27" s="65">
        <v>-716</v>
      </c>
      <c r="F27" s="67">
        <v>-3.8822317410399609</v>
      </c>
      <c r="G27" s="65">
        <v>9807</v>
      </c>
      <c r="H27" s="65">
        <v>-2009</v>
      </c>
      <c r="I27" s="67">
        <v>-17.002369668246445</v>
      </c>
      <c r="J27" s="65">
        <v>-676</v>
      </c>
      <c r="K27" s="67">
        <v>-6.4485357245063435</v>
      </c>
      <c r="L27" s="65">
        <v>7920</v>
      </c>
      <c r="M27" s="65">
        <v>-3032</v>
      </c>
      <c r="N27" s="67">
        <v>-27.684441197954712</v>
      </c>
      <c r="O27" s="65">
        <v>-40</v>
      </c>
      <c r="P27" s="67">
        <v>-0.50251256281407031</v>
      </c>
    </row>
    <row r="28" spans="1:16" s="33" customFormat="1" ht="36" customHeight="1">
      <c r="A28" s="68" t="s">
        <v>118</v>
      </c>
      <c r="B28" s="69">
        <v>131</v>
      </c>
      <c r="C28" s="69">
        <v>67</v>
      </c>
      <c r="D28" s="71">
        <v>104.6875</v>
      </c>
      <c r="E28" s="69">
        <v>-2</v>
      </c>
      <c r="F28" s="71">
        <v>-1.5037593984962405</v>
      </c>
      <c r="G28" s="69">
        <v>16</v>
      </c>
      <c r="H28" s="69">
        <v>5</v>
      </c>
      <c r="I28" s="71">
        <v>45.454545454545453</v>
      </c>
      <c r="J28" s="69">
        <v>-7</v>
      </c>
      <c r="K28" s="71">
        <v>-30.434782608695652</v>
      </c>
      <c r="L28" s="69">
        <v>115</v>
      </c>
      <c r="M28" s="69">
        <v>62</v>
      </c>
      <c r="N28" s="71">
        <v>116.98113207547169</v>
      </c>
      <c r="O28" s="69">
        <v>5</v>
      </c>
      <c r="P28" s="71">
        <v>4.5454545454545459</v>
      </c>
    </row>
    <row r="29" spans="1:16" s="33" customFormat="1" ht="35.25" customHeight="1">
      <c r="A29" s="80" t="s">
        <v>119</v>
      </c>
      <c r="B29" s="65">
        <v>1987</v>
      </c>
      <c r="C29" s="65">
        <v>-77</v>
      </c>
      <c r="D29" s="67">
        <v>-3.7306201550387597</v>
      </c>
      <c r="E29" s="65">
        <v>103</v>
      </c>
      <c r="F29" s="67">
        <v>5.4670912951167727</v>
      </c>
      <c r="G29" s="65">
        <v>161</v>
      </c>
      <c r="H29" s="65">
        <v>-13</v>
      </c>
      <c r="I29" s="67">
        <v>-7.4712643678160919</v>
      </c>
      <c r="J29" s="65">
        <v>-26</v>
      </c>
      <c r="K29" s="67">
        <v>-13.903743315508022</v>
      </c>
      <c r="L29" s="65">
        <v>1826</v>
      </c>
      <c r="M29" s="65">
        <v>-64</v>
      </c>
      <c r="N29" s="67">
        <v>-3.3862433862433861</v>
      </c>
      <c r="O29" s="65">
        <v>129</v>
      </c>
      <c r="P29" s="67">
        <v>7.6016499705362408</v>
      </c>
    </row>
    <row r="30" spans="1:16" s="33" customFormat="1" ht="24" customHeight="1">
      <c r="A30" s="68" t="s">
        <v>120</v>
      </c>
      <c r="B30" s="69">
        <v>1279</v>
      </c>
      <c r="C30" s="69">
        <v>-336</v>
      </c>
      <c r="D30" s="71">
        <v>-20.804953560371516</v>
      </c>
      <c r="E30" s="69">
        <v>-218</v>
      </c>
      <c r="F30" s="71">
        <v>-14.562458249833</v>
      </c>
      <c r="G30" s="69">
        <v>197</v>
      </c>
      <c r="H30" s="69">
        <v>-89</v>
      </c>
      <c r="I30" s="71">
        <v>-31.11888111888112</v>
      </c>
      <c r="J30" s="69">
        <v>-6</v>
      </c>
      <c r="K30" s="71">
        <v>-2.9556650246305418</v>
      </c>
      <c r="L30" s="69">
        <v>1082</v>
      </c>
      <c r="M30" s="69">
        <v>-247</v>
      </c>
      <c r="N30" s="71">
        <v>-18.585402558314524</v>
      </c>
      <c r="O30" s="69">
        <v>-212</v>
      </c>
      <c r="P30" s="71">
        <v>-16.383307573415767</v>
      </c>
    </row>
    <row r="31" spans="1:16" s="33" customFormat="1" ht="20.100000000000001" customHeight="1">
      <c r="A31" s="98" t="s">
        <v>121</v>
      </c>
      <c r="B31" s="99">
        <v>9462</v>
      </c>
      <c r="C31" s="99">
        <v>1581</v>
      </c>
      <c r="D31" s="101">
        <v>20.060905976398935</v>
      </c>
      <c r="E31" s="99">
        <v>17</v>
      </c>
      <c r="F31" s="101">
        <v>0.17998941238750663</v>
      </c>
      <c r="G31" s="99">
        <v>3165</v>
      </c>
      <c r="H31" s="99">
        <v>495</v>
      </c>
      <c r="I31" s="101">
        <v>18.539325842696631</v>
      </c>
      <c r="J31" s="99">
        <v>35</v>
      </c>
      <c r="K31" s="101">
        <v>1.1182108626198084</v>
      </c>
      <c r="L31" s="99">
        <v>6297</v>
      </c>
      <c r="M31" s="99">
        <v>1086</v>
      </c>
      <c r="N31" s="101">
        <v>20.840529648819803</v>
      </c>
      <c r="O31" s="99">
        <v>-18</v>
      </c>
      <c r="P31" s="101">
        <v>-0.28503562945368172</v>
      </c>
    </row>
    <row r="32" spans="1:16" s="33" customFormat="1" ht="24" customHeight="1">
      <c r="A32" s="89" t="s">
        <v>201</v>
      </c>
      <c r="B32" s="77">
        <v>71118</v>
      </c>
      <c r="C32" s="77">
        <v>-6252</v>
      </c>
      <c r="D32" s="79">
        <v>-8.0806514152772397</v>
      </c>
      <c r="E32" s="77">
        <v>-5270</v>
      </c>
      <c r="F32" s="79">
        <v>-6.898989370058124</v>
      </c>
      <c r="G32" s="77">
        <v>33607</v>
      </c>
      <c r="H32" s="77">
        <v>-2905</v>
      </c>
      <c r="I32" s="79">
        <v>-7.9562883435582821</v>
      </c>
      <c r="J32" s="77">
        <v>-3180</v>
      </c>
      <c r="K32" s="79">
        <v>-8.6443580612716442</v>
      </c>
      <c r="L32" s="77">
        <v>37511</v>
      </c>
      <c r="M32" s="77">
        <v>-3347</v>
      </c>
      <c r="N32" s="79">
        <v>-8.1917861863037835</v>
      </c>
      <c r="O32" s="77">
        <v>-2090</v>
      </c>
      <c r="P32" s="79">
        <v>-5.2776445039266688</v>
      </c>
    </row>
    <row r="33" spans="1:16" s="33" customFormat="1" ht="22.5" customHeight="1">
      <c r="A33" s="68" t="s">
        <v>112</v>
      </c>
      <c r="B33" s="69">
        <v>0</v>
      </c>
      <c r="C33" s="69">
        <v>-2</v>
      </c>
      <c r="D33" s="71">
        <v>-100</v>
      </c>
      <c r="E33" s="69">
        <v>-1</v>
      </c>
      <c r="F33" s="71">
        <v>-100</v>
      </c>
      <c r="G33" s="69">
        <v>0</v>
      </c>
      <c r="H33" s="69">
        <v>0</v>
      </c>
      <c r="I33" s="71" t="s">
        <v>495</v>
      </c>
      <c r="J33" s="69">
        <v>0</v>
      </c>
      <c r="K33" s="71" t="s">
        <v>495</v>
      </c>
      <c r="L33" s="69">
        <v>0</v>
      </c>
      <c r="M33" s="69">
        <v>-2</v>
      </c>
      <c r="N33" s="71">
        <v>-100</v>
      </c>
      <c r="O33" s="69">
        <v>-1</v>
      </c>
      <c r="P33" s="71">
        <v>-100</v>
      </c>
    </row>
    <row r="34" spans="1:16" s="33" customFormat="1" ht="23.25" customHeight="1">
      <c r="A34" s="80" t="s">
        <v>113</v>
      </c>
      <c r="B34" s="65">
        <v>144</v>
      </c>
      <c r="C34" s="65">
        <v>-48</v>
      </c>
      <c r="D34" s="67">
        <v>-25</v>
      </c>
      <c r="E34" s="65">
        <v>1</v>
      </c>
      <c r="F34" s="67">
        <v>0.69930069930069927</v>
      </c>
      <c r="G34" s="65">
        <v>67</v>
      </c>
      <c r="H34" s="65">
        <v>-31</v>
      </c>
      <c r="I34" s="67">
        <v>-31.632653061224488</v>
      </c>
      <c r="J34" s="65">
        <v>-13</v>
      </c>
      <c r="K34" s="67">
        <v>-16.25</v>
      </c>
      <c r="L34" s="65">
        <v>77</v>
      </c>
      <c r="M34" s="65">
        <v>-17</v>
      </c>
      <c r="N34" s="67">
        <v>-18.085106382978722</v>
      </c>
      <c r="O34" s="65">
        <v>14</v>
      </c>
      <c r="P34" s="67">
        <v>22.222222222222221</v>
      </c>
    </row>
    <row r="35" spans="1:16" s="33" customFormat="1" ht="24" customHeight="1">
      <c r="A35" s="68" t="s">
        <v>114</v>
      </c>
      <c r="B35" s="69">
        <v>8366</v>
      </c>
      <c r="C35" s="69">
        <v>-979</v>
      </c>
      <c r="D35" s="71">
        <v>-10.476190476190476</v>
      </c>
      <c r="E35" s="69">
        <v>-1645</v>
      </c>
      <c r="F35" s="71">
        <v>-16.431924882629108</v>
      </c>
      <c r="G35" s="69">
        <v>4614</v>
      </c>
      <c r="H35" s="69">
        <v>-370</v>
      </c>
      <c r="I35" s="71">
        <v>-7.4237560192616376</v>
      </c>
      <c r="J35" s="69">
        <v>-820</v>
      </c>
      <c r="K35" s="71">
        <v>-15.090172984909827</v>
      </c>
      <c r="L35" s="69">
        <v>3752</v>
      </c>
      <c r="M35" s="69">
        <v>-609</v>
      </c>
      <c r="N35" s="71">
        <v>-13.964686998394864</v>
      </c>
      <c r="O35" s="69">
        <v>-825</v>
      </c>
      <c r="P35" s="71">
        <v>-18.024907144417742</v>
      </c>
    </row>
    <row r="36" spans="1:16" s="33" customFormat="1" ht="22.5" customHeight="1">
      <c r="A36" s="80" t="s">
        <v>115</v>
      </c>
      <c r="B36" s="65">
        <v>10561</v>
      </c>
      <c r="C36" s="65">
        <v>-468</v>
      </c>
      <c r="D36" s="67">
        <v>-4.2433584187142985</v>
      </c>
      <c r="E36" s="65">
        <v>-793</v>
      </c>
      <c r="F36" s="67">
        <v>-6.9843227056543951</v>
      </c>
      <c r="G36" s="65">
        <v>5156</v>
      </c>
      <c r="H36" s="65">
        <v>-258</v>
      </c>
      <c r="I36" s="67">
        <v>-4.7654229774658292</v>
      </c>
      <c r="J36" s="65">
        <v>-524</v>
      </c>
      <c r="K36" s="67">
        <v>-9.225352112676056</v>
      </c>
      <c r="L36" s="65">
        <v>5405</v>
      </c>
      <c r="M36" s="65">
        <v>-210</v>
      </c>
      <c r="N36" s="67">
        <v>-3.7399821905609971</v>
      </c>
      <c r="O36" s="65">
        <v>-269</v>
      </c>
      <c r="P36" s="67">
        <v>-4.7409235107507932</v>
      </c>
    </row>
    <row r="37" spans="1:16" s="33" customFormat="1" ht="38.25" customHeight="1">
      <c r="A37" s="68" t="s">
        <v>116</v>
      </c>
      <c r="B37" s="69">
        <v>7523</v>
      </c>
      <c r="C37" s="69">
        <v>-282</v>
      </c>
      <c r="D37" s="71">
        <v>-3.613068545803972</v>
      </c>
      <c r="E37" s="69">
        <v>-381</v>
      </c>
      <c r="F37" s="71">
        <v>-4.8203441295546563</v>
      </c>
      <c r="G37" s="69">
        <v>4330</v>
      </c>
      <c r="H37" s="69">
        <v>-266</v>
      </c>
      <c r="I37" s="71">
        <v>-5.7876414273281114</v>
      </c>
      <c r="J37" s="69">
        <v>-234</v>
      </c>
      <c r="K37" s="71">
        <v>-5.1270815074496054</v>
      </c>
      <c r="L37" s="69">
        <v>3193</v>
      </c>
      <c r="M37" s="69">
        <v>-16</v>
      </c>
      <c r="N37" s="71">
        <v>-0.49859769398566534</v>
      </c>
      <c r="O37" s="69">
        <v>-147</v>
      </c>
      <c r="P37" s="71">
        <v>-4.4011976047904193</v>
      </c>
    </row>
    <row r="38" spans="1:16" s="33" customFormat="1" ht="40.5" customHeight="1">
      <c r="A38" s="80" t="s">
        <v>117</v>
      </c>
      <c r="B38" s="65">
        <v>24619</v>
      </c>
      <c r="C38" s="65">
        <v>-5966</v>
      </c>
      <c r="D38" s="67">
        <v>-19.506293934935425</v>
      </c>
      <c r="E38" s="65">
        <v>-1654</v>
      </c>
      <c r="F38" s="67">
        <v>-6.2954363795531538</v>
      </c>
      <c r="G38" s="65">
        <v>13630</v>
      </c>
      <c r="H38" s="65">
        <v>-2504</v>
      </c>
      <c r="I38" s="67">
        <v>-15.520019833891162</v>
      </c>
      <c r="J38" s="65">
        <v>-1277</v>
      </c>
      <c r="K38" s="67">
        <v>-8.5664452941571074</v>
      </c>
      <c r="L38" s="65">
        <v>10989</v>
      </c>
      <c r="M38" s="65">
        <v>-3462</v>
      </c>
      <c r="N38" s="67">
        <v>-23.956819597259706</v>
      </c>
      <c r="O38" s="65">
        <v>-377</v>
      </c>
      <c r="P38" s="67">
        <v>-3.316910082702798</v>
      </c>
    </row>
    <row r="39" spans="1:16" s="33" customFormat="1" ht="37.5" customHeight="1">
      <c r="A39" s="68" t="s">
        <v>118</v>
      </c>
      <c r="B39" s="69">
        <v>180</v>
      </c>
      <c r="C39" s="69">
        <v>86</v>
      </c>
      <c r="D39" s="71">
        <v>91.489361702127653</v>
      </c>
      <c r="E39" s="69">
        <v>-10</v>
      </c>
      <c r="F39" s="71">
        <v>-5.2631578947368425</v>
      </c>
      <c r="G39" s="69">
        <v>26</v>
      </c>
      <c r="H39" s="69">
        <v>10</v>
      </c>
      <c r="I39" s="71">
        <v>62.5</v>
      </c>
      <c r="J39" s="69">
        <v>-7</v>
      </c>
      <c r="K39" s="71">
        <v>-21.212121212121211</v>
      </c>
      <c r="L39" s="69">
        <v>154</v>
      </c>
      <c r="M39" s="69">
        <v>76</v>
      </c>
      <c r="N39" s="71">
        <v>97.435897435897431</v>
      </c>
      <c r="O39" s="69">
        <v>-3</v>
      </c>
      <c r="P39" s="71">
        <v>-1.910828025477707</v>
      </c>
    </row>
    <row r="40" spans="1:16" s="33" customFormat="1" ht="35.25" customHeight="1">
      <c r="A40" s="80" t="s">
        <v>119</v>
      </c>
      <c r="B40" s="65">
        <v>3191</v>
      </c>
      <c r="C40" s="65">
        <v>-105</v>
      </c>
      <c r="D40" s="67">
        <v>-3.1856796116504853</v>
      </c>
      <c r="E40" s="65">
        <v>35</v>
      </c>
      <c r="F40" s="67">
        <v>1.108998732572877</v>
      </c>
      <c r="G40" s="65">
        <v>287</v>
      </c>
      <c r="H40" s="65">
        <v>-10</v>
      </c>
      <c r="I40" s="67">
        <v>-3.3670033670033672</v>
      </c>
      <c r="J40" s="65">
        <v>-35</v>
      </c>
      <c r="K40" s="67">
        <v>-10.869565217391305</v>
      </c>
      <c r="L40" s="65">
        <v>2904</v>
      </c>
      <c r="M40" s="65">
        <v>-95</v>
      </c>
      <c r="N40" s="67">
        <v>-3.167722574191397</v>
      </c>
      <c r="O40" s="65">
        <v>70</v>
      </c>
      <c r="P40" s="67">
        <v>2.4700070571630204</v>
      </c>
    </row>
    <row r="41" spans="1:16" s="33" customFormat="1" ht="24" customHeight="1">
      <c r="A41" s="68" t="s">
        <v>120</v>
      </c>
      <c r="B41" s="69">
        <v>2394</v>
      </c>
      <c r="C41" s="69">
        <v>-433</v>
      </c>
      <c r="D41" s="71">
        <v>-15.316590024761231</v>
      </c>
      <c r="E41" s="69">
        <v>-220</v>
      </c>
      <c r="F41" s="71">
        <v>-8.4162203519510328</v>
      </c>
      <c r="G41" s="69">
        <v>321</v>
      </c>
      <c r="H41" s="69">
        <v>-149</v>
      </c>
      <c r="I41" s="71">
        <v>-31.702127659574469</v>
      </c>
      <c r="J41" s="69">
        <v>-34</v>
      </c>
      <c r="K41" s="71">
        <v>-9.577464788732394</v>
      </c>
      <c r="L41" s="69">
        <v>2073</v>
      </c>
      <c r="M41" s="69">
        <v>-284</v>
      </c>
      <c r="N41" s="71">
        <v>-12.049215103945693</v>
      </c>
      <c r="O41" s="69">
        <v>-186</v>
      </c>
      <c r="P41" s="71">
        <v>-8.2337317397078351</v>
      </c>
    </row>
    <row r="42" spans="1:16" s="33" customFormat="1" ht="20.100000000000001" customHeight="1">
      <c r="A42" s="98" t="s">
        <v>121</v>
      </c>
      <c r="B42" s="99">
        <v>14140</v>
      </c>
      <c r="C42" s="99">
        <v>1945</v>
      </c>
      <c r="D42" s="101">
        <v>15.949159491594916</v>
      </c>
      <c r="E42" s="99">
        <v>-602</v>
      </c>
      <c r="F42" s="101">
        <v>-4.083570750237417</v>
      </c>
      <c r="G42" s="99">
        <v>5176</v>
      </c>
      <c r="H42" s="99">
        <v>673</v>
      </c>
      <c r="I42" s="101">
        <v>14.945591827670443</v>
      </c>
      <c r="J42" s="99">
        <v>-236</v>
      </c>
      <c r="K42" s="101">
        <v>-4.3606799704360677</v>
      </c>
      <c r="L42" s="99">
        <v>8964</v>
      </c>
      <c r="M42" s="99">
        <v>1272</v>
      </c>
      <c r="N42" s="101">
        <v>16.536661466458657</v>
      </c>
      <c r="O42" s="99">
        <v>-366</v>
      </c>
      <c r="P42" s="101">
        <v>-3.922829581993569</v>
      </c>
    </row>
    <row r="43" spans="1:16" s="33" customFormat="1" ht="24" customHeight="1">
      <c r="A43" s="89" t="s">
        <v>202</v>
      </c>
      <c r="B43" s="77">
        <v>75516</v>
      </c>
      <c r="C43" s="77">
        <v>-4490</v>
      </c>
      <c r="D43" s="79">
        <v>-5.612079094067945</v>
      </c>
      <c r="E43" s="77">
        <v>-12009</v>
      </c>
      <c r="F43" s="79">
        <v>-13.720651242502143</v>
      </c>
      <c r="G43" s="77">
        <v>36269</v>
      </c>
      <c r="H43" s="77">
        <v>-2371</v>
      </c>
      <c r="I43" s="79">
        <v>-6.1361283643892337</v>
      </c>
      <c r="J43" s="77">
        <v>-5987</v>
      </c>
      <c r="K43" s="79">
        <v>-14.168402120408937</v>
      </c>
      <c r="L43" s="77">
        <v>39247</v>
      </c>
      <c r="M43" s="77">
        <v>-2119</v>
      </c>
      <c r="N43" s="79">
        <v>-5.1225644248900064</v>
      </c>
      <c r="O43" s="77">
        <v>-6022</v>
      </c>
      <c r="P43" s="79">
        <v>-13.302701628045682</v>
      </c>
    </row>
    <row r="44" spans="1:16" s="33" customFormat="1" ht="22.5" customHeight="1">
      <c r="A44" s="68" t="s">
        <v>112</v>
      </c>
      <c r="B44" s="69">
        <v>1</v>
      </c>
      <c r="C44" s="69">
        <v>-2</v>
      </c>
      <c r="D44" s="71">
        <v>-66.666666666666671</v>
      </c>
      <c r="E44" s="69">
        <v>-5</v>
      </c>
      <c r="F44" s="71">
        <v>-83.333333333333329</v>
      </c>
      <c r="G44" s="69">
        <v>1</v>
      </c>
      <c r="H44" s="69">
        <v>-2</v>
      </c>
      <c r="I44" s="71">
        <v>-66.666666666666671</v>
      </c>
      <c r="J44" s="69">
        <v>1</v>
      </c>
      <c r="K44" s="71">
        <v>0</v>
      </c>
      <c r="L44" s="69">
        <v>0</v>
      </c>
      <c r="M44" s="69">
        <v>0</v>
      </c>
      <c r="N44" s="71" t="s">
        <v>495</v>
      </c>
      <c r="O44" s="69">
        <v>-6</v>
      </c>
      <c r="P44" s="71">
        <v>-100</v>
      </c>
    </row>
    <row r="45" spans="1:16" s="33" customFormat="1" ht="23.25" customHeight="1">
      <c r="A45" s="80" t="s">
        <v>113</v>
      </c>
      <c r="B45" s="65">
        <v>837</v>
      </c>
      <c r="C45" s="65">
        <v>-39</v>
      </c>
      <c r="D45" s="67">
        <v>-4.4520547945205475</v>
      </c>
      <c r="E45" s="65">
        <v>1</v>
      </c>
      <c r="F45" s="67">
        <v>0.11961722488038277</v>
      </c>
      <c r="G45" s="65">
        <v>309</v>
      </c>
      <c r="H45" s="65">
        <v>-32</v>
      </c>
      <c r="I45" s="67">
        <v>-9.3841642228739008</v>
      </c>
      <c r="J45" s="65">
        <v>-18</v>
      </c>
      <c r="K45" s="67">
        <v>-5.5045871559633026</v>
      </c>
      <c r="L45" s="65">
        <v>528</v>
      </c>
      <c r="M45" s="65">
        <v>-7</v>
      </c>
      <c r="N45" s="67">
        <v>-1.308411214953271</v>
      </c>
      <c r="O45" s="65">
        <v>19</v>
      </c>
      <c r="P45" s="67">
        <v>3.7328094302554029</v>
      </c>
    </row>
    <row r="46" spans="1:16" s="33" customFormat="1" ht="24" customHeight="1">
      <c r="A46" s="68" t="s">
        <v>114</v>
      </c>
      <c r="B46" s="69">
        <v>10099</v>
      </c>
      <c r="C46" s="69">
        <v>-2008</v>
      </c>
      <c r="D46" s="71">
        <v>-16.585446435946146</v>
      </c>
      <c r="E46" s="69">
        <v>-1914</v>
      </c>
      <c r="F46" s="71">
        <v>-15.932739532173478</v>
      </c>
      <c r="G46" s="69">
        <v>4692</v>
      </c>
      <c r="H46" s="69">
        <v>-1035</v>
      </c>
      <c r="I46" s="71">
        <v>-18.072289156626507</v>
      </c>
      <c r="J46" s="69">
        <v>-1033</v>
      </c>
      <c r="K46" s="71">
        <v>-18.043668122270741</v>
      </c>
      <c r="L46" s="69">
        <v>5407</v>
      </c>
      <c r="M46" s="69">
        <v>-973</v>
      </c>
      <c r="N46" s="71">
        <v>-15.250783699059561</v>
      </c>
      <c r="O46" s="69">
        <v>-881</v>
      </c>
      <c r="P46" s="71">
        <v>-14.010814249363868</v>
      </c>
    </row>
    <row r="47" spans="1:16" s="33" customFormat="1" ht="22.5" customHeight="1">
      <c r="A47" s="80" t="s">
        <v>115</v>
      </c>
      <c r="B47" s="65">
        <v>7998</v>
      </c>
      <c r="C47" s="65">
        <v>-1161</v>
      </c>
      <c r="D47" s="67">
        <v>-12.67605633802817</v>
      </c>
      <c r="E47" s="65">
        <v>-1437</v>
      </c>
      <c r="F47" s="67">
        <v>-15.230524642289348</v>
      </c>
      <c r="G47" s="65">
        <v>3108</v>
      </c>
      <c r="H47" s="65">
        <v>-629</v>
      </c>
      <c r="I47" s="67">
        <v>-16.831683168316832</v>
      </c>
      <c r="J47" s="65">
        <v>-690</v>
      </c>
      <c r="K47" s="67">
        <v>-18.167456556082147</v>
      </c>
      <c r="L47" s="65">
        <v>4890</v>
      </c>
      <c r="M47" s="65">
        <v>-532</v>
      </c>
      <c r="N47" s="67">
        <v>-9.8118775359645891</v>
      </c>
      <c r="O47" s="65">
        <v>-747</v>
      </c>
      <c r="P47" s="67">
        <v>-13.251729643427355</v>
      </c>
    </row>
    <row r="48" spans="1:16" s="33" customFormat="1" ht="36" customHeight="1">
      <c r="A48" s="68" t="s">
        <v>116</v>
      </c>
      <c r="B48" s="69">
        <v>8088</v>
      </c>
      <c r="C48" s="69">
        <v>-483</v>
      </c>
      <c r="D48" s="71">
        <v>-5.6352817640882042</v>
      </c>
      <c r="E48" s="69">
        <v>-1463</v>
      </c>
      <c r="F48" s="71">
        <v>-15.317767773008063</v>
      </c>
      <c r="G48" s="69">
        <v>5234</v>
      </c>
      <c r="H48" s="69">
        <v>-503</v>
      </c>
      <c r="I48" s="71">
        <v>-8.7676485968276108</v>
      </c>
      <c r="J48" s="69">
        <v>-1081</v>
      </c>
      <c r="K48" s="71">
        <v>-17.11797307996833</v>
      </c>
      <c r="L48" s="69">
        <v>2854</v>
      </c>
      <c r="M48" s="69">
        <v>20</v>
      </c>
      <c r="N48" s="71">
        <v>0.70571630204657732</v>
      </c>
      <c r="O48" s="69">
        <v>-382</v>
      </c>
      <c r="P48" s="71">
        <v>-11.804697156983931</v>
      </c>
    </row>
    <row r="49" spans="1:16" s="33" customFormat="1" ht="37.5" customHeight="1">
      <c r="A49" s="80" t="s">
        <v>117</v>
      </c>
      <c r="B49" s="65">
        <v>17353</v>
      </c>
      <c r="C49" s="65">
        <v>-1805</v>
      </c>
      <c r="D49" s="67">
        <v>-9.4216515293872014</v>
      </c>
      <c r="E49" s="65">
        <v>-2059</v>
      </c>
      <c r="F49" s="67">
        <v>-10.606841129198434</v>
      </c>
      <c r="G49" s="65">
        <v>9909</v>
      </c>
      <c r="H49" s="65">
        <v>-1184</v>
      </c>
      <c r="I49" s="67">
        <v>-10.673397638150185</v>
      </c>
      <c r="J49" s="65">
        <v>-1230</v>
      </c>
      <c r="K49" s="67">
        <v>-11.042283867492593</v>
      </c>
      <c r="L49" s="65">
        <v>7444</v>
      </c>
      <c r="M49" s="65">
        <v>-621</v>
      </c>
      <c r="N49" s="67">
        <v>-7.6999380037197769</v>
      </c>
      <c r="O49" s="65">
        <v>-829</v>
      </c>
      <c r="P49" s="67">
        <v>-10.020548773117369</v>
      </c>
    </row>
    <row r="50" spans="1:16" s="33" customFormat="1" ht="41.25" customHeight="1">
      <c r="A50" s="68" t="s">
        <v>118</v>
      </c>
      <c r="B50" s="69">
        <v>287</v>
      </c>
      <c r="C50" s="69">
        <v>125</v>
      </c>
      <c r="D50" s="71">
        <v>77.160493827160494</v>
      </c>
      <c r="E50" s="69">
        <v>-68</v>
      </c>
      <c r="F50" s="71">
        <v>-19.154929577464788</v>
      </c>
      <c r="G50" s="69">
        <v>95</v>
      </c>
      <c r="H50" s="69">
        <v>69</v>
      </c>
      <c r="I50" s="71">
        <v>265.38461538461536</v>
      </c>
      <c r="J50" s="69">
        <v>-7</v>
      </c>
      <c r="K50" s="71">
        <v>-6.8627450980392153</v>
      </c>
      <c r="L50" s="69">
        <v>192</v>
      </c>
      <c r="M50" s="69">
        <v>56</v>
      </c>
      <c r="N50" s="71">
        <v>41.176470588235297</v>
      </c>
      <c r="O50" s="69">
        <v>-61</v>
      </c>
      <c r="P50" s="71">
        <v>-24.110671936758894</v>
      </c>
    </row>
    <row r="51" spans="1:16" s="33" customFormat="1" ht="35.25" customHeight="1">
      <c r="A51" s="80" t="s">
        <v>119</v>
      </c>
      <c r="B51" s="65">
        <v>6226</v>
      </c>
      <c r="C51" s="65">
        <v>-200</v>
      </c>
      <c r="D51" s="67">
        <v>-3.1123560535325243</v>
      </c>
      <c r="E51" s="65">
        <v>-1177</v>
      </c>
      <c r="F51" s="67">
        <v>-15.898959881129272</v>
      </c>
      <c r="G51" s="65">
        <v>480</v>
      </c>
      <c r="H51" s="65">
        <v>-18</v>
      </c>
      <c r="I51" s="67">
        <v>-3.6144578313253013</v>
      </c>
      <c r="J51" s="65">
        <v>-68</v>
      </c>
      <c r="K51" s="67">
        <v>-12.408759124087592</v>
      </c>
      <c r="L51" s="65">
        <v>5746</v>
      </c>
      <c r="M51" s="65">
        <v>-182</v>
      </c>
      <c r="N51" s="67">
        <v>-3.0701754385964914</v>
      </c>
      <c r="O51" s="65">
        <v>-1109</v>
      </c>
      <c r="P51" s="67">
        <v>-16.177972283005104</v>
      </c>
    </row>
    <row r="52" spans="1:16" s="33" customFormat="1" ht="24" customHeight="1">
      <c r="A52" s="68" t="s">
        <v>120</v>
      </c>
      <c r="B52" s="69">
        <v>4908</v>
      </c>
      <c r="C52" s="69">
        <v>-625</v>
      </c>
      <c r="D52" s="71">
        <v>-11.295861196457619</v>
      </c>
      <c r="E52" s="69">
        <v>-539</v>
      </c>
      <c r="F52" s="71">
        <v>-9.8953552414172936</v>
      </c>
      <c r="G52" s="69">
        <v>669</v>
      </c>
      <c r="H52" s="69">
        <v>-137</v>
      </c>
      <c r="I52" s="71">
        <v>-16.997518610421835</v>
      </c>
      <c r="J52" s="69">
        <v>-39</v>
      </c>
      <c r="K52" s="71">
        <v>-5.5084745762711869</v>
      </c>
      <c r="L52" s="69">
        <v>4239</v>
      </c>
      <c r="M52" s="69">
        <v>-488</v>
      </c>
      <c r="N52" s="71">
        <v>-10.323672519568436</v>
      </c>
      <c r="O52" s="69">
        <v>-500</v>
      </c>
      <c r="P52" s="71">
        <v>-10.550749103186327</v>
      </c>
    </row>
    <row r="53" spans="1:16" s="33" customFormat="1" ht="20.100000000000001" customHeight="1">
      <c r="A53" s="98" t="s">
        <v>121</v>
      </c>
      <c r="B53" s="99">
        <v>19719</v>
      </c>
      <c r="C53" s="99">
        <v>1708</v>
      </c>
      <c r="D53" s="101">
        <v>9.4830936649825102</v>
      </c>
      <c r="E53" s="99">
        <v>-3348</v>
      </c>
      <c r="F53" s="101">
        <v>-14.514241123683183</v>
      </c>
      <c r="G53" s="99">
        <v>11772</v>
      </c>
      <c r="H53" s="99">
        <v>1100</v>
      </c>
      <c r="I53" s="101">
        <v>10.307346326836582</v>
      </c>
      <c r="J53" s="99">
        <v>-1822</v>
      </c>
      <c r="K53" s="101">
        <v>-13.402971899367367</v>
      </c>
      <c r="L53" s="99">
        <v>7947</v>
      </c>
      <c r="M53" s="99">
        <v>608</v>
      </c>
      <c r="N53" s="101">
        <v>8.2845074260798466</v>
      </c>
      <c r="O53" s="99">
        <v>-1526</v>
      </c>
      <c r="P53" s="101">
        <v>-16.108941201308983</v>
      </c>
    </row>
    <row r="54" spans="1:16" s="33" customFormat="1" ht="24" customHeight="1">
      <c r="A54" s="89" t="s">
        <v>204</v>
      </c>
      <c r="B54" s="77">
        <v>11754</v>
      </c>
      <c r="C54" s="77">
        <v>263</v>
      </c>
      <c r="D54" s="79">
        <v>2.2887477156035159</v>
      </c>
      <c r="E54" s="77">
        <v>-585</v>
      </c>
      <c r="F54" s="79">
        <v>-4.7410649161196208</v>
      </c>
      <c r="G54" s="77">
        <v>5778</v>
      </c>
      <c r="H54" s="77">
        <v>141</v>
      </c>
      <c r="I54" s="79">
        <v>2.5013304949441193</v>
      </c>
      <c r="J54" s="77">
        <v>-202</v>
      </c>
      <c r="K54" s="79">
        <v>-3.3779264214046822</v>
      </c>
      <c r="L54" s="77">
        <v>5976</v>
      </c>
      <c r="M54" s="77">
        <v>122</v>
      </c>
      <c r="N54" s="79">
        <v>2.0840450973693203</v>
      </c>
      <c r="O54" s="77">
        <v>-383</v>
      </c>
      <c r="P54" s="79">
        <v>-6.0229595848403834</v>
      </c>
    </row>
    <row r="55" spans="1:16" s="33" customFormat="1" ht="22.5" customHeight="1">
      <c r="A55" s="68" t="s">
        <v>112</v>
      </c>
      <c r="B55" s="69">
        <v>2</v>
      </c>
      <c r="C55" s="69">
        <v>2</v>
      </c>
      <c r="D55" s="71">
        <v>0</v>
      </c>
      <c r="E55" s="69">
        <v>2</v>
      </c>
      <c r="F55" s="71">
        <v>0</v>
      </c>
      <c r="G55" s="69">
        <v>1</v>
      </c>
      <c r="H55" s="69">
        <v>1</v>
      </c>
      <c r="I55" s="71">
        <v>0</v>
      </c>
      <c r="J55" s="69">
        <v>1</v>
      </c>
      <c r="K55" s="71">
        <v>0</v>
      </c>
      <c r="L55" s="69">
        <v>1</v>
      </c>
      <c r="M55" s="69">
        <v>1</v>
      </c>
      <c r="N55" s="71">
        <v>0</v>
      </c>
      <c r="O55" s="69">
        <v>1</v>
      </c>
      <c r="P55" s="71">
        <v>0</v>
      </c>
    </row>
    <row r="56" spans="1:16" s="33" customFormat="1" ht="23.25" customHeight="1">
      <c r="A56" s="80" t="s">
        <v>113</v>
      </c>
      <c r="B56" s="65">
        <v>94</v>
      </c>
      <c r="C56" s="65">
        <v>-6</v>
      </c>
      <c r="D56" s="67">
        <v>-6</v>
      </c>
      <c r="E56" s="65">
        <v>4</v>
      </c>
      <c r="F56" s="67">
        <v>4.4444444444444446</v>
      </c>
      <c r="G56" s="65">
        <v>28</v>
      </c>
      <c r="H56" s="65">
        <v>7</v>
      </c>
      <c r="I56" s="67">
        <v>33.333333333333336</v>
      </c>
      <c r="J56" s="65">
        <v>3</v>
      </c>
      <c r="K56" s="67">
        <v>12</v>
      </c>
      <c r="L56" s="65">
        <v>66</v>
      </c>
      <c r="M56" s="65">
        <v>-13</v>
      </c>
      <c r="N56" s="67">
        <v>-16.455696202531644</v>
      </c>
      <c r="O56" s="65">
        <v>1</v>
      </c>
      <c r="P56" s="67">
        <v>1.5384615384615385</v>
      </c>
    </row>
    <row r="57" spans="1:16" s="33" customFormat="1" ht="27" customHeight="1">
      <c r="A57" s="68" t="s">
        <v>114</v>
      </c>
      <c r="B57" s="69">
        <v>1360</v>
      </c>
      <c r="C57" s="69">
        <v>-157</v>
      </c>
      <c r="D57" s="71">
        <v>-10.349373764007911</v>
      </c>
      <c r="E57" s="69">
        <v>31</v>
      </c>
      <c r="F57" s="71">
        <v>2.3325808878856282</v>
      </c>
      <c r="G57" s="69">
        <v>540</v>
      </c>
      <c r="H57" s="69">
        <v>-137</v>
      </c>
      <c r="I57" s="71">
        <v>-20.236336779911372</v>
      </c>
      <c r="J57" s="69">
        <v>-36</v>
      </c>
      <c r="K57" s="71">
        <v>-6.25</v>
      </c>
      <c r="L57" s="69">
        <v>820</v>
      </c>
      <c r="M57" s="69">
        <v>-20</v>
      </c>
      <c r="N57" s="71">
        <v>-2.3809523809523809</v>
      </c>
      <c r="O57" s="69">
        <v>67</v>
      </c>
      <c r="P57" s="71">
        <v>8.8977423638778212</v>
      </c>
    </row>
    <row r="58" spans="1:16" s="33" customFormat="1" ht="25.5" customHeight="1">
      <c r="A58" s="80" t="s">
        <v>115</v>
      </c>
      <c r="B58" s="65">
        <v>756</v>
      </c>
      <c r="C58" s="65">
        <v>-242</v>
      </c>
      <c r="D58" s="67">
        <v>-24.248496993987978</v>
      </c>
      <c r="E58" s="65">
        <v>-55</v>
      </c>
      <c r="F58" s="67">
        <v>-6.7817509247842169</v>
      </c>
      <c r="G58" s="65">
        <v>221</v>
      </c>
      <c r="H58" s="65">
        <v>-157</v>
      </c>
      <c r="I58" s="67">
        <v>-41.534391534391531</v>
      </c>
      <c r="J58" s="65">
        <v>-39</v>
      </c>
      <c r="K58" s="67">
        <v>-15</v>
      </c>
      <c r="L58" s="65">
        <v>535</v>
      </c>
      <c r="M58" s="65">
        <v>-85</v>
      </c>
      <c r="N58" s="67">
        <v>-13.709677419354838</v>
      </c>
      <c r="O58" s="65">
        <v>-16</v>
      </c>
      <c r="P58" s="67">
        <v>-2.9038112522686026</v>
      </c>
    </row>
    <row r="59" spans="1:16" s="33" customFormat="1" ht="36.75" customHeight="1">
      <c r="A59" s="68" t="s">
        <v>116</v>
      </c>
      <c r="B59" s="69">
        <v>1027</v>
      </c>
      <c r="C59" s="69">
        <v>-86</v>
      </c>
      <c r="D59" s="71">
        <v>-7.7268643306379152</v>
      </c>
      <c r="E59" s="69">
        <v>-66</v>
      </c>
      <c r="F59" s="71">
        <v>-6.038426349496798</v>
      </c>
      <c r="G59" s="69">
        <v>662</v>
      </c>
      <c r="H59" s="69">
        <v>-77</v>
      </c>
      <c r="I59" s="71">
        <v>-10.419485791610285</v>
      </c>
      <c r="J59" s="69">
        <v>-96</v>
      </c>
      <c r="K59" s="71">
        <v>-12.664907651715039</v>
      </c>
      <c r="L59" s="69">
        <v>365</v>
      </c>
      <c r="M59" s="69">
        <v>-9</v>
      </c>
      <c r="N59" s="71">
        <v>-2.4064171122994651</v>
      </c>
      <c r="O59" s="69">
        <v>30</v>
      </c>
      <c r="P59" s="71">
        <v>8.9552238805970141</v>
      </c>
    </row>
    <row r="60" spans="1:16" s="33" customFormat="1" ht="36.75" customHeight="1">
      <c r="A60" s="80" t="s">
        <v>117</v>
      </c>
      <c r="B60" s="65">
        <v>2698</v>
      </c>
      <c r="C60" s="65">
        <v>73</v>
      </c>
      <c r="D60" s="67">
        <v>2.7809523809523808</v>
      </c>
      <c r="E60" s="65">
        <v>-104</v>
      </c>
      <c r="F60" s="67">
        <v>-3.71163454675232</v>
      </c>
      <c r="G60" s="65">
        <v>1463</v>
      </c>
      <c r="H60" s="65">
        <v>34</v>
      </c>
      <c r="I60" s="67">
        <v>2.3792862141357594</v>
      </c>
      <c r="J60" s="65">
        <v>55</v>
      </c>
      <c r="K60" s="67">
        <v>3.90625</v>
      </c>
      <c r="L60" s="65">
        <v>1235</v>
      </c>
      <c r="M60" s="65">
        <v>39</v>
      </c>
      <c r="N60" s="67">
        <v>3.2608695652173911</v>
      </c>
      <c r="O60" s="65">
        <v>-159</v>
      </c>
      <c r="P60" s="67">
        <v>-11.406025824964132</v>
      </c>
    </row>
    <row r="61" spans="1:16" s="33" customFormat="1" ht="37.5" customHeight="1">
      <c r="A61" s="68" t="s">
        <v>118</v>
      </c>
      <c r="B61" s="69">
        <v>70</v>
      </c>
      <c r="C61" s="69">
        <v>31</v>
      </c>
      <c r="D61" s="71">
        <v>79.487179487179489</v>
      </c>
      <c r="E61" s="69">
        <v>5</v>
      </c>
      <c r="F61" s="71">
        <v>7.6923076923076925</v>
      </c>
      <c r="G61" s="69">
        <v>12</v>
      </c>
      <c r="H61" s="69">
        <v>8</v>
      </c>
      <c r="I61" s="71">
        <v>200</v>
      </c>
      <c r="J61" s="69">
        <v>-1</v>
      </c>
      <c r="K61" s="71">
        <v>-7.6923076923076925</v>
      </c>
      <c r="L61" s="69">
        <v>58</v>
      </c>
      <c r="M61" s="69">
        <v>23</v>
      </c>
      <c r="N61" s="71">
        <v>65.714285714285708</v>
      </c>
      <c r="O61" s="69">
        <v>6</v>
      </c>
      <c r="P61" s="71">
        <v>11.538461538461538</v>
      </c>
    </row>
    <row r="62" spans="1:16" s="33" customFormat="1" ht="35.25" customHeight="1">
      <c r="A62" s="80" t="s">
        <v>119</v>
      </c>
      <c r="B62" s="65">
        <v>1133</v>
      </c>
      <c r="C62" s="65">
        <v>19</v>
      </c>
      <c r="D62" s="67">
        <v>1.7055655296229804</v>
      </c>
      <c r="E62" s="65">
        <v>-119</v>
      </c>
      <c r="F62" s="67">
        <v>-9.5047923322683712</v>
      </c>
      <c r="G62" s="65">
        <v>65</v>
      </c>
      <c r="H62" s="65">
        <v>-7</v>
      </c>
      <c r="I62" s="67">
        <v>-9.7222222222222214</v>
      </c>
      <c r="J62" s="65">
        <v>-11</v>
      </c>
      <c r="K62" s="67">
        <v>-14.473684210526315</v>
      </c>
      <c r="L62" s="65">
        <v>1068</v>
      </c>
      <c r="M62" s="65">
        <v>26</v>
      </c>
      <c r="N62" s="67">
        <v>2.4952015355086372</v>
      </c>
      <c r="O62" s="65">
        <v>-108</v>
      </c>
      <c r="P62" s="67">
        <v>-9.183673469387756</v>
      </c>
    </row>
    <row r="63" spans="1:16" s="33" customFormat="1" ht="24" customHeight="1">
      <c r="A63" s="68" t="s">
        <v>120</v>
      </c>
      <c r="B63" s="69">
        <v>733</v>
      </c>
      <c r="C63" s="69">
        <v>44</v>
      </c>
      <c r="D63" s="71">
        <v>6.3860667634252541</v>
      </c>
      <c r="E63" s="69">
        <v>-71</v>
      </c>
      <c r="F63" s="71">
        <v>-8.8308457711442792</v>
      </c>
      <c r="G63" s="69">
        <v>53</v>
      </c>
      <c r="H63" s="69">
        <v>-6</v>
      </c>
      <c r="I63" s="71">
        <v>-10.169491525423728</v>
      </c>
      <c r="J63" s="69">
        <v>-5</v>
      </c>
      <c r="K63" s="71">
        <v>-8.6206896551724146</v>
      </c>
      <c r="L63" s="69">
        <v>680</v>
      </c>
      <c r="M63" s="69">
        <v>50</v>
      </c>
      <c r="N63" s="71">
        <v>7.9365079365079367</v>
      </c>
      <c r="O63" s="69">
        <v>-66</v>
      </c>
      <c r="P63" s="71">
        <v>-8.8471849865951739</v>
      </c>
    </row>
    <row r="64" spans="1:16" s="33" customFormat="1" ht="20.100000000000001" customHeight="1">
      <c r="A64" s="98" t="s">
        <v>121</v>
      </c>
      <c r="B64" s="99">
        <v>3881</v>
      </c>
      <c r="C64" s="99">
        <v>585</v>
      </c>
      <c r="D64" s="101">
        <v>17.748786407766989</v>
      </c>
      <c r="E64" s="99">
        <v>-212</v>
      </c>
      <c r="F64" s="101">
        <v>-5.1795748839482041</v>
      </c>
      <c r="G64" s="99">
        <v>2733</v>
      </c>
      <c r="H64" s="99">
        <v>475</v>
      </c>
      <c r="I64" s="101">
        <v>21.03631532329495</v>
      </c>
      <c r="J64" s="99">
        <v>-73</v>
      </c>
      <c r="K64" s="101">
        <v>-2.6015680684248039</v>
      </c>
      <c r="L64" s="99">
        <v>1148</v>
      </c>
      <c r="M64" s="99">
        <v>110</v>
      </c>
      <c r="N64" s="101">
        <v>10.597302504816955</v>
      </c>
      <c r="O64" s="99">
        <v>-139</v>
      </c>
      <c r="P64" s="101">
        <v>-10.8003108003108</v>
      </c>
    </row>
    <row r="65" spans="1:16" s="33" customFormat="1" ht="24" customHeight="1">
      <c r="A65" s="89" t="s">
        <v>205</v>
      </c>
      <c r="B65" s="77">
        <v>158388</v>
      </c>
      <c r="C65" s="77">
        <v>-10479</v>
      </c>
      <c r="D65" s="79">
        <v>-6.2054753148927855</v>
      </c>
      <c r="E65" s="77">
        <v>-17864</v>
      </c>
      <c r="F65" s="79">
        <v>-10.135487824251639</v>
      </c>
      <c r="G65" s="77">
        <v>75654</v>
      </c>
      <c r="H65" s="77">
        <v>-5135</v>
      </c>
      <c r="I65" s="79">
        <v>-6.3560633254527223</v>
      </c>
      <c r="J65" s="77">
        <v>-9369</v>
      </c>
      <c r="K65" s="79">
        <v>-11.019371228961575</v>
      </c>
      <c r="L65" s="77">
        <v>82734</v>
      </c>
      <c r="M65" s="77">
        <v>-5344</v>
      </c>
      <c r="N65" s="79">
        <v>-6.0673493948545607</v>
      </c>
      <c r="O65" s="77">
        <v>-8495</v>
      </c>
      <c r="P65" s="79">
        <v>-9.3117320150390768</v>
      </c>
    </row>
    <row r="66" spans="1:16" s="33" customFormat="1" ht="22.5" customHeight="1">
      <c r="A66" s="68" t="s">
        <v>112</v>
      </c>
      <c r="B66" s="69">
        <v>3</v>
      </c>
      <c r="C66" s="69">
        <v>-2</v>
      </c>
      <c r="D66" s="71">
        <v>-40</v>
      </c>
      <c r="E66" s="69">
        <v>-4</v>
      </c>
      <c r="F66" s="71">
        <v>-57.142857142857146</v>
      </c>
      <c r="G66" s="69">
        <v>2</v>
      </c>
      <c r="H66" s="69">
        <v>-1</v>
      </c>
      <c r="I66" s="71">
        <v>-33.333333333333336</v>
      </c>
      <c r="J66" s="69">
        <v>2</v>
      </c>
      <c r="K66" s="71">
        <v>0</v>
      </c>
      <c r="L66" s="69">
        <v>1</v>
      </c>
      <c r="M66" s="69">
        <v>-1</v>
      </c>
      <c r="N66" s="71">
        <v>-50</v>
      </c>
      <c r="O66" s="69">
        <v>-6</v>
      </c>
      <c r="P66" s="71">
        <v>-85.714285714285708</v>
      </c>
    </row>
    <row r="67" spans="1:16" s="33" customFormat="1" ht="23.25" customHeight="1">
      <c r="A67" s="80" t="s">
        <v>113</v>
      </c>
      <c r="B67" s="65">
        <v>1075</v>
      </c>
      <c r="C67" s="65">
        <v>-93</v>
      </c>
      <c r="D67" s="67">
        <v>-7.9623287671232879</v>
      </c>
      <c r="E67" s="65">
        <v>6</v>
      </c>
      <c r="F67" s="67">
        <v>0.5612722170252572</v>
      </c>
      <c r="G67" s="65">
        <v>404</v>
      </c>
      <c r="H67" s="65">
        <v>-56</v>
      </c>
      <c r="I67" s="67">
        <v>-12.173913043478262</v>
      </c>
      <c r="J67" s="65">
        <v>-28</v>
      </c>
      <c r="K67" s="67">
        <v>-6.4814814814814818</v>
      </c>
      <c r="L67" s="65">
        <v>671</v>
      </c>
      <c r="M67" s="65">
        <v>-37</v>
      </c>
      <c r="N67" s="67">
        <v>-5.2259887005649714</v>
      </c>
      <c r="O67" s="65">
        <v>34</v>
      </c>
      <c r="P67" s="67">
        <v>5.3375196232339093</v>
      </c>
    </row>
    <row r="68" spans="1:16" s="33" customFormat="1" ht="27.75" customHeight="1">
      <c r="A68" s="68" t="s">
        <v>114</v>
      </c>
      <c r="B68" s="69">
        <v>19825</v>
      </c>
      <c r="C68" s="69">
        <v>-3144</v>
      </c>
      <c r="D68" s="71">
        <v>-13.688014280116679</v>
      </c>
      <c r="E68" s="69">
        <v>-3528</v>
      </c>
      <c r="F68" s="71">
        <v>-15.107266732325611</v>
      </c>
      <c r="G68" s="69">
        <v>9846</v>
      </c>
      <c r="H68" s="69">
        <v>-1542</v>
      </c>
      <c r="I68" s="71">
        <v>-13.540569020021074</v>
      </c>
      <c r="J68" s="69">
        <v>-1889</v>
      </c>
      <c r="K68" s="71">
        <v>-16.097145291861953</v>
      </c>
      <c r="L68" s="69">
        <v>9979</v>
      </c>
      <c r="M68" s="69">
        <v>-1602</v>
      </c>
      <c r="N68" s="71">
        <v>-13.833002331404888</v>
      </c>
      <c r="O68" s="69">
        <v>-1639</v>
      </c>
      <c r="P68" s="71">
        <v>-14.107419521432261</v>
      </c>
    </row>
    <row r="69" spans="1:16" s="33" customFormat="1" ht="25.5" customHeight="1">
      <c r="A69" s="80" t="s">
        <v>115</v>
      </c>
      <c r="B69" s="65">
        <v>19315</v>
      </c>
      <c r="C69" s="65">
        <v>-1871</v>
      </c>
      <c r="D69" s="67">
        <v>-8.8313036911167746</v>
      </c>
      <c r="E69" s="65">
        <v>-2285</v>
      </c>
      <c r="F69" s="67">
        <v>-10.578703703703704</v>
      </c>
      <c r="G69" s="65">
        <v>8485</v>
      </c>
      <c r="H69" s="65">
        <v>-1044</v>
      </c>
      <c r="I69" s="67">
        <v>-10.956028964214504</v>
      </c>
      <c r="J69" s="65">
        <v>-1253</v>
      </c>
      <c r="K69" s="67">
        <v>-12.867118504826452</v>
      </c>
      <c r="L69" s="65">
        <v>10830</v>
      </c>
      <c r="M69" s="65">
        <v>-827</v>
      </c>
      <c r="N69" s="67">
        <v>-7.0944496868834177</v>
      </c>
      <c r="O69" s="65">
        <v>-1032</v>
      </c>
      <c r="P69" s="67">
        <v>-8.7000505816894282</v>
      </c>
    </row>
    <row r="70" spans="1:16" s="33" customFormat="1" ht="27.75" customHeight="1">
      <c r="A70" s="68" t="s">
        <v>116</v>
      </c>
      <c r="B70" s="69">
        <v>16638</v>
      </c>
      <c r="C70" s="69">
        <v>-851</v>
      </c>
      <c r="D70" s="71">
        <v>-4.865915718451598</v>
      </c>
      <c r="E70" s="69">
        <v>-1910</v>
      </c>
      <c r="F70" s="71">
        <v>-10.297606210912228</v>
      </c>
      <c r="G70" s="69">
        <v>10226</v>
      </c>
      <c r="H70" s="69">
        <v>-846</v>
      </c>
      <c r="I70" s="71">
        <v>-7.6408959537572256</v>
      </c>
      <c r="J70" s="69">
        <v>-1411</v>
      </c>
      <c r="K70" s="71">
        <v>-12.125118157600756</v>
      </c>
      <c r="L70" s="69">
        <v>6412</v>
      </c>
      <c r="M70" s="69">
        <v>-5</v>
      </c>
      <c r="N70" s="71">
        <v>-7.7918030232195734E-2</v>
      </c>
      <c r="O70" s="69">
        <v>-499</v>
      </c>
      <c r="P70" s="71">
        <v>-7.2203733178990017</v>
      </c>
    </row>
    <row r="71" spans="1:16" s="33" customFormat="1" ht="39" customHeight="1">
      <c r="A71" s="80" t="s">
        <v>117</v>
      </c>
      <c r="B71" s="65">
        <v>44670</v>
      </c>
      <c r="C71" s="65">
        <v>-7698</v>
      </c>
      <c r="D71" s="67">
        <v>-14.699816681943171</v>
      </c>
      <c r="E71" s="65">
        <v>-3817</v>
      </c>
      <c r="F71" s="67">
        <v>-7.8722131705405571</v>
      </c>
      <c r="G71" s="65">
        <v>25002</v>
      </c>
      <c r="H71" s="65">
        <v>-3654</v>
      </c>
      <c r="I71" s="67">
        <v>-12.751256281407036</v>
      </c>
      <c r="J71" s="65">
        <v>-2452</v>
      </c>
      <c r="K71" s="67">
        <v>-8.9313032709259126</v>
      </c>
      <c r="L71" s="65">
        <v>19668</v>
      </c>
      <c r="M71" s="65">
        <v>-4044</v>
      </c>
      <c r="N71" s="67">
        <v>-17.054655870445345</v>
      </c>
      <c r="O71" s="65">
        <v>-1365</v>
      </c>
      <c r="P71" s="67">
        <v>-6.4898017401226644</v>
      </c>
    </row>
    <row r="72" spans="1:16" s="33" customFormat="1" ht="38.25" customHeight="1">
      <c r="A72" s="68" t="s">
        <v>118</v>
      </c>
      <c r="B72" s="69">
        <v>537</v>
      </c>
      <c r="C72" s="69">
        <v>242</v>
      </c>
      <c r="D72" s="71">
        <v>82.033898305084747</v>
      </c>
      <c r="E72" s="69">
        <v>-73</v>
      </c>
      <c r="F72" s="71">
        <v>-11.967213114754099</v>
      </c>
      <c r="G72" s="69">
        <v>133</v>
      </c>
      <c r="H72" s="69">
        <v>87</v>
      </c>
      <c r="I72" s="71">
        <v>189.13043478260869</v>
      </c>
      <c r="J72" s="69">
        <v>-15</v>
      </c>
      <c r="K72" s="71">
        <v>-10.135135135135135</v>
      </c>
      <c r="L72" s="69">
        <v>404</v>
      </c>
      <c r="M72" s="69">
        <v>155</v>
      </c>
      <c r="N72" s="71">
        <v>62.248995983935743</v>
      </c>
      <c r="O72" s="69">
        <v>-58</v>
      </c>
      <c r="P72" s="71">
        <v>-12.554112554112555</v>
      </c>
    </row>
    <row r="73" spans="1:16" s="33" customFormat="1" ht="40.5" customHeight="1">
      <c r="A73" s="80" t="s">
        <v>119</v>
      </c>
      <c r="B73" s="65">
        <v>10550</v>
      </c>
      <c r="C73" s="65">
        <v>-286</v>
      </c>
      <c r="D73" s="67">
        <v>-2.6393503137689183</v>
      </c>
      <c r="E73" s="65">
        <v>-1261</v>
      </c>
      <c r="F73" s="67">
        <v>-10.676488019642706</v>
      </c>
      <c r="G73" s="65">
        <v>832</v>
      </c>
      <c r="H73" s="65">
        <v>-35</v>
      </c>
      <c r="I73" s="67">
        <v>-4.0369088811995386</v>
      </c>
      <c r="J73" s="65">
        <v>-114</v>
      </c>
      <c r="K73" s="67">
        <v>-12.050739957716702</v>
      </c>
      <c r="L73" s="65">
        <v>9718</v>
      </c>
      <c r="M73" s="65">
        <v>-251</v>
      </c>
      <c r="N73" s="67">
        <v>-2.5178051961079344</v>
      </c>
      <c r="O73" s="65">
        <v>-1147</v>
      </c>
      <c r="P73" s="67">
        <v>-10.556833870225494</v>
      </c>
    </row>
    <row r="74" spans="1:16" s="33" customFormat="1" ht="27.75" customHeight="1">
      <c r="A74" s="68" t="s">
        <v>120</v>
      </c>
      <c r="B74" s="69">
        <v>8035</v>
      </c>
      <c r="C74" s="69">
        <v>-1014</v>
      </c>
      <c r="D74" s="71">
        <v>-11.205658083766162</v>
      </c>
      <c r="E74" s="69">
        <v>-830</v>
      </c>
      <c r="F74" s="71">
        <v>-9.3626621545403275</v>
      </c>
      <c r="G74" s="69">
        <v>1043</v>
      </c>
      <c r="H74" s="69">
        <v>-292</v>
      </c>
      <c r="I74" s="71">
        <v>-21.872659176029963</v>
      </c>
      <c r="J74" s="69">
        <v>-78</v>
      </c>
      <c r="K74" s="71">
        <v>-6.9580731489741305</v>
      </c>
      <c r="L74" s="69">
        <v>6992</v>
      </c>
      <c r="M74" s="69">
        <v>-722</v>
      </c>
      <c r="N74" s="71">
        <v>-9.3596059113300498</v>
      </c>
      <c r="O74" s="69">
        <v>-752</v>
      </c>
      <c r="P74" s="71">
        <v>-9.7107438016528924</v>
      </c>
    </row>
    <row r="75" spans="1:16" s="33" customFormat="1" ht="20.100000000000001" customHeight="1">
      <c r="A75" s="98" t="s">
        <v>121</v>
      </c>
      <c r="B75" s="99">
        <v>37740</v>
      </c>
      <c r="C75" s="99">
        <v>4238</v>
      </c>
      <c r="D75" s="101">
        <v>12.649991045310728</v>
      </c>
      <c r="E75" s="99">
        <v>-4162</v>
      </c>
      <c r="F75" s="101">
        <v>-9.9327001097799634</v>
      </c>
      <c r="G75" s="99">
        <v>19681</v>
      </c>
      <c r="H75" s="99">
        <v>2248</v>
      </c>
      <c r="I75" s="101">
        <v>12.895084036023633</v>
      </c>
      <c r="J75" s="99">
        <v>-2131</v>
      </c>
      <c r="K75" s="101">
        <v>-9.7698514579130755</v>
      </c>
      <c r="L75" s="99">
        <v>18059</v>
      </c>
      <c r="M75" s="99">
        <v>1990</v>
      </c>
      <c r="N75" s="101">
        <v>12.384093596365673</v>
      </c>
      <c r="O75" s="99">
        <v>-2031</v>
      </c>
      <c r="P75" s="101">
        <v>-10.109507217521156</v>
      </c>
    </row>
    <row r="76" spans="1:16" s="33" customFormat="1" ht="24" customHeight="1">
      <c r="A76" s="89" t="s">
        <v>206</v>
      </c>
      <c r="B76" s="77">
        <v>159425</v>
      </c>
      <c r="C76" s="77">
        <v>-10486</v>
      </c>
      <c r="D76" s="79">
        <v>-6.1714662382070617</v>
      </c>
      <c r="E76" s="77">
        <v>-17813</v>
      </c>
      <c r="F76" s="79">
        <v>-10.050327807806452</v>
      </c>
      <c r="G76" s="77">
        <v>76109</v>
      </c>
      <c r="H76" s="77">
        <v>-5146</v>
      </c>
      <c r="I76" s="79">
        <v>-6.3331487293089657</v>
      </c>
      <c r="J76" s="77">
        <v>-9357</v>
      </c>
      <c r="K76" s="79">
        <v>-10.948213324596916</v>
      </c>
      <c r="L76" s="77">
        <v>83316</v>
      </c>
      <c r="M76" s="77">
        <v>-5340</v>
      </c>
      <c r="N76" s="79">
        <v>-6.0232809962100706</v>
      </c>
      <c r="O76" s="77">
        <v>-8456</v>
      </c>
      <c r="P76" s="79">
        <v>-9.2141393889203673</v>
      </c>
    </row>
    <row r="77" spans="1:16" s="33" customFormat="1" ht="22.5" customHeight="1">
      <c r="A77" s="68" t="s">
        <v>112</v>
      </c>
      <c r="B77" s="69">
        <v>3</v>
      </c>
      <c r="C77" s="69">
        <v>-2</v>
      </c>
      <c r="D77" s="71">
        <v>-40</v>
      </c>
      <c r="E77" s="69">
        <v>-4</v>
      </c>
      <c r="F77" s="71">
        <v>-57.142857142857146</v>
      </c>
      <c r="G77" s="69">
        <v>2</v>
      </c>
      <c r="H77" s="69">
        <v>-1</v>
      </c>
      <c r="I77" s="71">
        <v>-33.333333333333336</v>
      </c>
      <c r="J77" s="69">
        <v>2</v>
      </c>
      <c r="K77" s="71">
        <v>0</v>
      </c>
      <c r="L77" s="69">
        <v>1</v>
      </c>
      <c r="M77" s="69">
        <v>-1</v>
      </c>
      <c r="N77" s="71">
        <v>-50</v>
      </c>
      <c r="O77" s="69">
        <v>-6</v>
      </c>
      <c r="P77" s="71">
        <v>-85.714285714285708</v>
      </c>
    </row>
    <row r="78" spans="1:16" s="33" customFormat="1" ht="23.25" customHeight="1">
      <c r="A78" s="80" t="s">
        <v>113</v>
      </c>
      <c r="B78" s="65">
        <v>1081</v>
      </c>
      <c r="C78" s="65">
        <v>-92</v>
      </c>
      <c r="D78" s="67">
        <v>-7.8431372549019605</v>
      </c>
      <c r="E78" s="65">
        <v>5</v>
      </c>
      <c r="F78" s="67">
        <v>0.46468401486988847</v>
      </c>
      <c r="G78" s="65">
        <v>406</v>
      </c>
      <c r="H78" s="65">
        <v>-55</v>
      </c>
      <c r="I78" s="67">
        <v>-11.93058568329718</v>
      </c>
      <c r="J78" s="65">
        <v>-28</v>
      </c>
      <c r="K78" s="67">
        <v>-6.4516129032258061</v>
      </c>
      <c r="L78" s="65">
        <v>675</v>
      </c>
      <c r="M78" s="65">
        <v>-37</v>
      </c>
      <c r="N78" s="67">
        <v>-5.1966292134831464</v>
      </c>
      <c r="O78" s="65">
        <v>33</v>
      </c>
      <c r="P78" s="67">
        <v>5.1401869158878508</v>
      </c>
    </row>
    <row r="79" spans="1:16" s="33" customFormat="1" ht="24" customHeight="1">
      <c r="A79" s="68" t="s">
        <v>114</v>
      </c>
      <c r="B79" s="69">
        <v>20093</v>
      </c>
      <c r="C79" s="69">
        <v>-3202</v>
      </c>
      <c r="D79" s="71">
        <v>-13.745438935393862</v>
      </c>
      <c r="E79" s="69">
        <v>-3506</v>
      </c>
      <c r="F79" s="71">
        <v>-14.856561718716895</v>
      </c>
      <c r="G79" s="69">
        <v>9942</v>
      </c>
      <c r="H79" s="69">
        <v>-1569</v>
      </c>
      <c r="I79" s="71">
        <v>-13.630440448266874</v>
      </c>
      <c r="J79" s="69">
        <v>-1885</v>
      </c>
      <c r="K79" s="71">
        <v>-15.938107719624588</v>
      </c>
      <c r="L79" s="69">
        <v>10151</v>
      </c>
      <c r="M79" s="69">
        <v>-1633</v>
      </c>
      <c r="N79" s="71">
        <v>-13.857773251866938</v>
      </c>
      <c r="O79" s="69">
        <v>-1621</v>
      </c>
      <c r="P79" s="71">
        <v>-13.769962623173633</v>
      </c>
    </row>
    <row r="80" spans="1:16" s="33" customFormat="1" ht="29.25" customHeight="1">
      <c r="A80" s="80" t="s">
        <v>115</v>
      </c>
      <c r="B80" s="65">
        <v>19391</v>
      </c>
      <c r="C80" s="65">
        <v>-1860</v>
      </c>
      <c r="D80" s="67">
        <v>-8.7525292927391654</v>
      </c>
      <c r="E80" s="65">
        <v>-2263</v>
      </c>
      <c r="F80" s="67">
        <v>-10.450725039253717</v>
      </c>
      <c r="G80" s="65">
        <v>8503</v>
      </c>
      <c r="H80" s="65">
        <v>-1049</v>
      </c>
      <c r="I80" s="67">
        <v>-10.981993299832496</v>
      </c>
      <c r="J80" s="65">
        <v>-1253</v>
      </c>
      <c r="K80" s="67">
        <v>-12.843378433784338</v>
      </c>
      <c r="L80" s="65">
        <v>10888</v>
      </c>
      <c r="M80" s="65">
        <v>-811</v>
      </c>
      <c r="N80" s="67">
        <v>-6.932216428754594</v>
      </c>
      <c r="O80" s="65">
        <v>-1010</v>
      </c>
      <c r="P80" s="67">
        <v>-8.4888216506975969</v>
      </c>
    </row>
    <row r="81" spans="1:16" s="33" customFormat="1" ht="35.25" customHeight="1">
      <c r="A81" s="68" t="s">
        <v>116</v>
      </c>
      <c r="B81" s="69">
        <v>16681</v>
      </c>
      <c r="C81" s="69">
        <v>-868</v>
      </c>
      <c r="D81" s="71">
        <v>-4.9461507778220986</v>
      </c>
      <c r="E81" s="69">
        <v>-1912</v>
      </c>
      <c r="F81" s="71">
        <v>-10.283440004302694</v>
      </c>
      <c r="G81" s="69">
        <v>10255</v>
      </c>
      <c r="H81" s="69">
        <v>-853</v>
      </c>
      <c r="I81" s="71">
        <v>-7.6791501620453726</v>
      </c>
      <c r="J81" s="69">
        <v>-1405</v>
      </c>
      <c r="K81" s="71">
        <v>-12.049742710120068</v>
      </c>
      <c r="L81" s="69">
        <v>6426</v>
      </c>
      <c r="M81" s="69">
        <v>-15</v>
      </c>
      <c r="N81" s="71">
        <v>-0.2328830926874709</v>
      </c>
      <c r="O81" s="69">
        <v>-507</v>
      </c>
      <c r="P81" s="71">
        <v>-7.3128515794028557</v>
      </c>
    </row>
    <row r="82" spans="1:16" s="33" customFormat="1" ht="34.5" customHeight="1">
      <c r="A82" s="80" t="s">
        <v>117</v>
      </c>
      <c r="B82" s="65">
        <v>44931</v>
      </c>
      <c r="C82" s="65">
        <v>-7665</v>
      </c>
      <c r="D82" s="67">
        <v>-14.573351585671913</v>
      </c>
      <c r="E82" s="65">
        <v>-3794</v>
      </c>
      <c r="F82" s="67">
        <v>-7.7865572088250383</v>
      </c>
      <c r="G82" s="65">
        <v>25109</v>
      </c>
      <c r="H82" s="65">
        <v>-3642</v>
      </c>
      <c r="I82" s="67">
        <v>-12.667385482244097</v>
      </c>
      <c r="J82" s="65">
        <v>-2440</v>
      </c>
      <c r="K82" s="67">
        <v>-8.8569458056553785</v>
      </c>
      <c r="L82" s="65">
        <v>19822</v>
      </c>
      <c r="M82" s="65">
        <v>-4023</v>
      </c>
      <c r="N82" s="67">
        <v>-16.871461522331725</v>
      </c>
      <c r="O82" s="65">
        <v>-1354</v>
      </c>
      <c r="P82" s="67">
        <v>-6.394030978466188</v>
      </c>
    </row>
    <row r="83" spans="1:16" s="33" customFormat="1" ht="34.5" customHeight="1">
      <c r="A83" s="68" t="s">
        <v>118</v>
      </c>
      <c r="B83" s="69">
        <v>539</v>
      </c>
      <c r="C83" s="69">
        <v>242</v>
      </c>
      <c r="D83" s="71">
        <v>81.481481481481481</v>
      </c>
      <c r="E83" s="69">
        <v>-73</v>
      </c>
      <c r="F83" s="71">
        <v>-11.928104575163399</v>
      </c>
      <c r="G83" s="69">
        <v>133</v>
      </c>
      <c r="H83" s="69">
        <v>86</v>
      </c>
      <c r="I83" s="71">
        <v>182.97872340425531</v>
      </c>
      <c r="J83" s="69">
        <v>-15</v>
      </c>
      <c r="K83" s="71">
        <v>-10.135135135135135</v>
      </c>
      <c r="L83" s="69">
        <v>406</v>
      </c>
      <c r="M83" s="69">
        <v>156</v>
      </c>
      <c r="N83" s="71">
        <v>62.4</v>
      </c>
      <c r="O83" s="69">
        <v>-58</v>
      </c>
      <c r="P83" s="71">
        <v>-12.5</v>
      </c>
    </row>
    <row r="84" spans="1:16" s="33" customFormat="1" ht="35.25" customHeight="1">
      <c r="A84" s="80" t="s">
        <v>119</v>
      </c>
      <c r="B84" s="65">
        <v>10616</v>
      </c>
      <c r="C84" s="65">
        <v>-301</v>
      </c>
      <c r="D84" s="67">
        <v>-2.7571677200696163</v>
      </c>
      <c r="E84" s="65">
        <v>-1285</v>
      </c>
      <c r="F84" s="67">
        <v>-10.797411982186372</v>
      </c>
      <c r="G84" s="65">
        <v>835</v>
      </c>
      <c r="H84" s="65">
        <v>-37</v>
      </c>
      <c r="I84" s="67">
        <v>-4.2431192660550456</v>
      </c>
      <c r="J84" s="65">
        <v>-119</v>
      </c>
      <c r="K84" s="67">
        <v>-12.473794549266247</v>
      </c>
      <c r="L84" s="65">
        <v>9781</v>
      </c>
      <c r="M84" s="65">
        <v>-264</v>
      </c>
      <c r="N84" s="67">
        <v>-2.6281732205077151</v>
      </c>
      <c r="O84" s="65">
        <v>-1166</v>
      </c>
      <c r="P84" s="67">
        <v>-10.651319996346031</v>
      </c>
    </row>
    <row r="85" spans="1:16" s="33" customFormat="1" ht="24" customHeight="1">
      <c r="A85" s="68" t="s">
        <v>120</v>
      </c>
      <c r="B85" s="69">
        <v>8070</v>
      </c>
      <c r="C85" s="69">
        <v>-1010</v>
      </c>
      <c r="D85" s="71">
        <v>-11.123348017621145</v>
      </c>
      <c r="E85" s="69">
        <v>-835</v>
      </c>
      <c r="F85" s="71">
        <v>-9.3767546322290851</v>
      </c>
      <c r="G85" s="69">
        <v>1044</v>
      </c>
      <c r="H85" s="69">
        <v>-293</v>
      </c>
      <c r="I85" s="71">
        <v>-21.914734480179508</v>
      </c>
      <c r="J85" s="69">
        <v>-80</v>
      </c>
      <c r="K85" s="71">
        <v>-7.117437722419929</v>
      </c>
      <c r="L85" s="69">
        <v>7026</v>
      </c>
      <c r="M85" s="69">
        <v>-717</v>
      </c>
      <c r="N85" s="71">
        <v>-9.259976753196435</v>
      </c>
      <c r="O85" s="69">
        <v>-755</v>
      </c>
      <c r="P85" s="71">
        <v>-9.7031229919033546</v>
      </c>
    </row>
    <row r="86" spans="1:16" s="33" customFormat="1" ht="20.100000000000001" customHeight="1">
      <c r="A86" s="98" t="s">
        <v>121</v>
      </c>
      <c r="B86" s="99">
        <v>38020</v>
      </c>
      <c r="C86" s="99">
        <v>4272</v>
      </c>
      <c r="D86" s="101">
        <v>12.658527912765202</v>
      </c>
      <c r="E86" s="99">
        <v>-4146</v>
      </c>
      <c r="F86" s="101">
        <v>-9.8325665227908736</v>
      </c>
      <c r="G86" s="99">
        <v>19880</v>
      </c>
      <c r="H86" s="99">
        <v>2267</v>
      </c>
      <c r="I86" s="101">
        <v>12.871174700505309</v>
      </c>
      <c r="J86" s="99">
        <v>-2134</v>
      </c>
      <c r="K86" s="101">
        <v>-9.6938311983283363</v>
      </c>
      <c r="L86" s="99">
        <v>18140</v>
      </c>
      <c r="M86" s="99">
        <v>2005</v>
      </c>
      <c r="N86" s="101">
        <v>12.426402231174466</v>
      </c>
      <c r="O86" s="99">
        <v>-2012</v>
      </c>
      <c r="P86" s="101">
        <v>-9.984120682810639</v>
      </c>
    </row>
    <row r="88" spans="1:16" s="133" customFormat="1" ht="12.75">
      <c r="A88" s="119" t="s">
        <v>137</v>
      </c>
      <c r="B88" s="119"/>
      <c r="C88" s="119"/>
      <c r="D88" s="119"/>
      <c r="E88" s="119"/>
      <c r="F88" s="119"/>
      <c r="G88" s="119"/>
      <c r="H88" s="119"/>
      <c r="I88" s="119"/>
      <c r="J88" s="119"/>
      <c r="K88" s="119"/>
    </row>
    <row r="89" spans="1:16" s="133" customFormat="1" ht="12.75">
      <c r="A89" s="119"/>
      <c r="B89" s="119"/>
      <c r="C89" s="121"/>
      <c r="D89" s="122"/>
      <c r="E89" s="134"/>
      <c r="F89" s="122"/>
      <c r="G89" s="119"/>
      <c r="H89" s="121"/>
      <c r="I89" s="122"/>
      <c r="J89" s="134"/>
      <c r="K89" s="122"/>
    </row>
    <row r="90" spans="1:16" s="133" customFormat="1" ht="12.75">
      <c r="B90" s="119"/>
      <c r="D90" s="122"/>
      <c r="E90" s="134"/>
      <c r="F90" s="122"/>
      <c r="G90" s="119"/>
      <c r="H90" s="121"/>
      <c r="I90" s="122"/>
      <c r="J90" s="134"/>
      <c r="K90" s="122"/>
    </row>
    <row r="91" spans="1:16" s="120" customFormat="1"/>
    <row r="92" spans="1:16" s="120" customFormat="1"/>
    <row r="93" spans="1:16" s="120" customFormat="1"/>
    <row r="94" spans="1:16" s="120" customFormat="1"/>
    <row r="95" spans="1:16" s="120" customFormat="1"/>
    <row r="96" spans="1:16" s="120" customFormat="1"/>
    <row r="97" spans="3:3" s="120" customFormat="1"/>
    <row r="98" spans="3:3" s="120" customFormat="1">
      <c r="C98"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9"/>
  <sheetViews>
    <sheetView zoomScaleNormal="100" workbookViewId="0"/>
  </sheetViews>
  <sheetFormatPr baseColWidth="10" defaultColWidth="11.42578125" defaultRowHeight="14.25"/>
  <cols>
    <col min="1" max="1" width="28.5703125" style="24" customWidth="1"/>
    <col min="2" max="2" width="6.42578125" style="24" customWidth="1"/>
    <col min="3" max="3" width="5.5703125" style="24" customWidth="1"/>
    <col min="4" max="4" width="4.85546875" style="24" customWidth="1"/>
    <col min="5" max="5" width="6.5703125" style="24" customWidth="1"/>
    <col min="6" max="6" width="5.140625" style="24" customWidth="1"/>
    <col min="7" max="7" width="6.7109375" style="24" customWidth="1"/>
    <col min="8" max="8" width="5.85546875" style="24" customWidth="1"/>
    <col min="9" max="9" width="5.140625" style="24" customWidth="1"/>
    <col min="10" max="10" width="5.5703125" style="24" customWidth="1"/>
    <col min="11" max="11" width="5.140625" style="24" customWidth="1"/>
    <col min="12" max="12" width="6.5703125" style="24" customWidth="1"/>
    <col min="13" max="13" width="5.85546875" style="24" customWidth="1"/>
    <col min="14" max="15" width="5.42578125" style="24"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494</v>
      </c>
      <c r="Q4" s="33"/>
    </row>
    <row r="5" spans="1:17" s="33" customFormat="1" ht="35.25" customHeight="1">
      <c r="A5" s="32" t="s">
        <v>45</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207</v>
      </c>
      <c r="B10" s="150">
        <v>159425</v>
      </c>
      <c r="C10" s="150">
        <v>-10486</v>
      </c>
      <c r="D10" s="151">
        <v>-6.1714662382070617</v>
      </c>
      <c r="E10" s="150">
        <v>-17813</v>
      </c>
      <c r="F10" s="151">
        <v>-10.050327807806452</v>
      </c>
      <c r="G10" s="150">
        <v>76109</v>
      </c>
      <c r="H10" s="150">
        <v>-5146</v>
      </c>
      <c r="I10" s="151">
        <v>-6.3331487293089657</v>
      </c>
      <c r="J10" s="150">
        <v>-9357</v>
      </c>
      <c r="K10" s="151">
        <v>-10.948213324596916</v>
      </c>
      <c r="L10" s="150">
        <v>83316</v>
      </c>
      <c r="M10" s="150">
        <v>-5340</v>
      </c>
      <c r="N10" s="151">
        <v>-6.0232809962100706</v>
      </c>
      <c r="O10" s="150">
        <v>-8456</v>
      </c>
      <c r="P10" s="151">
        <v>-9.2141393889203673</v>
      </c>
    </row>
    <row r="11" spans="1:17" ht="19.5" customHeight="1">
      <c r="A11" s="163" t="s">
        <v>151</v>
      </c>
      <c r="B11" s="164">
        <v>74320</v>
      </c>
      <c r="C11" s="164">
        <v>-13888</v>
      </c>
      <c r="D11" s="165">
        <v>-15.744603664066751</v>
      </c>
      <c r="E11" s="164">
        <v>-11817</v>
      </c>
      <c r="F11" s="165">
        <v>-13.718843238097449</v>
      </c>
      <c r="G11" s="164">
        <v>32034</v>
      </c>
      <c r="H11" s="164">
        <v>-6897</v>
      </c>
      <c r="I11" s="165">
        <v>-17.715959004392385</v>
      </c>
      <c r="J11" s="164">
        <v>-6604</v>
      </c>
      <c r="K11" s="165">
        <v>-17.091981986645273</v>
      </c>
      <c r="L11" s="164">
        <v>42286</v>
      </c>
      <c r="M11" s="164">
        <v>-6991</v>
      </c>
      <c r="N11" s="165">
        <v>-14.187146133084401</v>
      </c>
      <c r="O11" s="164">
        <v>-5213</v>
      </c>
      <c r="P11" s="165">
        <v>-10.974967894060928</v>
      </c>
    </row>
    <row r="12" spans="1:17">
      <c r="A12" s="68" t="s">
        <v>112</v>
      </c>
      <c r="B12" s="69">
        <v>1</v>
      </c>
      <c r="C12" s="69">
        <v>-3</v>
      </c>
      <c r="D12" s="71">
        <v>-75</v>
      </c>
      <c r="E12" s="69">
        <v>-2</v>
      </c>
      <c r="F12" s="71">
        <v>-66.666666666666671</v>
      </c>
      <c r="G12" s="69">
        <v>1</v>
      </c>
      <c r="H12" s="69">
        <v>-2</v>
      </c>
      <c r="I12" s="71">
        <v>-66.666666666666671</v>
      </c>
      <c r="J12" s="69">
        <v>1</v>
      </c>
      <c r="K12" s="71">
        <v>0</v>
      </c>
      <c r="L12" s="69">
        <v>0</v>
      </c>
      <c r="M12" s="69">
        <v>-1</v>
      </c>
      <c r="N12" s="71">
        <v>-100</v>
      </c>
      <c r="O12" s="69">
        <v>-3</v>
      </c>
      <c r="P12" s="71">
        <v>-100</v>
      </c>
    </row>
    <row r="13" spans="1:17">
      <c r="A13" s="80" t="s">
        <v>113</v>
      </c>
      <c r="B13" s="65">
        <v>962</v>
      </c>
      <c r="C13" s="65">
        <v>-102</v>
      </c>
      <c r="D13" s="67">
        <v>-9.5864661654135332</v>
      </c>
      <c r="E13" s="65">
        <v>-9</v>
      </c>
      <c r="F13" s="67">
        <v>-0.92687950566426369</v>
      </c>
      <c r="G13" s="65">
        <v>354</v>
      </c>
      <c r="H13" s="65">
        <v>-59</v>
      </c>
      <c r="I13" s="67">
        <v>-14.285714285714286</v>
      </c>
      <c r="J13" s="65">
        <v>-24</v>
      </c>
      <c r="K13" s="67">
        <v>-6.3492063492063489</v>
      </c>
      <c r="L13" s="65">
        <v>608</v>
      </c>
      <c r="M13" s="65">
        <v>-43</v>
      </c>
      <c r="N13" s="67">
        <v>-6.6052227342549923</v>
      </c>
      <c r="O13" s="65">
        <v>15</v>
      </c>
      <c r="P13" s="67">
        <v>2.5295109612141653</v>
      </c>
    </row>
    <row r="14" spans="1:17" ht="22.5" customHeight="1">
      <c r="A14" s="68" t="s">
        <v>114</v>
      </c>
      <c r="B14" s="69">
        <v>8569</v>
      </c>
      <c r="C14" s="69">
        <v>-1413</v>
      </c>
      <c r="D14" s="71">
        <v>-14.155479863754758</v>
      </c>
      <c r="E14" s="69">
        <v>-2649</v>
      </c>
      <c r="F14" s="71">
        <v>-23.613834908183279</v>
      </c>
      <c r="G14" s="69">
        <v>3904</v>
      </c>
      <c r="H14" s="69">
        <v>-561</v>
      </c>
      <c r="I14" s="71">
        <v>-12.564389697648377</v>
      </c>
      <c r="J14" s="69">
        <v>-1319</v>
      </c>
      <c r="K14" s="71">
        <v>-25.253685621290447</v>
      </c>
      <c r="L14" s="69">
        <v>4665</v>
      </c>
      <c r="M14" s="69">
        <v>-852</v>
      </c>
      <c r="N14" s="71">
        <v>-15.443175638934203</v>
      </c>
      <c r="O14" s="69">
        <v>-1330</v>
      </c>
      <c r="P14" s="71">
        <v>-22.18515429524604</v>
      </c>
    </row>
    <row r="15" spans="1:17">
      <c r="A15" s="80" t="s">
        <v>115</v>
      </c>
      <c r="B15" s="65">
        <v>8973</v>
      </c>
      <c r="C15" s="65">
        <v>-1192</v>
      </c>
      <c r="D15" s="67">
        <v>-11.726512543039842</v>
      </c>
      <c r="E15" s="65">
        <v>-1441</v>
      </c>
      <c r="F15" s="67">
        <v>-13.837142308430959</v>
      </c>
      <c r="G15" s="65">
        <v>3832</v>
      </c>
      <c r="H15" s="65">
        <v>-430</v>
      </c>
      <c r="I15" s="67">
        <v>-10.08916001877053</v>
      </c>
      <c r="J15" s="65">
        <v>-684</v>
      </c>
      <c r="K15" s="67">
        <v>-15.146147032772365</v>
      </c>
      <c r="L15" s="65">
        <v>5141</v>
      </c>
      <c r="M15" s="65">
        <v>-762</v>
      </c>
      <c r="N15" s="67">
        <v>-12.908690496357783</v>
      </c>
      <c r="O15" s="65">
        <v>-757</v>
      </c>
      <c r="P15" s="67">
        <v>-12.834859274330281</v>
      </c>
    </row>
    <row r="16" spans="1:17" ht="38.25" customHeight="1">
      <c r="A16" s="68" t="s">
        <v>116</v>
      </c>
      <c r="B16" s="69">
        <v>8807</v>
      </c>
      <c r="C16" s="69">
        <v>-1140</v>
      </c>
      <c r="D16" s="71">
        <v>-11.460741932240877</v>
      </c>
      <c r="E16" s="69">
        <v>-1774</v>
      </c>
      <c r="F16" s="71">
        <v>-16.765901143559208</v>
      </c>
      <c r="G16" s="69">
        <v>5379</v>
      </c>
      <c r="H16" s="69">
        <v>-941</v>
      </c>
      <c r="I16" s="71">
        <v>-14.889240506329115</v>
      </c>
      <c r="J16" s="69">
        <v>-1247</v>
      </c>
      <c r="K16" s="71">
        <v>-18.819800784787201</v>
      </c>
      <c r="L16" s="69">
        <v>3428</v>
      </c>
      <c r="M16" s="69">
        <v>-199</v>
      </c>
      <c r="N16" s="71">
        <v>-5.4866280672732284</v>
      </c>
      <c r="O16" s="69">
        <v>-527</v>
      </c>
      <c r="P16" s="71">
        <v>-13.324905183312262</v>
      </c>
    </row>
    <row r="17" spans="1:16" ht="34.5" customHeight="1">
      <c r="A17" s="80" t="s">
        <v>117</v>
      </c>
      <c r="B17" s="65">
        <v>21589</v>
      </c>
      <c r="C17" s="65">
        <v>-7217</v>
      </c>
      <c r="D17" s="67">
        <v>-25.053808234395611</v>
      </c>
      <c r="E17" s="65">
        <v>-1778</v>
      </c>
      <c r="F17" s="67">
        <v>-7.6090212693114223</v>
      </c>
      <c r="G17" s="65">
        <v>11118</v>
      </c>
      <c r="H17" s="65">
        <v>-3488</v>
      </c>
      <c r="I17" s="67">
        <v>-23.880597014925375</v>
      </c>
      <c r="J17" s="65">
        <v>-1331</v>
      </c>
      <c r="K17" s="67">
        <v>-10.691621817013415</v>
      </c>
      <c r="L17" s="65">
        <v>10471</v>
      </c>
      <c r="M17" s="65">
        <v>-3729</v>
      </c>
      <c r="N17" s="67">
        <v>-26.260563380281692</v>
      </c>
      <c r="O17" s="65">
        <v>-447</v>
      </c>
      <c r="P17" s="67">
        <v>-4.0941564389082252</v>
      </c>
    </row>
    <row r="18" spans="1:16" ht="36" customHeight="1">
      <c r="A18" s="68" t="s">
        <v>118</v>
      </c>
      <c r="B18" s="69">
        <v>92</v>
      </c>
      <c r="C18" s="69">
        <v>-53</v>
      </c>
      <c r="D18" s="71">
        <v>-36.551724137931032</v>
      </c>
      <c r="E18" s="69">
        <v>-42</v>
      </c>
      <c r="F18" s="71">
        <v>-31.343283582089551</v>
      </c>
      <c r="G18" s="69">
        <v>11</v>
      </c>
      <c r="H18" s="69">
        <v>-4</v>
      </c>
      <c r="I18" s="71">
        <v>-26.666666666666668</v>
      </c>
      <c r="J18" s="69">
        <v>-7</v>
      </c>
      <c r="K18" s="71">
        <v>-38.888888888888886</v>
      </c>
      <c r="L18" s="69">
        <v>81</v>
      </c>
      <c r="M18" s="69">
        <v>-49</v>
      </c>
      <c r="N18" s="71">
        <v>-37.692307692307693</v>
      </c>
      <c r="O18" s="69">
        <v>-35</v>
      </c>
      <c r="P18" s="71">
        <v>-30.172413793103448</v>
      </c>
    </row>
    <row r="19" spans="1:16" ht="39" customHeight="1">
      <c r="A19" s="80" t="s">
        <v>203</v>
      </c>
      <c r="B19" s="65">
        <v>7541</v>
      </c>
      <c r="C19" s="65">
        <v>-262</v>
      </c>
      <c r="D19" s="67">
        <v>-3.357682942458029</v>
      </c>
      <c r="E19" s="65">
        <v>-1330</v>
      </c>
      <c r="F19" s="67">
        <v>-14.992672753917258</v>
      </c>
      <c r="G19" s="65">
        <v>375</v>
      </c>
      <c r="H19" s="65">
        <v>-16</v>
      </c>
      <c r="I19" s="67">
        <v>-4.0920716112531972</v>
      </c>
      <c r="J19" s="65">
        <v>-92</v>
      </c>
      <c r="K19" s="67">
        <v>-19.700214132762312</v>
      </c>
      <c r="L19" s="65">
        <v>7166</v>
      </c>
      <c r="M19" s="65">
        <v>-246</v>
      </c>
      <c r="N19" s="67">
        <v>-3.318942255801403</v>
      </c>
      <c r="O19" s="65">
        <v>-1238</v>
      </c>
      <c r="P19" s="67">
        <v>-14.731080437886721</v>
      </c>
    </row>
    <row r="20" spans="1:16" ht="24" customHeight="1">
      <c r="A20" s="68" t="s">
        <v>120</v>
      </c>
      <c r="B20" s="69">
        <v>4614</v>
      </c>
      <c r="C20" s="69">
        <v>-706</v>
      </c>
      <c r="D20" s="71">
        <v>-13.270676691729323</v>
      </c>
      <c r="E20" s="69">
        <v>-353</v>
      </c>
      <c r="F20" s="71">
        <v>-7.106905576806926</v>
      </c>
      <c r="G20" s="69">
        <v>453</v>
      </c>
      <c r="H20" s="69">
        <v>-187</v>
      </c>
      <c r="I20" s="71">
        <v>-29.21875</v>
      </c>
      <c r="J20" s="69">
        <v>-33</v>
      </c>
      <c r="K20" s="71">
        <v>-6.7901234567901234</v>
      </c>
      <c r="L20" s="69">
        <v>4161</v>
      </c>
      <c r="M20" s="69">
        <v>-519</v>
      </c>
      <c r="N20" s="71">
        <v>-11.089743589743589</v>
      </c>
      <c r="O20" s="69">
        <v>-320</v>
      </c>
      <c r="P20" s="71">
        <v>-7.1412631109127425</v>
      </c>
    </row>
    <row r="21" spans="1:16">
      <c r="A21" s="98" t="s">
        <v>121</v>
      </c>
      <c r="B21" s="99">
        <v>13172</v>
      </c>
      <c r="C21" s="99">
        <v>-1800</v>
      </c>
      <c r="D21" s="101">
        <v>-12.022441891530857</v>
      </c>
      <c r="E21" s="99">
        <v>-2439</v>
      </c>
      <c r="F21" s="101">
        <v>-15.62359874447505</v>
      </c>
      <c r="G21" s="99">
        <v>6607</v>
      </c>
      <c r="H21" s="99">
        <v>-1209</v>
      </c>
      <c r="I21" s="101">
        <v>-15.468270214943706</v>
      </c>
      <c r="J21" s="99">
        <v>-1868</v>
      </c>
      <c r="K21" s="101">
        <v>-22.041297935103245</v>
      </c>
      <c r="L21" s="99">
        <v>6565</v>
      </c>
      <c r="M21" s="99">
        <v>-591</v>
      </c>
      <c r="N21" s="101">
        <v>-8.2588038010061489</v>
      </c>
      <c r="O21" s="99">
        <v>-571</v>
      </c>
      <c r="P21" s="101">
        <v>-8.001681614349776</v>
      </c>
    </row>
    <row r="22" spans="1:16" ht="25.5">
      <c r="A22" s="166" t="s">
        <v>208</v>
      </c>
      <c r="B22" s="167">
        <v>43121</v>
      </c>
      <c r="C22" s="167">
        <v>-5179</v>
      </c>
      <c r="D22" s="168">
        <v>-10.722567287784679</v>
      </c>
      <c r="E22" s="167">
        <v>-8350</v>
      </c>
      <c r="F22" s="168">
        <v>-16.222727361038256</v>
      </c>
      <c r="G22" s="167">
        <v>15256</v>
      </c>
      <c r="H22" s="167">
        <v>-2406</v>
      </c>
      <c r="I22" s="168">
        <v>-13.622466311855963</v>
      </c>
      <c r="J22" s="167">
        <v>-3454</v>
      </c>
      <c r="K22" s="168">
        <v>-18.460716194548368</v>
      </c>
      <c r="L22" s="167">
        <v>27865</v>
      </c>
      <c r="M22" s="167">
        <v>-2773</v>
      </c>
      <c r="N22" s="168">
        <v>-9.0508518832821991</v>
      </c>
      <c r="O22" s="167">
        <v>-4896</v>
      </c>
      <c r="P22" s="168">
        <v>-14.94459876072159</v>
      </c>
    </row>
    <row r="23" spans="1:16">
      <c r="A23" s="68" t="s">
        <v>112</v>
      </c>
      <c r="B23" s="69">
        <v>1</v>
      </c>
      <c r="C23" s="69">
        <v>-2</v>
      </c>
      <c r="D23" s="71">
        <v>-66.666666666666671</v>
      </c>
      <c r="E23" s="69">
        <v>-1</v>
      </c>
      <c r="F23" s="71">
        <v>-50</v>
      </c>
      <c r="G23" s="69">
        <v>1</v>
      </c>
      <c r="H23" s="69">
        <v>-2</v>
      </c>
      <c r="I23" s="71">
        <v>-66.666666666666671</v>
      </c>
      <c r="J23" s="69">
        <v>1</v>
      </c>
      <c r="K23" s="71">
        <v>0</v>
      </c>
      <c r="L23" s="69">
        <v>0</v>
      </c>
      <c r="M23" s="69">
        <v>0</v>
      </c>
      <c r="N23" s="71" t="s">
        <v>495</v>
      </c>
      <c r="O23" s="69">
        <v>-2</v>
      </c>
      <c r="P23" s="71">
        <v>-100</v>
      </c>
    </row>
    <row r="24" spans="1:16">
      <c r="A24" s="80" t="s">
        <v>113</v>
      </c>
      <c r="B24" s="65">
        <v>909</v>
      </c>
      <c r="C24" s="65">
        <v>-92</v>
      </c>
      <c r="D24" s="67">
        <v>-9.1908091908091905</v>
      </c>
      <c r="E24" s="65">
        <v>-22</v>
      </c>
      <c r="F24" s="67">
        <v>-2.3630504833512354</v>
      </c>
      <c r="G24" s="65">
        <v>324</v>
      </c>
      <c r="H24" s="65">
        <v>-64</v>
      </c>
      <c r="I24" s="67">
        <v>-16.494845360824741</v>
      </c>
      <c r="J24" s="65">
        <v>-39</v>
      </c>
      <c r="K24" s="67">
        <v>-10.743801652892563</v>
      </c>
      <c r="L24" s="65">
        <v>585</v>
      </c>
      <c r="M24" s="65">
        <v>-28</v>
      </c>
      <c r="N24" s="67">
        <v>-4.5676998368678632</v>
      </c>
      <c r="O24" s="65">
        <v>17</v>
      </c>
      <c r="P24" s="67">
        <v>2.992957746478873</v>
      </c>
    </row>
    <row r="25" spans="1:16" ht="24" customHeight="1">
      <c r="A25" s="68" t="s">
        <v>114</v>
      </c>
      <c r="B25" s="69">
        <v>7083</v>
      </c>
      <c r="C25" s="69">
        <v>-1056</v>
      </c>
      <c r="D25" s="71">
        <v>-12.974566900110579</v>
      </c>
      <c r="E25" s="69">
        <v>-2043</v>
      </c>
      <c r="F25" s="71">
        <v>-22.386587771203157</v>
      </c>
      <c r="G25" s="69">
        <v>2944</v>
      </c>
      <c r="H25" s="69">
        <v>-358</v>
      </c>
      <c r="I25" s="71">
        <v>-10.841913991520292</v>
      </c>
      <c r="J25" s="69">
        <v>-849</v>
      </c>
      <c r="K25" s="71">
        <v>-22.383337727392565</v>
      </c>
      <c r="L25" s="69">
        <v>4139</v>
      </c>
      <c r="M25" s="69">
        <v>-698</v>
      </c>
      <c r="N25" s="71">
        <v>-14.430432086003721</v>
      </c>
      <c r="O25" s="69">
        <v>-1194</v>
      </c>
      <c r="P25" s="71">
        <v>-22.388899306206639</v>
      </c>
    </row>
    <row r="26" spans="1:16">
      <c r="A26" s="80" t="s">
        <v>115</v>
      </c>
      <c r="B26" s="65">
        <v>5679</v>
      </c>
      <c r="C26" s="65">
        <v>-967</v>
      </c>
      <c r="D26" s="67">
        <v>-14.550105326512188</v>
      </c>
      <c r="E26" s="65">
        <v>-1129</v>
      </c>
      <c r="F26" s="67">
        <v>-16.583431257344301</v>
      </c>
      <c r="G26" s="65">
        <v>1925</v>
      </c>
      <c r="H26" s="65">
        <v>-290</v>
      </c>
      <c r="I26" s="67">
        <v>-13.092550790067721</v>
      </c>
      <c r="J26" s="65">
        <v>-444</v>
      </c>
      <c r="K26" s="67">
        <v>-18.742085268045589</v>
      </c>
      <c r="L26" s="65">
        <v>3754</v>
      </c>
      <c r="M26" s="65">
        <v>-677</v>
      </c>
      <c r="N26" s="67">
        <v>-15.278718122320019</v>
      </c>
      <c r="O26" s="65">
        <v>-685</v>
      </c>
      <c r="P26" s="67">
        <v>-15.431403469249831</v>
      </c>
    </row>
    <row r="27" spans="1:16" ht="41.25" customHeight="1">
      <c r="A27" s="68" t="s">
        <v>116</v>
      </c>
      <c r="B27" s="69">
        <v>5789</v>
      </c>
      <c r="C27" s="69">
        <v>-686</v>
      </c>
      <c r="D27" s="71">
        <v>-10.594594594594595</v>
      </c>
      <c r="E27" s="69">
        <v>-1427</v>
      </c>
      <c r="F27" s="71">
        <v>-19.775498891352552</v>
      </c>
      <c r="G27" s="69">
        <v>3410</v>
      </c>
      <c r="H27" s="69">
        <v>-535</v>
      </c>
      <c r="I27" s="71">
        <v>-13.561470215462611</v>
      </c>
      <c r="J27" s="69">
        <v>-924</v>
      </c>
      <c r="K27" s="71">
        <v>-21.319796954314722</v>
      </c>
      <c r="L27" s="69">
        <v>2379</v>
      </c>
      <c r="M27" s="69">
        <v>-151</v>
      </c>
      <c r="N27" s="71">
        <v>-5.9683794466403164</v>
      </c>
      <c r="O27" s="69">
        <v>-503</v>
      </c>
      <c r="P27" s="71">
        <v>-17.453157529493406</v>
      </c>
    </row>
    <row r="28" spans="1:16" ht="38.1" customHeight="1">
      <c r="A28" s="80" t="s">
        <v>117</v>
      </c>
      <c r="B28" s="65">
        <v>7837</v>
      </c>
      <c r="C28" s="65">
        <v>-1312</v>
      </c>
      <c r="D28" s="67">
        <v>-14.340365067220461</v>
      </c>
      <c r="E28" s="65">
        <v>-1132</v>
      </c>
      <c r="F28" s="67">
        <v>-12.621250975582562</v>
      </c>
      <c r="G28" s="65">
        <v>3589</v>
      </c>
      <c r="H28" s="65">
        <v>-742</v>
      </c>
      <c r="I28" s="67">
        <v>-17.132302008773955</v>
      </c>
      <c r="J28" s="65">
        <v>-542</v>
      </c>
      <c r="K28" s="67">
        <v>-13.120309852335996</v>
      </c>
      <c r="L28" s="65">
        <v>4248</v>
      </c>
      <c r="M28" s="65">
        <v>-570</v>
      </c>
      <c r="N28" s="67">
        <v>-11.830635118306351</v>
      </c>
      <c r="O28" s="65">
        <v>-590</v>
      </c>
      <c r="P28" s="67">
        <v>-12.195121951219512</v>
      </c>
    </row>
    <row r="29" spans="1:16" ht="35.25" customHeight="1">
      <c r="A29" s="68" t="s">
        <v>118</v>
      </c>
      <c r="B29" s="69">
        <v>54</v>
      </c>
      <c r="C29" s="69">
        <v>-26</v>
      </c>
      <c r="D29" s="71">
        <v>-32.5</v>
      </c>
      <c r="E29" s="69">
        <v>-23</v>
      </c>
      <c r="F29" s="71">
        <v>-29.870129870129869</v>
      </c>
      <c r="G29" s="69">
        <v>3</v>
      </c>
      <c r="H29" s="69">
        <v>-5</v>
      </c>
      <c r="I29" s="71">
        <v>-62.5</v>
      </c>
      <c r="J29" s="69">
        <v>-8</v>
      </c>
      <c r="K29" s="71">
        <v>-72.727272727272734</v>
      </c>
      <c r="L29" s="69">
        <v>51</v>
      </c>
      <c r="M29" s="69">
        <v>-21</v>
      </c>
      <c r="N29" s="71">
        <v>-29.166666666666668</v>
      </c>
      <c r="O29" s="69">
        <v>-15</v>
      </c>
      <c r="P29" s="71">
        <v>-22.727272727272727</v>
      </c>
    </row>
    <row r="30" spans="1:16" ht="33.75">
      <c r="A30" s="80" t="s">
        <v>119</v>
      </c>
      <c r="B30" s="65">
        <v>6655</v>
      </c>
      <c r="C30" s="65">
        <v>-140</v>
      </c>
      <c r="D30" s="67">
        <v>-2.0603384841795438</v>
      </c>
      <c r="E30" s="65">
        <v>-1074</v>
      </c>
      <c r="F30" s="67">
        <v>-13.895717427869064</v>
      </c>
      <c r="G30" s="65">
        <v>241</v>
      </c>
      <c r="H30" s="65">
        <v>-29</v>
      </c>
      <c r="I30" s="67">
        <v>-10.74074074074074</v>
      </c>
      <c r="J30" s="65">
        <v>-73</v>
      </c>
      <c r="K30" s="67">
        <v>-23.248407643312103</v>
      </c>
      <c r="L30" s="65">
        <v>6414</v>
      </c>
      <c r="M30" s="65">
        <v>-111</v>
      </c>
      <c r="N30" s="67">
        <v>-1.7011494252873562</v>
      </c>
      <c r="O30" s="65">
        <v>-1001</v>
      </c>
      <c r="P30" s="67">
        <v>-13.499662845583277</v>
      </c>
    </row>
    <row r="31" spans="1:16" ht="24" customHeight="1">
      <c r="A31" s="68" t="s">
        <v>120</v>
      </c>
      <c r="B31" s="69">
        <v>3481</v>
      </c>
      <c r="C31" s="69">
        <v>-131</v>
      </c>
      <c r="D31" s="71">
        <v>-3.6267995570321152</v>
      </c>
      <c r="E31" s="69">
        <v>-78</v>
      </c>
      <c r="F31" s="71">
        <v>-2.1916268614779431</v>
      </c>
      <c r="G31" s="69">
        <v>331</v>
      </c>
      <c r="H31" s="69">
        <v>-15</v>
      </c>
      <c r="I31" s="71">
        <v>-4.3352601156069364</v>
      </c>
      <c r="J31" s="69">
        <v>20</v>
      </c>
      <c r="K31" s="71">
        <v>6.430868167202572</v>
      </c>
      <c r="L31" s="69">
        <v>3150</v>
      </c>
      <c r="M31" s="69">
        <v>-116</v>
      </c>
      <c r="N31" s="71">
        <v>-3.5517452541334968</v>
      </c>
      <c r="O31" s="69">
        <v>-98</v>
      </c>
      <c r="P31" s="71">
        <v>-3.0172413793103448</v>
      </c>
    </row>
    <row r="32" spans="1:16">
      <c r="A32" s="98" t="s">
        <v>121</v>
      </c>
      <c r="B32" s="99">
        <v>5633</v>
      </c>
      <c r="C32" s="99">
        <v>-767</v>
      </c>
      <c r="D32" s="101">
        <v>-11.984375</v>
      </c>
      <c r="E32" s="99">
        <v>-1421</v>
      </c>
      <c r="F32" s="101">
        <v>-20.144598809186277</v>
      </c>
      <c r="G32" s="99">
        <v>2488</v>
      </c>
      <c r="H32" s="99">
        <v>-366</v>
      </c>
      <c r="I32" s="101">
        <v>-12.824106517168886</v>
      </c>
      <c r="J32" s="99">
        <v>-596</v>
      </c>
      <c r="K32" s="101">
        <v>-19.325551232166017</v>
      </c>
      <c r="L32" s="99">
        <v>3145</v>
      </c>
      <c r="M32" s="99">
        <v>-401</v>
      </c>
      <c r="N32" s="101">
        <v>-11.308516638465877</v>
      </c>
      <c r="O32" s="99">
        <v>-825</v>
      </c>
      <c r="P32" s="101">
        <v>-20.780856423173802</v>
      </c>
    </row>
    <row r="33" spans="1:16" ht="25.5">
      <c r="A33" s="166" t="s">
        <v>209</v>
      </c>
      <c r="B33" s="167">
        <v>18433</v>
      </c>
      <c r="C33" s="167">
        <v>-3283</v>
      </c>
      <c r="D33" s="168">
        <v>-15.117885430097624</v>
      </c>
      <c r="E33" s="167">
        <v>-4186</v>
      </c>
      <c r="F33" s="168">
        <v>-18.506565276979529</v>
      </c>
      <c r="G33" s="167">
        <v>10623</v>
      </c>
      <c r="H33" s="167">
        <v>-2008</v>
      </c>
      <c r="I33" s="168">
        <v>-15.89739529728446</v>
      </c>
      <c r="J33" s="167">
        <v>-3143</v>
      </c>
      <c r="K33" s="168">
        <v>-22.831614121749237</v>
      </c>
      <c r="L33" s="167">
        <v>7810</v>
      </c>
      <c r="M33" s="167">
        <v>-1275</v>
      </c>
      <c r="N33" s="168">
        <v>-14.03412217941662</v>
      </c>
      <c r="O33" s="167">
        <v>-1043</v>
      </c>
      <c r="P33" s="168">
        <v>-11.78131706766068</v>
      </c>
    </row>
    <row r="34" spans="1:16">
      <c r="A34" s="68" t="s">
        <v>112</v>
      </c>
      <c r="B34" s="69">
        <v>0</v>
      </c>
      <c r="C34" s="69">
        <v>0</v>
      </c>
      <c r="D34" s="71" t="s">
        <v>495</v>
      </c>
      <c r="E34" s="69">
        <v>-1</v>
      </c>
      <c r="F34" s="71">
        <v>-100</v>
      </c>
      <c r="G34" s="69">
        <v>0</v>
      </c>
      <c r="H34" s="69">
        <v>0</v>
      </c>
      <c r="I34" s="71" t="s">
        <v>495</v>
      </c>
      <c r="J34" s="69">
        <v>0</v>
      </c>
      <c r="K34" s="71" t="s">
        <v>495</v>
      </c>
      <c r="L34" s="69">
        <v>0</v>
      </c>
      <c r="M34" s="69">
        <v>0</v>
      </c>
      <c r="N34" s="71" t="s">
        <v>495</v>
      </c>
      <c r="O34" s="69">
        <v>-1</v>
      </c>
      <c r="P34" s="71">
        <v>-100</v>
      </c>
    </row>
    <row r="35" spans="1:16">
      <c r="A35" s="80" t="s">
        <v>113</v>
      </c>
      <c r="B35" s="65">
        <v>49</v>
      </c>
      <c r="C35" s="65">
        <v>-5</v>
      </c>
      <c r="D35" s="67">
        <v>-9.2592592592592595</v>
      </c>
      <c r="E35" s="65">
        <v>11</v>
      </c>
      <c r="F35" s="67">
        <v>28.94736842105263</v>
      </c>
      <c r="G35" s="65">
        <v>29</v>
      </c>
      <c r="H35" s="65">
        <v>8</v>
      </c>
      <c r="I35" s="67">
        <v>38.095238095238095</v>
      </c>
      <c r="J35" s="65">
        <v>14</v>
      </c>
      <c r="K35" s="67">
        <v>93.333333333333329</v>
      </c>
      <c r="L35" s="65">
        <v>20</v>
      </c>
      <c r="M35" s="65">
        <v>-13</v>
      </c>
      <c r="N35" s="67">
        <v>-39.393939393939391</v>
      </c>
      <c r="O35" s="65">
        <v>-3</v>
      </c>
      <c r="P35" s="67">
        <v>-13.043478260869565</v>
      </c>
    </row>
    <row r="36" spans="1:16" ht="24" customHeight="1">
      <c r="A36" s="68" t="s">
        <v>114</v>
      </c>
      <c r="B36" s="69">
        <v>950</v>
      </c>
      <c r="C36" s="69">
        <v>-136</v>
      </c>
      <c r="D36" s="71">
        <v>-12.523020257826888</v>
      </c>
      <c r="E36" s="69">
        <v>-290</v>
      </c>
      <c r="F36" s="71">
        <v>-23.387096774193548</v>
      </c>
      <c r="G36" s="69">
        <v>634</v>
      </c>
      <c r="H36" s="69">
        <v>-63</v>
      </c>
      <c r="I36" s="71">
        <v>-9.0387374461979917</v>
      </c>
      <c r="J36" s="69">
        <v>-247</v>
      </c>
      <c r="K36" s="71">
        <v>-28.036322360953463</v>
      </c>
      <c r="L36" s="69">
        <v>316</v>
      </c>
      <c r="M36" s="69">
        <v>-73</v>
      </c>
      <c r="N36" s="71">
        <v>-18.766066838046271</v>
      </c>
      <c r="O36" s="69">
        <v>-43</v>
      </c>
      <c r="P36" s="71">
        <v>-11.977715877437326</v>
      </c>
    </row>
    <row r="37" spans="1:16">
      <c r="A37" s="80" t="s">
        <v>115</v>
      </c>
      <c r="B37" s="65">
        <v>894</v>
      </c>
      <c r="C37" s="65">
        <v>-354</v>
      </c>
      <c r="D37" s="67">
        <v>-28.365384615384617</v>
      </c>
      <c r="E37" s="65">
        <v>-202</v>
      </c>
      <c r="F37" s="67">
        <v>-18.430656934306569</v>
      </c>
      <c r="G37" s="65">
        <v>429</v>
      </c>
      <c r="H37" s="65">
        <v>-195</v>
      </c>
      <c r="I37" s="67">
        <v>-31.25</v>
      </c>
      <c r="J37" s="65">
        <v>-133</v>
      </c>
      <c r="K37" s="67">
        <v>-23.665480427046262</v>
      </c>
      <c r="L37" s="65">
        <v>465</v>
      </c>
      <c r="M37" s="65">
        <v>-159</v>
      </c>
      <c r="N37" s="67">
        <v>-25.48076923076923</v>
      </c>
      <c r="O37" s="65">
        <v>-69</v>
      </c>
      <c r="P37" s="67">
        <v>-12.921348314606741</v>
      </c>
    </row>
    <row r="38" spans="1:16" ht="36" customHeight="1">
      <c r="A38" s="68" t="s">
        <v>116</v>
      </c>
      <c r="B38" s="69">
        <v>2029</v>
      </c>
      <c r="C38" s="69">
        <v>-499</v>
      </c>
      <c r="D38" s="71">
        <v>-19.73892405063291</v>
      </c>
      <c r="E38" s="69">
        <v>-500</v>
      </c>
      <c r="F38" s="71">
        <v>-19.770660340055358</v>
      </c>
      <c r="G38" s="69">
        <v>1394</v>
      </c>
      <c r="H38" s="69">
        <v>-371</v>
      </c>
      <c r="I38" s="71">
        <v>-21.019830028328613</v>
      </c>
      <c r="J38" s="69">
        <v>-361</v>
      </c>
      <c r="K38" s="71">
        <v>-20.56980056980057</v>
      </c>
      <c r="L38" s="69">
        <v>635</v>
      </c>
      <c r="M38" s="69">
        <v>-128</v>
      </c>
      <c r="N38" s="71">
        <v>-16.775884665792923</v>
      </c>
      <c r="O38" s="69">
        <v>-139</v>
      </c>
      <c r="P38" s="71">
        <v>-17.958656330749353</v>
      </c>
    </row>
    <row r="39" spans="1:16" ht="38.1" customHeight="1">
      <c r="A39" s="80" t="s">
        <v>117</v>
      </c>
      <c r="B39" s="65">
        <v>8991</v>
      </c>
      <c r="C39" s="65">
        <v>-1731</v>
      </c>
      <c r="D39" s="67">
        <v>-16.144376049244546</v>
      </c>
      <c r="E39" s="65">
        <v>-1200</v>
      </c>
      <c r="F39" s="67">
        <v>-11.775095672652339</v>
      </c>
      <c r="G39" s="65">
        <v>5278</v>
      </c>
      <c r="H39" s="65">
        <v>-1054</v>
      </c>
      <c r="I39" s="67">
        <v>-16.645609602021477</v>
      </c>
      <c r="J39" s="65">
        <v>-924</v>
      </c>
      <c r="K39" s="67">
        <v>-14.89841986455982</v>
      </c>
      <c r="L39" s="65">
        <v>3713</v>
      </c>
      <c r="M39" s="65">
        <v>-677</v>
      </c>
      <c r="N39" s="67">
        <v>-15.421412300683372</v>
      </c>
      <c r="O39" s="65">
        <v>-276</v>
      </c>
      <c r="P39" s="67">
        <v>-6.9190273251441461</v>
      </c>
    </row>
    <row r="40" spans="1:16" ht="34.5" customHeight="1">
      <c r="A40" s="68" t="s">
        <v>118</v>
      </c>
      <c r="B40" s="69">
        <v>15</v>
      </c>
      <c r="C40" s="69">
        <v>-3</v>
      </c>
      <c r="D40" s="71">
        <v>-16.666666666666668</v>
      </c>
      <c r="E40" s="69">
        <v>-9</v>
      </c>
      <c r="F40" s="71">
        <v>-37.5</v>
      </c>
      <c r="G40" s="69">
        <v>2</v>
      </c>
      <c r="H40" s="69">
        <v>2</v>
      </c>
      <c r="I40" s="71">
        <v>0</v>
      </c>
      <c r="J40" s="69">
        <v>-2</v>
      </c>
      <c r="K40" s="71">
        <v>-50</v>
      </c>
      <c r="L40" s="69">
        <v>13</v>
      </c>
      <c r="M40" s="69">
        <v>-5</v>
      </c>
      <c r="N40" s="71">
        <v>-27.777777777777779</v>
      </c>
      <c r="O40" s="69">
        <v>-7</v>
      </c>
      <c r="P40" s="71">
        <v>-35</v>
      </c>
    </row>
    <row r="41" spans="1:16" ht="33.75">
      <c r="A41" s="80" t="s">
        <v>119</v>
      </c>
      <c r="B41" s="65">
        <v>435</v>
      </c>
      <c r="C41" s="65">
        <v>-74</v>
      </c>
      <c r="D41" s="67">
        <v>-14.538310412573674</v>
      </c>
      <c r="E41" s="65">
        <v>-148</v>
      </c>
      <c r="F41" s="67">
        <v>-25.385934819897084</v>
      </c>
      <c r="G41" s="65">
        <v>88</v>
      </c>
      <c r="H41" s="65">
        <v>3</v>
      </c>
      <c r="I41" s="67">
        <v>3.5294117647058822</v>
      </c>
      <c r="J41" s="65">
        <v>-19</v>
      </c>
      <c r="K41" s="67">
        <v>-17.757009345794394</v>
      </c>
      <c r="L41" s="65">
        <v>347</v>
      </c>
      <c r="M41" s="65">
        <v>-77</v>
      </c>
      <c r="N41" s="67">
        <v>-18.160377358490567</v>
      </c>
      <c r="O41" s="65">
        <v>-129</v>
      </c>
      <c r="P41" s="67">
        <v>-27.100840336134453</v>
      </c>
    </row>
    <row r="42" spans="1:16" ht="24" customHeight="1">
      <c r="A42" s="68" t="s">
        <v>120</v>
      </c>
      <c r="B42" s="69">
        <v>815</v>
      </c>
      <c r="C42" s="69">
        <v>-148</v>
      </c>
      <c r="D42" s="71">
        <v>-15.368639667705088</v>
      </c>
      <c r="E42" s="69">
        <v>-145</v>
      </c>
      <c r="F42" s="71">
        <v>-15.104166666666666</v>
      </c>
      <c r="G42" s="69">
        <v>83</v>
      </c>
      <c r="H42" s="69">
        <v>-23</v>
      </c>
      <c r="I42" s="71">
        <v>-21.69811320754717</v>
      </c>
      <c r="J42" s="69">
        <v>-18</v>
      </c>
      <c r="K42" s="71">
        <v>-17.821782178217823</v>
      </c>
      <c r="L42" s="69">
        <v>732</v>
      </c>
      <c r="M42" s="69">
        <v>-125</v>
      </c>
      <c r="N42" s="71">
        <v>-14.585764294049008</v>
      </c>
      <c r="O42" s="69">
        <v>-127</v>
      </c>
      <c r="P42" s="71">
        <v>-14.784633294528522</v>
      </c>
    </row>
    <row r="43" spans="1:16">
      <c r="A43" s="98" t="s">
        <v>121</v>
      </c>
      <c r="B43" s="99">
        <v>4255</v>
      </c>
      <c r="C43" s="99">
        <v>-333</v>
      </c>
      <c r="D43" s="101">
        <v>-7.258064516129032</v>
      </c>
      <c r="E43" s="99">
        <v>-1702</v>
      </c>
      <c r="F43" s="101">
        <v>-28.571428571428573</v>
      </c>
      <c r="G43" s="99">
        <v>2686</v>
      </c>
      <c r="H43" s="99">
        <v>-315</v>
      </c>
      <c r="I43" s="101">
        <v>-10.496501166277907</v>
      </c>
      <c r="J43" s="99">
        <v>-1453</v>
      </c>
      <c r="K43" s="101">
        <v>-35.105097849722156</v>
      </c>
      <c r="L43" s="99">
        <v>1569</v>
      </c>
      <c r="M43" s="99">
        <v>-18</v>
      </c>
      <c r="N43" s="101">
        <v>-1.1342155009451795</v>
      </c>
      <c r="O43" s="99">
        <v>-249</v>
      </c>
      <c r="P43" s="101">
        <v>-13.696369636963697</v>
      </c>
    </row>
    <row r="44" spans="1:16" ht="25.5">
      <c r="A44" s="166" t="s">
        <v>210</v>
      </c>
      <c r="B44" s="167">
        <v>12766</v>
      </c>
      <c r="C44" s="167">
        <v>-5426</v>
      </c>
      <c r="D44" s="168">
        <v>-29.826297273526826</v>
      </c>
      <c r="E44" s="167">
        <v>719</v>
      </c>
      <c r="F44" s="168">
        <v>5.9682908607952188</v>
      </c>
      <c r="G44" s="167">
        <v>6155</v>
      </c>
      <c r="H44" s="167">
        <v>-2483</v>
      </c>
      <c r="I44" s="168">
        <v>-28.745079879601761</v>
      </c>
      <c r="J44" s="167">
        <v>-7</v>
      </c>
      <c r="K44" s="168">
        <v>-0.11359948068808828</v>
      </c>
      <c r="L44" s="167">
        <v>6611</v>
      </c>
      <c r="M44" s="167">
        <v>-2943</v>
      </c>
      <c r="N44" s="168">
        <v>-30.80385178982625</v>
      </c>
      <c r="O44" s="167">
        <v>726</v>
      </c>
      <c r="P44" s="168">
        <v>12.336448598130842</v>
      </c>
    </row>
    <row r="45" spans="1:16">
      <c r="A45" s="68" t="s">
        <v>112</v>
      </c>
      <c r="B45" s="69">
        <v>0</v>
      </c>
      <c r="C45" s="69">
        <v>-1</v>
      </c>
      <c r="D45" s="71">
        <v>-100</v>
      </c>
      <c r="E45" s="69">
        <v>0</v>
      </c>
      <c r="F45" s="71" t="s">
        <v>495</v>
      </c>
      <c r="G45" s="69">
        <v>0</v>
      </c>
      <c r="H45" s="69">
        <v>0</v>
      </c>
      <c r="I45" s="71" t="s">
        <v>495</v>
      </c>
      <c r="J45" s="69">
        <v>0</v>
      </c>
      <c r="K45" s="71" t="s">
        <v>495</v>
      </c>
      <c r="L45" s="69">
        <v>0</v>
      </c>
      <c r="M45" s="69">
        <v>-1</v>
      </c>
      <c r="N45" s="71">
        <v>-100</v>
      </c>
      <c r="O45" s="69">
        <v>0</v>
      </c>
      <c r="P45" s="71" t="s">
        <v>495</v>
      </c>
    </row>
    <row r="46" spans="1:16">
      <c r="A46" s="80" t="s">
        <v>113</v>
      </c>
      <c r="B46" s="65">
        <v>4</v>
      </c>
      <c r="C46" s="65">
        <v>-5</v>
      </c>
      <c r="D46" s="67">
        <v>-55.555555555555557</v>
      </c>
      <c r="E46" s="65">
        <v>2</v>
      </c>
      <c r="F46" s="67">
        <v>100</v>
      </c>
      <c r="G46" s="65">
        <v>1</v>
      </c>
      <c r="H46" s="65">
        <v>-3</v>
      </c>
      <c r="I46" s="67">
        <v>-75</v>
      </c>
      <c r="J46" s="65">
        <v>1</v>
      </c>
      <c r="K46" s="67">
        <v>0</v>
      </c>
      <c r="L46" s="65">
        <v>3</v>
      </c>
      <c r="M46" s="65">
        <v>-2</v>
      </c>
      <c r="N46" s="67">
        <v>-40</v>
      </c>
      <c r="O46" s="65">
        <v>1</v>
      </c>
      <c r="P46" s="67">
        <v>50</v>
      </c>
    </row>
    <row r="47" spans="1:16" ht="24" customHeight="1">
      <c r="A47" s="68" t="s">
        <v>114</v>
      </c>
      <c r="B47" s="69">
        <v>536</v>
      </c>
      <c r="C47" s="69">
        <v>-221</v>
      </c>
      <c r="D47" s="71">
        <v>-29.194187582562748</v>
      </c>
      <c r="E47" s="69">
        <v>-316</v>
      </c>
      <c r="F47" s="71">
        <v>-37.089201877934272</v>
      </c>
      <c r="G47" s="69">
        <v>326</v>
      </c>
      <c r="H47" s="69">
        <v>-140</v>
      </c>
      <c r="I47" s="71">
        <v>-30.042918454935624</v>
      </c>
      <c r="J47" s="69">
        <v>-223</v>
      </c>
      <c r="K47" s="71">
        <v>-40.619307832422585</v>
      </c>
      <c r="L47" s="69">
        <v>210</v>
      </c>
      <c r="M47" s="69">
        <v>-81</v>
      </c>
      <c r="N47" s="71">
        <v>-27.835051546391753</v>
      </c>
      <c r="O47" s="69">
        <v>-93</v>
      </c>
      <c r="P47" s="71">
        <v>-30.693069306930692</v>
      </c>
    </row>
    <row r="48" spans="1:16">
      <c r="A48" s="80" t="s">
        <v>115</v>
      </c>
      <c r="B48" s="65">
        <v>2400</v>
      </c>
      <c r="C48" s="65">
        <v>129</v>
      </c>
      <c r="D48" s="67">
        <v>5.680317040951123</v>
      </c>
      <c r="E48" s="65">
        <v>-110</v>
      </c>
      <c r="F48" s="67">
        <v>-4.382470119521912</v>
      </c>
      <c r="G48" s="65">
        <v>1478</v>
      </c>
      <c r="H48" s="65">
        <v>55</v>
      </c>
      <c r="I48" s="67">
        <v>3.865073787772312</v>
      </c>
      <c r="J48" s="65">
        <v>-107</v>
      </c>
      <c r="K48" s="67">
        <v>-6.7507886435331228</v>
      </c>
      <c r="L48" s="65">
        <v>922</v>
      </c>
      <c r="M48" s="65">
        <v>74</v>
      </c>
      <c r="N48" s="67">
        <v>8.7264150943396235</v>
      </c>
      <c r="O48" s="65">
        <v>-3</v>
      </c>
      <c r="P48" s="67">
        <v>-0.32432432432432434</v>
      </c>
    </row>
    <row r="49" spans="1:16" ht="39" customHeight="1">
      <c r="A49" s="68" t="s">
        <v>116</v>
      </c>
      <c r="B49" s="69">
        <v>989</v>
      </c>
      <c r="C49" s="69">
        <v>45</v>
      </c>
      <c r="D49" s="71">
        <v>4.7669491525423728</v>
      </c>
      <c r="E49" s="69">
        <v>153</v>
      </c>
      <c r="F49" s="71">
        <v>18.301435406698566</v>
      </c>
      <c r="G49" s="69">
        <v>575</v>
      </c>
      <c r="H49" s="69">
        <v>-35</v>
      </c>
      <c r="I49" s="71">
        <v>-5.7377049180327866</v>
      </c>
      <c r="J49" s="69">
        <v>38</v>
      </c>
      <c r="K49" s="71">
        <v>7.0763500931098697</v>
      </c>
      <c r="L49" s="69">
        <v>414</v>
      </c>
      <c r="M49" s="69">
        <v>80</v>
      </c>
      <c r="N49" s="71">
        <v>23.952095808383234</v>
      </c>
      <c r="O49" s="69">
        <v>115</v>
      </c>
      <c r="P49" s="71">
        <v>38.46153846153846</v>
      </c>
    </row>
    <row r="50" spans="1:16" ht="38.1" customHeight="1">
      <c r="A50" s="80" t="s">
        <v>117</v>
      </c>
      <c r="B50" s="65">
        <v>4761</v>
      </c>
      <c r="C50" s="65">
        <v>-4174</v>
      </c>
      <c r="D50" s="67">
        <v>-46.715165081141578</v>
      </c>
      <c r="E50" s="65">
        <v>554</v>
      </c>
      <c r="F50" s="67">
        <v>13.168528642738293</v>
      </c>
      <c r="G50" s="65">
        <v>2251</v>
      </c>
      <c r="H50" s="65">
        <v>-1692</v>
      </c>
      <c r="I50" s="67">
        <v>-42.911488714177025</v>
      </c>
      <c r="J50" s="65">
        <v>135</v>
      </c>
      <c r="K50" s="67">
        <v>6.3799621928166355</v>
      </c>
      <c r="L50" s="65">
        <v>2510</v>
      </c>
      <c r="M50" s="65">
        <v>-2482</v>
      </c>
      <c r="N50" s="67">
        <v>-49.719551282051285</v>
      </c>
      <c r="O50" s="65">
        <v>419</v>
      </c>
      <c r="P50" s="67">
        <v>20.038259206121474</v>
      </c>
    </row>
    <row r="51" spans="1:16" ht="37.5" customHeight="1">
      <c r="A51" s="68" t="s">
        <v>118</v>
      </c>
      <c r="B51" s="69">
        <v>23</v>
      </c>
      <c r="C51" s="69">
        <v>-24</v>
      </c>
      <c r="D51" s="71">
        <v>-51.063829787234042</v>
      </c>
      <c r="E51" s="69">
        <v>-10</v>
      </c>
      <c r="F51" s="71">
        <v>-30.303030303030305</v>
      </c>
      <c r="G51" s="69">
        <v>6</v>
      </c>
      <c r="H51" s="69">
        <v>-1</v>
      </c>
      <c r="I51" s="71">
        <v>-14.285714285714286</v>
      </c>
      <c r="J51" s="69">
        <v>3</v>
      </c>
      <c r="K51" s="71">
        <v>100</v>
      </c>
      <c r="L51" s="69">
        <v>17</v>
      </c>
      <c r="M51" s="69">
        <v>-23</v>
      </c>
      <c r="N51" s="71">
        <v>-57.5</v>
      </c>
      <c r="O51" s="69">
        <v>-13</v>
      </c>
      <c r="P51" s="71">
        <v>-43.333333333333336</v>
      </c>
    </row>
    <row r="52" spans="1:16" ht="33.75">
      <c r="A52" s="80" t="s">
        <v>119</v>
      </c>
      <c r="B52" s="65">
        <v>451</v>
      </c>
      <c r="C52" s="65">
        <v>-48</v>
      </c>
      <c r="D52" s="67">
        <v>-9.6192384769539085</v>
      </c>
      <c r="E52" s="65">
        <v>-108</v>
      </c>
      <c r="F52" s="67">
        <v>-19.320214669051879</v>
      </c>
      <c r="G52" s="65">
        <v>46</v>
      </c>
      <c r="H52" s="65">
        <v>10</v>
      </c>
      <c r="I52" s="67">
        <v>27.777777777777779</v>
      </c>
      <c r="J52" s="65">
        <v>0</v>
      </c>
      <c r="K52" s="67">
        <v>0</v>
      </c>
      <c r="L52" s="65">
        <v>405</v>
      </c>
      <c r="M52" s="65">
        <v>-58</v>
      </c>
      <c r="N52" s="67">
        <v>-12.526997840172786</v>
      </c>
      <c r="O52" s="65">
        <v>-108</v>
      </c>
      <c r="P52" s="67">
        <v>-21.05263157894737</v>
      </c>
    </row>
    <row r="53" spans="1:16" ht="24" customHeight="1">
      <c r="A53" s="68" t="s">
        <v>120</v>
      </c>
      <c r="B53" s="69">
        <v>318</v>
      </c>
      <c r="C53" s="69">
        <v>-427</v>
      </c>
      <c r="D53" s="71">
        <v>-57.31543624161074</v>
      </c>
      <c r="E53" s="69">
        <v>-130</v>
      </c>
      <c r="F53" s="71">
        <v>-29.017857142857142</v>
      </c>
      <c r="G53" s="69">
        <v>39</v>
      </c>
      <c r="H53" s="69">
        <v>-149</v>
      </c>
      <c r="I53" s="71">
        <v>-79.255319148936167</v>
      </c>
      <c r="J53" s="69">
        <v>-35</v>
      </c>
      <c r="K53" s="71">
        <v>-47.297297297297298</v>
      </c>
      <c r="L53" s="69">
        <v>279</v>
      </c>
      <c r="M53" s="69">
        <v>-278</v>
      </c>
      <c r="N53" s="71">
        <v>-49.910233393177741</v>
      </c>
      <c r="O53" s="69">
        <v>-95</v>
      </c>
      <c r="P53" s="71">
        <v>-25.401069518716579</v>
      </c>
    </row>
    <row r="54" spans="1:16">
      <c r="A54" s="98" t="s">
        <v>121</v>
      </c>
      <c r="B54" s="99">
        <v>3284</v>
      </c>
      <c r="C54" s="99">
        <v>-700</v>
      </c>
      <c r="D54" s="101">
        <v>-17.570281124497992</v>
      </c>
      <c r="E54" s="99">
        <v>684</v>
      </c>
      <c r="F54" s="101">
        <v>26.307692307692307</v>
      </c>
      <c r="G54" s="99">
        <v>1433</v>
      </c>
      <c r="H54" s="99">
        <v>-528</v>
      </c>
      <c r="I54" s="101">
        <v>-26.925038245792962</v>
      </c>
      <c r="J54" s="99">
        <v>181</v>
      </c>
      <c r="K54" s="101">
        <v>14.456869009584665</v>
      </c>
      <c r="L54" s="99">
        <v>1851</v>
      </c>
      <c r="M54" s="99">
        <v>-172</v>
      </c>
      <c r="N54" s="101">
        <v>-8.5022244191794361</v>
      </c>
      <c r="O54" s="99">
        <v>503</v>
      </c>
      <c r="P54" s="101">
        <v>37.314540059347181</v>
      </c>
    </row>
    <row r="55" spans="1:16" ht="15">
      <c r="A55" s="169" t="s">
        <v>153</v>
      </c>
      <c r="B55" s="164">
        <v>85105</v>
      </c>
      <c r="C55" s="164">
        <v>3402</v>
      </c>
      <c r="D55" s="165">
        <v>4.1638617921006569</v>
      </c>
      <c r="E55" s="164">
        <v>-5996</v>
      </c>
      <c r="F55" s="165">
        <v>-6.5817060185947467</v>
      </c>
      <c r="G55" s="164">
        <v>44075</v>
      </c>
      <c r="H55" s="164">
        <v>1751</v>
      </c>
      <c r="I55" s="165">
        <v>4.1371325961629335</v>
      </c>
      <c r="J55" s="164">
        <v>-2753</v>
      </c>
      <c r="K55" s="165">
        <v>-5.878961305202016</v>
      </c>
      <c r="L55" s="164">
        <v>41030</v>
      </c>
      <c r="M55" s="164">
        <v>1651</v>
      </c>
      <c r="N55" s="165">
        <v>4.1925899591152644</v>
      </c>
      <c r="O55" s="164">
        <v>-3243</v>
      </c>
      <c r="P55" s="165">
        <v>-7.3250062114607095</v>
      </c>
    </row>
    <row r="56" spans="1:16">
      <c r="A56" s="68" t="s">
        <v>112</v>
      </c>
      <c r="B56" s="69">
        <v>2</v>
      </c>
      <c r="C56" s="69">
        <v>1</v>
      </c>
      <c r="D56" s="71">
        <v>100</v>
      </c>
      <c r="E56" s="69">
        <v>-2</v>
      </c>
      <c r="F56" s="71">
        <v>-50</v>
      </c>
      <c r="G56" s="69">
        <v>1</v>
      </c>
      <c r="H56" s="69">
        <v>1</v>
      </c>
      <c r="I56" s="71">
        <v>0</v>
      </c>
      <c r="J56" s="69">
        <v>1</v>
      </c>
      <c r="K56" s="71">
        <v>0</v>
      </c>
      <c r="L56" s="69">
        <v>1</v>
      </c>
      <c r="M56" s="69">
        <v>0</v>
      </c>
      <c r="N56" s="71">
        <v>0</v>
      </c>
      <c r="O56" s="69">
        <v>-3</v>
      </c>
      <c r="P56" s="71">
        <v>-75</v>
      </c>
    </row>
    <row r="57" spans="1:16">
      <c r="A57" s="80" t="s">
        <v>113</v>
      </c>
      <c r="B57" s="65">
        <v>119</v>
      </c>
      <c r="C57" s="65">
        <v>10</v>
      </c>
      <c r="D57" s="67">
        <v>9.1743119266055047</v>
      </c>
      <c r="E57" s="65">
        <v>14</v>
      </c>
      <c r="F57" s="67">
        <v>13.333333333333334</v>
      </c>
      <c r="G57" s="65">
        <v>52</v>
      </c>
      <c r="H57" s="65">
        <v>4</v>
      </c>
      <c r="I57" s="67">
        <v>8.3333333333333339</v>
      </c>
      <c r="J57" s="65">
        <v>-4</v>
      </c>
      <c r="K57" s="67">
        <v>-7.1428571428571432</v>
      </c>
      <c r="L57" s="65">
        <v>67</v>
      </c>
      <c r="M57" s="65">
        <v>6</v>
      </c>
      <c r="N57" s="67">
        <v>9.8360655737704921</v>
      </c>
      <c r="O57" s="65">
        <v>18</v>
      </c>
      <c r="P57" s="67">
        <v>36.734693877551024</v>
      </c>
    </row>
    <row r="58" spans="1:16" ht="24" customHeight="1">
      <c r="A58" s="68" t="s">
        <v>114</v>
      </c>
      <c r="B58" s="69">
        <v>11524</v>
      </c>
      <c r="C58" s="69">
        <v>-1789</v>
      </c>
      <c r="D58" s="71">
        <v>-13.437992939232329</v>
      </c>
      <c r="E58" s="69">
        <v>-857</v>
      </c>
      <c r="F58" s="71">
        <v>-6.9218964542444068</v>
      </c>
      <c r="G58" s="69">
        <v>6038</v>
      </c>
      <c r="H58" s="69">
        <v>-1008</v>
      </c>
      <c r="I58" s="71">
        <v>-14.305989213738291</v>
      </c>
      <c r="J58" s="69">
        <v>-566</v>
      </c>
      <c r="K58" s="71">
        <v>-8.5705632949727431</v>
      </c>
      <c r="L58" s="69">
        <v>5486</v>
      </c>
      <c r="M58" s="69">
        <v>-781</v>
      </c>
      <c r="N58" s="71">
        <v>-12.462103079623425</v>
      </c>
      <c r="O58" s="69">
        <v>-291</v>
      </c>
      <c r="P58" s="71">
        <v>-5.0372165483815126</v>
      </c>
    </row>
    <row r="59" spans="1:16">
      <c r="A59" s="80" t="s">
        <v>115</v>
      </c>
      <c r="B59" s="65">
        <v>10418</v>
      </c>
      <c r="C59" s="65">
        <v>-668</v>
      </c>
      <c r="D59" s="67">
        <v>-6.0256178964459677</v>
      </c>
      <c r="E59" s="65">
        <v>-822</v>
      </c>
      <c r="F59" s="67">
        <v>-7.3131672597864767</v>
      </c>
      <c r="G59" s="65">
        <v>4671</v>
      </c>
      <c r="H59" s="65">
        <v>-619</v>
      </c>
      <c r="I59" s="67">
        <v>-11.701323251417769</v>
      </c>
      <c r="J59" s="65">
        <v>-569</v>
      </c>
      <c r="K59" s="67">
        <v>-10.858778625954198</v>
      </c>
      <c r="L59" s="65">
        <v>5747</v>
      </c>
      <c r="M59" s="65">
        <v>-49</v>
      </c>
      <c r="N59" s="67">
        <v>-0.84541062801932365</v>
      </c>
      <c r="O59" s="65">
        <v>-253</v>
      </c>
      <c r="P59" s="67">
        <v>-4.2166666666666668</v>
      </c>
    </row>
    <row r="60" spans="1:16" ht="42" customHeight="1">
      <c r="A60" s="68" t="s">
        <v>116</v>
      </c>
      <c r="B60" s="69">
        <v>7874</v>
      </c>
      <c r="C60" s="69">
        <v>272</v>
      </c>
      <c r="D60" s="71">
        <v>3.5780057879505391</v>
      </c>
      <c r="E60" s="69">
        <v>-138</v>
      </c>
      <c r="F60" s="71">
        <v>-1.7224163754368447</v>
      </c>
      <c r="G60" s="69">
        <v>4876</v>
      </c>
      <c r="H60" s="69">
        <v>88</v>
      </c>
      <c r="I60" s="71">
        <v>1.8379281537176273</v>
      </c>
      <c r="J60" s="69">
        <v>-158</v>
      </c>
      <c r="K60" s="71">
        <v>-3.1386571315057608</v>
      </c>
      <c r="L60" s="69">
        <v>2998</v>
      </c>
      <c r="M60" s="69">
        <v>184</v>
      </c>
      <c r="N60" s="71">
        <v>6.5387348969438523</v>
      </c>
      <c r="O60" s="69">
        <v>20</v>
      </c>
      <c r="P60" s="71">
        <v>0.67159167226326388</v>
      </c>
    </row>
    <row r="61" spans="1:16" ht="38.1" customHeight="1">
      <c r="A61" s="80" t="s">
        <v>117</v>
      </c>
      <c r="B61" s="65">
        <v>23342</v>
      </c>
      <c r="C61" s="65">
        <v>-448</v>
      </c>
      <c r="D61" s="67">
        <v>-1.8831441782261455</v>
      </c>
      <c r="E61" s="65">
        <v>-2016</v>
      </c>
      <c r="F61" s="67">
        <v>-7.9501537976181087</v>
      </c>
      <c r="G61" s="65">
        <v>13991</v>
      </c>
      <c r="H61" s="65">
        <v>-154</v>
      </c>
      <c r="I61" s="67">
        <v>-1.088723930717568</v>
      </c>
      <c r="J61" s="65">
        <v>-1109</v>
      </c>
      <c r="K61" s="67">
        <v>-7.3443708609271523</v>
      </c>
      <c r="L61" s="65">
        <v>9351</v>
      </c>
      <c r="M61" s="65">
        <v>-294</v>
      </c>
      <c r="N61" s="67">
        <v>-3.0482115085536545</v>
      </c>
      <c r="O61" s="65">
        <v>-907</v>
      </c>
      <c r="P61" s="67">
        <v>-8.8418795086761559</v>
      </c>
    </row>
    <row r="62" spans="1:16" ht="37.5" customHeight="1">
      <c r="A62" s="68" t="s">
        <v>118</v>
      </c>
      <c r="B62" s="69">
        <v>447</v>
      </c>
      <c r="C62" s="69">
        <v>295</v>
      </c>
      <c r="D62" s="71">
        <v>194.07894736842104</v>
      </c>
      <c r="E62" s="69">
        <v>-31</v>
      </c>
      <c r="F62" s="71">
        <v>-6.485355648535565</v>
      </c>
      <c r="G62" s="69">
        <v>122</v>
      </c>
      <c r="H62" s="69">
        <v>90</v>
      </c>
      <c r="I62" s="71">
        <v>281.25</v>
      </c>
      <c r="J62" s="69">
        <v>-8</v>
      </c>
      <c r="K62" s="71">
        <v>-6.1538461538461542</v>
      </c>
      <c r="L62" s="69">
        <v>325</v>
      </c>
      <c r="M62" s="69">
        <v>205</v>
      </c>
      <c r="N62" s="71">
        <v>170.83333333333334</v>
      </c>
      <c r="O62" s="69">
        <v>-23</v>
      </c>
      <c r="P62" s="71">
        <v>-6.6091954022988508</v>
      </c>
    </row>
    <row r="63" spans="1:16" ht="33.75">
      <c r="A63" s="80" t="s">
        <v>119</v>
      </c>
      <c r="B63" s="65">
        <v>3075</v>
      </c>
      <c r="C63" s="65">
        <v>-39</v>
      </c>
      <c r="D63" s="67">
        <v>-1.2524084778420039</v>
      </c>
      <c r="E63" s="65">
        <v>45</v>
      </c>
      <c r="F63" s="67">
        <v>1.4851485148514851</v>
      </c>
      <c r="G63" s="65">
        <v>460</v>
      </c>
      <c r="H63" s="65">
        <v>-21</v>
      </c>
      <c r="I63" s="67">
        <v>-4.3659043659043659</v>
      </c>
      <c r="J63" s="65">
        <v>-27</v>
      </c>
      <c r="K63" s="67">
        <v>-5.5441478439425049</v>
      </c>
      <c r="L63" s="65">
        <v>2615</v>
      </c>
      <c r="M63" s="65">
        <v>-18</v>
      </c>
      <c r="N63" s="67">
        <v>-0.68363083934675273</v>
      </c>
      <c r="O63" s="65">
        <v>72</v>
      </c>
      <c r="P63" s="67">
        <v>2.8313016122689736</v>
      </c>
    </row>
    <row r="64" spans="1:16" ht="24" customHeight="1">
      <c r="A64" s="68" t="s">
        <v>120</v>
      </c>
      <c r="B64" s="69">
        <v>3456</v>
      </c>
      <c r="C64" s="69">
        <v>-304</v>
      </c>
      <c r="D64" s="71">
        <v>-8.085106382978724</v>
      </c>
      <c r="E64" s="69">
        <v>-482</v>
      </c>
      <c r="F64" s="71">
        <v>-12.239715591670899</v>
      </c>
      <c r="G64" s="69">
        <v>591</v>
      </c>
      <c r="H64" s="69">
        <v>-106</v>
      </c>
      <c r="I64" s="71">
        <v>-15.20803443328551</v>
      </c>
      <c r="J64" s="69">
        <v>-47</v>
      </c>
      <c r="K64" s="71">
        <v>-7.3667711598746077</v>
      </c>
      <c r="L64" s="69">
        <v>2865</v>
      </c>
      <c r="M64" s="69">
        <v>-198</v>
      </c>
      <c r="N64" s="71">
        <v>-6.4642507345739473</v>
      </c>
      <c r="O64" s="69">
        <v>-435</v>
      </c>
      <c r="P64" s="71">
        <v>-13.181818181818182</v>
      </c>
    </row>
    <row r="65" spans="1:16">
      <c r="A65" s="98" t="s">
        <v>121</v>
      </c>
      <c r="B65" s="99">
        <v>24848</v>
      </c>
      <c r="C65" s="99">
        <v>6072</v>
      </c>
      <c r="D65" s="101">
        <v>32.33915636983383</v>
      </c>
      <c r="E65" s="99">
        <v>-1707</v>
      </c>
      <c r="F65" s="101">
        <v>-6.4281679533044622</v>
      </c>
      <c r="G65" s="99">
        <v>13273</v>
      </c>
      <c r="H65" s="99">
        <v>3476</v>
      </c>
      <c r="I65" s="101">
        <v>35.480249055833418</v>
      </c>
      <c r="J65" s="99">
        <v>-266</v>
      </c>
      <c r="K65" s="101">
        <v>-1.9646945860107836</v>
      </c>
      <c r="L65" s="99">
        <v>11575</v>
      </c>
      <c r="M65" s="99">
        <v>2596</v>
      </c>
      <c r="N65" s="101">
        <v>28.911905557411739</v>
      </c>
      <c r="O65" s="99">
        <v>-1441</v>
      </c>
      <c r="P65" s="101">
        <v>-11.07098955132145</v>
      </c>
    </row>
    <row r="66" spans="1:16" ht="25.5">
      <c r="A66" s="166" t="s">
        <v>211</v>
      </c>
      <c r="B66" s="167">
        <v>52776</v>
      </c>
      <c r="C66" s="167">
        <v>2382</v>
      </c>
      <c r="D66" s="168">
        <v>4.7267531849029645</v>
      </c>
      <c r="E66" s="167">
        <v>-2039</v>
      </c>
      <c r="F66" s="168">
        <v>-3.7197847304569915</v>
      </c>
      <c r="G66" s="167">
        <v>24367</v>
      </c>
      <c r="H66" s="167">
        <v>990</v>
      </c>
      <c r="I66" s="168">
        <v>4.2349317705436968</v>
      </c>
      <c r="J66" s="167">
        <v>-451</v>
      </c>
      <c r="K66" s="168">
        <v>-1.8172294302522363</v>
      </c>
      <c r="L66" s="167">
        <v>28409</v>
      </c>
      <c r="M66" s="167">
        <v>1392</v>
      </c>
      <c r="N66" s="168">
        <v>5.1523115075693084</v>
      </c>
      <c r="O66" s="167">
        <v>-1588</v>
      </c>
      <c r="P66" s="168">
        <v>-5.2938627196052934</v>
      </c>
    </row>
    <row r="67" spans="1:16">
      <c r="A67" s="68" t="s">
        <v>112</v>
      </c>
      <c r="B67" s="69">
        <v>1</v>
      </c>
      <c r="C67" s="69">
        <v>0</v>
      </c>
      <c r="D67" s="71">
        <v>0</v>
      </c>
      <c r="E67" s="69">
        <v>-3</v>
      </c>
      <c r="F67" s="71">
        <v>-75</v>
      </c>
      <c r="G67" s="69">
        <v>0</v>
      </c>
      <c r="H67" s="69">
        <v>0</v>
      </c>
      <c r="I67" s="71" t="s">
        <v>495</v>
      </c>
      <c r="J67" s="69">
        <v>0</v>
      </c>
      <c r="K67" s="71" t="s">
        <v>495</v>
      </c>
      <c r="L67" s="69">
        <v>1</v>
      </c>
      <c r="M67" s="69">
        <v>0</v>
      </c>
      <c r="N67" s="71">
        <v>0</v>
      </c>
      <c r="O67" s="69">
        <v>-3</v>
      </c>
      <c r="P67" s="71">
        <v>-75</v>
      </c>
    </row>
    <row r="68" spans="1:16">
      <c r="A68" s="80" t="s">
        <v>113</v>
      </c>
      <c r="B68" s="65">
        <v>87</v>
      </c>
      <c r="C68" s="65">
        <v>1</v>
      </c>
      <c r="D68" s="67">
        <v>1.1627906976744187</v>
      </c>
      <c r="E68" s="65">
        <v>10</v>
      </c>
      <c r="F68" s="67">
        <v>12.987012987012987</v>
      </c>
      <c r="G68" s="65">
        <v>39</v>
      </c>
      <c r="H68" s="65">
        <v>5</v>
      </c>
      <c r="I68" s="67">
        <v>14.705882352941176</v>
      </c>
      <c r="J68" s="65">
        <v>-6</v>
      </c>
      <c r="K68" s="67">
        <v>-13.333333333333334</v>
      </c>
      <c r="L68" s="65">
        <v>48</v>
      </c>
      <c r="M68" s="65">
        <v>-4</v>
      </c>
      <c r="N68" s="67">
        <v>-7.6923076923076925</v>
      </c>
      <c r="O68" s="65">
        <v>16</v>
      </c>
      <c r="P68" s="67">
        <v>50</v>
      </c>
    </row>
    <row r="69" spans="1:16" ht="24" customHeight="1">
      <c r="A69" s="68" t="s">
        <v>114</v>
      </c>
      <c r="B69" s="69">
        <v>9438</v>
      </c>
      <c r="C69" s="69">
        <v>-1491</v>
      </c>
      <c r="D69" s="71">
        <v>-13.642602250892121</v>
      </c>
      <c r="E69" s="69">
        <v>276</v>
      </c>
      <c r="F69" s="71">
        <v>3.0124426981008514</v>
      </c>
      <c r="G69" s="69">
        <v>4713</v>
      </c>
      <c r="H69" s="69">
        <v>-795</v>
      </c>
      <c r="I69" s="71">
        <v>-14.433551198257081</v>
      </c>
      <c r="J69" s="69">
        <v>-44</v>
      </c>
      <c r="K69" s="71">
        <v>-0.92495270128232077</v>
      </c>
      <c r="L69" s="69">
        <v>4725</v>
      </c>
      <c r="M69" s="69">
        <v>-696</v>
      </c>
      <c r="N69" s="71">
        <v>-12.838959601549529</v>
      </c>
      <c r="O69" s="69">
        <v>320</v>
      </c>
      <c r="P69" s="71">
        <v>7.2644721906923948</v>
      </c>
    </row>
    <row r="70" spans="1:16">
      <c r="A70" s="80" t="s">
        <v>115</v>
      </c>
      <c r="B70" s="65">
        <v>7708</v>
      </c>
      <c r="C70" s="65">
        <v>-557</v>
      </c>
      <c r="D70" s="67">
        <v>-6.7392619479733815</v>
      </c>
      <c r="E70" s="65">
        <v>-446</v>
      </c>
      <c r="F70" s="67">
        <v>-5.4697081187147409</v>
      </c>
      <c r="G70" s="65">
        <v>3279</v>
      </c>
      <c r="H70" s="65">
        <v>-384</v>
      </c>
      <c r="I70" s="67">
        <v>-10.483210483210483</v>
      </c>
      <c r="J70" s="65">
        <v>-364</v>
      </c>
      <c r="K70" s="67">
        <v>-9.9917650288223996</v>
      </c>
      <c r="L70" s="65">
        <v>4429</v>
      </c>
      <c r="M70" s="65">
        <v>-173</v>
      </c>
      <c r="N70" s="67">
        <v>-3.7592351151673187</v>
      </c>
      <c r="O70" s="65">
        <v>-82</v>
      </c>
      <c r="P70" s="67">
        <v>-1.8177787630237199</v>
      </c>
    </row>
    <row r="71" spans="1:16" ht="34.5" customHeight="1">
      <c r="A71" s="68" t="s">
        <v>116</v>
      </c>
      <c r="B71" s="69">
        <v>5168</v>
      </c>
      <c r="C71" s="69">
        <v>519</v>
      </c>
      <c r="D71" s="71">
        <v>11.163691116369112</v>
      </c>
      <c r="E71" s="69">
        <v>366</v>
      </c>
      <c r="F71" s="71">
        <v>7.6218242399000413</v>
      </c>
      <c r="G71" s="69">
        <v>3094</v>
      </c>
      <c r="H71" s="69">
        <v>238</v>
      </c>
      <c r="I71" s="71">
        <v>8.3333333333333339</v>
      </c>
      <c r="J71" s="69">
        <v>220</v>
      </c>
      <c r="K71" s="71">
        <v>7.6548364648573415</v>
      </c>
      <c r="L71" s="69">
        <v>2074</v>
      </c>
      <c r="M71" s="69">
        <v>281</v>
      </c>
      <c r="N71" s="71">
        <v>15.672058003346347</v>
      </c>
      <c r="O71" s="69">
        <v>146</v>
      </c>
      <c r="P71" s="71">
        <v>7.5726141078838172</v>
      </c>
    </row>
    <row r="72" spans="1:16" ht="38.1" customHeight="1">
      <c r="A72" s="80" t="s">
        <v>117</v>
      </c>
      <c r="B72" s="65">
        <v>11435</v>
      </c>
      <c r="C72" s="65">
        <v>616</v>
      </c>
      <c r="D72" s="67">
        <v>5.6936870320732043</v>
      </c>
      <c r="E72" s="65">
        <v>-1018</v>
      </c>
      <c r="F72" s="67">
        <v>-8.1747370111619695</v>
      </c>
      <c r="G72" s="65">
        <v>6252</v>
      </c>
      <c r="H72" s="65">
        <v>276</v>
      </c>
      <c r="I72" s="67">
        <v>4.618473895582329</v>
      </c>
      <c r="J72" s="65">
        <v>-471</v>
      </c>
      <c r="K72" s="67">
        <v>-7.0058009817045965</v>
      </c>
      <c r="L72" s="65">
        <v>5183</v>
      </c>
      <c r="M72" s="65">
        <v>340</v>
      </c>
      <c r="N72" s="67">
        <v>7.0204418748709481</v>
      </c>
      <c r="O72" s="65">
        <v>-547</v>
      </c>
      <c r="P72" s="67">
        <v>-9.5462478184991273</v>
      </c>
    </row>
    <row r="73" spans="1:16" ht="39" customHeight="1">
      <c r="A73" s="68" t="s">
        <v>118</v>
      </c>
      <c r="B73" s="69">
        <v>389</v>
      </c>
      <c r="C73" s="69">
        <v>266</v>
      </c>
      <c r="D73" s="71">
        <v>216.26016260162601</v>
      </c>
      <c r="E73" s="69">
        <v>-17</v>
      </c>
      <c r="F73" s="71">
        <v>-4.1871921182266014</v>
      </c>
      <c r="G73" s="69">
        <v>109</v>
      </c>
      <c r="H73" s="69">
        <v>81</v>
      </c>
      <c r="I73" s="71">
        <v>289.28571428571428</v>
      </c>
      <c r="J73" s="69">
        <v>0</v>
      </c>
      <c r="K73" s="71">
        <v>0</v>
      </c>
      <c r="L73" s="69">
        <v>280</v>
      </c>
      <c r="M73" s="69">
        <v>185</v>
      </c>
      <c r="N73" s="71">
        <v>194.73684210526315</v>
      </c>
      <c r="O73" s="69">
        <v>-17</v>
      </c>
      <c r="P73" s="71">
        <v>-5.7239057239057241</v>
      </c>
    </row>
    <row r="74" spans="1:16" ht="33.75">
      <c r="A74" s="80" t="s">
        <v>119</v>
      </c>
      <c r="B74" s="65">
        <v>2441</v>
      </c>
      <c r="C74" s="65">
        <v>-125</v>
      </c>
      <c r="D74" s="67">
        <v>-4.8713951675759937</v>
      </c>
      <c r="E74" s="65">
        <v>4</v>
      </c>
      <c r="F74" s="67">
        <v>0.16413623307345096</v>
      </c>
      <c r="G74" s="65">
        <v>276</v>
      </c>
      <c r="H74" s="65">
        <v>-57</v>
      </c>
      <c r="I74" s="67">
        <v>-17.117117117117118</v>
      </c>
      <c r="J74" s="65">
        <v>-11</v>
      </c>
      <c r="K74" s="67">
        <v>-3.8327526132404182</v>
      </c>
      <c r="L74" s="65">
        <v>2165</v>
      </c>
      <c r="M74" s="65">
        <v>-68</v>
      </c>
      <c r="N74" s="67">
        <v>-3.0452306314375281</v>
      </c>
      <c r="O74" s="65">
        <v>15</v>
      </c>
      <c r="P74" s="67">
        <v>0.69767441860465118</v>
      </c>
    </row>
    <row r="75" spans="1:16" ht="24" customHeight="1">
      <c r="A75" s="68" t="s">
        <v>120</v>
      </c>
      <c r="B75" s="69">
        <v>2715</v>
      </c>
      <c r="C75" s="69">
        <v>-362</v>
      </c>
      <c r="D75" s="71">
        <v>-11.764705882352942</v>
      </c>
      <c r="E75" s="69">
        <v>-357</v>
      </c>
      <c r="F75" s="71">
        <v>-11.62109375</v>
      </c>
      <c r="G75" s="69">
        <v>464</v>
      </c>
      <c r="H75" s="69">
        <v>-95</v>
      </c>
      <c r="I75" s="71">
        <v>-16.994633273703041</v>
      </c>
      <c r="J75" s="69">
        <v>-5</v>
      </c>
      <c r="K75" s="71">
        <v>-1.0660980810234542</v>
      </c>
      <c r="L75" s="69">
        <v>2251</v>
      </c>
      <c r="M75" s="69">
        <v>-267</v>
      </c>
      <c r="N75" s="71">
        <v>-10.603653693407466</v>
      </c>
      <c r="O75" s="69">
        <v>-352</v>
      </c>
      <c r="P75" s="71">
        <v>-13.52285824049174</v>
      </c>
    </row>
    <row r="76" spans="1:16">
      <c r="A76" s="98" t="s">
        <v>121</v>
      </c>
      <c r="B76" s="99">
        <v>13394</v>
      </c>
      <c r="C76" s="99">
        <v>3515</v>
      </c>
      <c r="D76" s="101">
        <v>35.580524344569291</v>
      </c>
      <c r="E76" s="99">
        <v>-854</v>
      </c>
      <c r="F76" s="101">
        <v>-5.9938236945536216</v>
      </c>
      <c r="G76" s="99">
        <v>6141</v>
      </c>
      <c r="H76" s="99">
        <v>1721</v>
      </c>
      <c r="I76" s="101">
        <v>38.936651583710407</v>
      </c>
      <c r="J76" s="99">
        <v>230</v>
      </c>
      <c r="K76" s="101">
        <v>3.8910505836575875</v>
      </c>
      <c r="L76" s="99">
        <v>7253</v>
      </c>
      <c r="M76" s="99">
        <v>1794</v>
      </c>
      <c r="N76" s="101">
        <v>32.86316175123649</v>
      </c>
      <c r="O76" s="99">
        <v>-1084</v>
      </c>
      <c r="P76" s="101">
        <v>-13.002278997241214</v>
      </c>
    </row>
    <row r="77" spans="1:16" ht="25.5">
      <c r="A77" s="166" t="s">
        <v>212</v>
      </c>
      <c r="B77" s="167">
        <v>32329</v>
      </c>
      <c r="C77" s="167">
        <v>1020</v>
      </c>
      <c r="D77" s="168">
        <v>3.2578491807467502</v>
      </c>
      <c r="E77" s="167">
        <v>-3957</v>
      </c>
      <c r="F77" s="168">
        <v>-10.9050322438406</v>
      </c>
      <c r="G77" s="167">
        <v>19708</v>
      </c>
      <c r="H77" s="167">
        <v>761</v>
      </c>
      <c r="I77" s="168">
        <v>4.0164669868580782</v>
      </c>
      <c r="J77" s="167">
        <v>-2302</v>
      </c>
      <c r="K77" s="168">
        <v>-10.458882326215356</v>
      </c>
      <c r="L77" s="167">
        <v>12621</v>
      </c>
      <c r="M77" s="167">
        <v>259</v>
      </c>
      <c r="N77" s="168">
        <v>2.0951302378255945</v>
      </c>
      <c r="O77" s="167">
        <v>-1655</v>
      </c>
      <c r="P77" s="168">
        <v>-11.592883160549173</v>
      </c>
    </row>
    <row r="78" spans="1:16">
      <c r="A78" s="68" t="s">
        <v>112</v>
      </c>
      <c r="B78" s="69">
        <v>1</v>
      </c>
      <c r="C78" s="69">
        <v>1</v>
      </c>
      <c r="D78" s="71">
        <v>0</v>
      </c>
      <c r="E78" s="69">
        <v>1</v>
      </c>
      <c r="F78" s="71">
        <v>0</v>
      </c>
      <c r="G78" s="69">
        <v>1</v>
      </c>
      <c r="H78" s="69">
        <v>1</v>
      </c>
      <c r="I78" s="71">
        <v>0</v>
      </c>
      <c r="J78" s="69">
        <v>1</v>
      </c>
      <c r="K78" s="71">
        <v>0</v>
      </c>
      <c r="L78" s="69">
        <v>0</v>
      </c>
      <c r="M78" s="69">
        <v>0</v>
      </c>
      <c r="N78" s="71" t="s">
        <v>495</v>
      </c>
      <c r="O78" s="69">
        <v>0</v>
      </c>
      <c r="P78" s="71" t="s">
        <v>495</v>
      </c>
    </row>
    <row r="79" spans="1:16">
      <c r="A79" s="80" t="s">
        <v>113</v>
      </c>
      <c r="B79" s="65">
        <v>32</v>
      </c>
      <c r="C79" s="65">
        <v>9</v>
      </c>
      <c r="D79" s="67">
        <v>39.130434782608695</v>
      </c>
      <c r="E79" s="65">
        <v>4</v>
      </c>
      <c r="F79" s="67">
        <v>14.285714285714286</v>
      </c>
      <c r="G79" s="65">
        <v>13</v>
      </c>
      <c r="H79" s="65">
        <v>-1</v>
      </c>
      <c r="I79" s="67">
        <v>-7.1428571428571432</v>
      </c>
      <c r="J79" s="65">
        <v>2</v>
      </c>
      <c r="K79" s="67">
        <v>18.181818181818183</v>
      </c>
      <c r="L79" s="65">
        <v>19</v>
      </c>
      <c r="M79" s="65">
        <v>10</v>
      </c>
      <c r="N79" s="67">
        <v>111.11111111111111</v>
      </c>
      <c r="O79" s="65">
        <v>2</v>
      </c>
      <c r="P79" s="67">
        <v>11.764705882352942</v>
      </c>
    </row>
    <row r="80" spans="1:16" ht="24" customHeight="1">
      <c r="A80" s="68" t="s">
        <v>114</v>
      </c>
      <c r="B80" s="69">
        <v>2086</v>
      </c>
      <c r="C80" s="69">
        <v>-298</v>
      </c>
      <c r="D80" s="71">
        <v>-12.5</v>
      </c>
      <c r="E80" s="69">
        <v>-1133</v>
      </c>
      <c r="F80" s="71">
        <v>-35.197266231748991</v>
      </c>
      <c r="G80" s="69">
        <v>1325</v>
      </c>
      <c r="H80" s="69">
        <v>-213</v>
      </c>
      <c r="I80" s="71">
        <v>-13.849154746423928</v>
      </c>
      <c r="J80" s="69">
        <v>-522</v>
      </c>
      <c r="K80" s="71">
        <v>-28.26204656199242</v>
      </c>
      <c r="L80" s="69">
        <v>761</v>
      </c>
      <c r="M80" s="69">
        <v>-85</v>
      </c>
      <c r="N80" s="71">
        <v>-10.047281323877069</v>
      </c>
      <c r="O80" s="69">
        <v>-611</v>
      </c>
      <c r="P80" s="71">
        <v>-44.533527696793001</v>
      </c>
    </row>
    <row r="81" spans="1:16">
      <c r="A81" s="80" t="s">
        <v>115</v>
      </c>
      <c r="B81" s="65">
        <v>2710</v>
      </c>
      <c r="C81" s="65">
        <v>-111</v>
      </c>
      <c r="D81" s="67">
        <v>-3.9347749025168381</v>
      </c>
      <c r="E81" s="65">
        <v>-376</v>
      </c>
      <c r="F81" s="67">
        <v>-12.184057031756319</v>
      </c>
      <c r="G81" s="65">
        <v>1392</v>
      </c>
      <c r="H81" s="65">
        <v>-235</v>
      </c>
      <c r="I81" s="67">
        <v>-14.443761524277813</v>
      </c>
      <c r="J81" s="65">
        <v>-205</v>
      </c>
      <c r="K81" s="67">
        <v>-12.836568566061365</v>
      </c>
      <c r="L81" s="65">
        <v>1318</v>
      </c>
      <c r="M81" s="65">
        <v>124</v>
      </c>
      <c r="N81" s="67">
        <v>10.385259631490788</v>
      </c>
      <c r="O81" s="65">
        <v>-171</v>
      </c>
      <c r="P81" s="67">
        <v>-11.484217595701812</v>
      </c>
    </row>
    <row r="82" spans="1:16" ht="36" customHeight="1">
      <c r="A82" s="68" t="s">
        <v>116</v>
      </c>
      <c r="B82" s="69">
        <v>2706</v>
      </c>
      <c r="C82" s="69">
        <v>-247</v>
      </c>
      <c r="D82" s="71">
        <v>-8.3643752116491701</v>
      </c>
      <c r="E82" s="69">
        <v>-504</v>
      </c>
      <c r="F82" s="71">
        <v>-15.700934579439252</v>
      </c>
      <c r="G82" s="69">
        <v>1782</v>
      </c>
      <c r="H82" s="69">
        <v>-150</v>
      </c>
      <c r="I82" s="71">
        <v>-7.7639751552795033</v>
      </c>
      <c r="J82" s="69">
        <v>-378</v>
      </c>
      <c r="K82" s="71">
        <v>-17.5</v>
      </c>
      <c r="L82" s="69">
        <v>924</v>
      </c>
      <c r="M82" s="69">
        <v>-97</v>
      </c>
      <c r="N82" s="71">
        <v>-9.5004897159647399</v>
      </c>
      <c r="O82" s="69">
        <v>-126</v>
      </c>
      <c r="P82" s="71">
        <v>-12</v>
      </c>
    </row>
    <row r="83" spans="1:16" ht="38.1" customHeight="1">
      <c r="A83" s="80" t="s">
        <v>117</v>
      </c>
      <c r="B83" s="65">
        <v>11907</v>
      </c>
      <c r="C83" s="65">
        <v>-1064</v>
      </c>
      <c r="D83" s="67">
        <v>-8.2029141932002165</v>
      </c>
      <c r="E83" s="65">
        <v>-998</v>
      </c>
      <c r="F83" s="67">
        <v>-7.7334366524602869</v>
      </c>
      <c r="G83" s="65">
        <v>7739</v>
      </c>
      <c r="H83" s="65">
        <v>-430</v>
      </c>
      <c r="I83" s="67">
        <v>-5.2638021789692742</v>
      </c>
      <c r="J83" s="65">
        <v>-638</v>
      </c>
      <c r="K83" s="67">
        <v>-7.6160916795989015</v>
      </c>
      <c r="L83" s="65">
        <v>4168</v>
      </c>
      <c r="M83" s="65">
        <v>-634</v>
      </c>
      <c r="N83" s="67">
        <v>-13.202832153269471</v>
      </c>
      <c r="O83" s="65">
        <v>-360</v>
      </c>
      <c r="P83" s="67">
        <v>-7.9505300353356887</v>
      </c>
    </row>
    <row r="84" spans="1:16" ht="38.25" customHeight="1">
      <c r="A84" s="68" t="s">
        <v>118</v>
      </c>
      <c r="B84" s="69">
        <v>58</v>
      </c>
      <c r="C84" s="69">
        <v>29</v>
      </c>
      <c r="D84" s="71">
        <v>100</v>
      </c>
      <c r="E84" s="69">
        <v>-14</v>
      </c>
      <c r="F84" s="71">
        <v>-19.444444444444443</v>
      </c>
      <c r="G84" s="69">
        <v>13</v>
      </c>
      <c r="H84" s="69">
        <v>9</v>
      </c>
      <c r="I84" s="71">
        <v>225</v>
      </c>
      <c r="J84" s="69">
        <v>-8</v>
      </c>
      <c r="K84" s="71">
        <v>-38.095238095238095</v>
      </c>
      <c r="L84" s="69">
        <v>45</v>
      </c>
      <c r="M84" s="69">
        <v>20</v>
      </c>
      <c r="N84" s="71">
        <v>80</v>
      </c>
      <c r="O84" s="69">
        <v>-6</v>
      </c>
      <c r="P84" s="71">
        <v>-11.764705882352942</v>
      </c>
    </row>
    <row r="85" spans="1:16" ht="33.75">
      <c r="A85" s="80" t="s">
        <v>119</v>
      </c>
      <c r="B85" s="65">
        <v>634</v>
      </c>
      <c r="C85" s="65">
        <v>86</v>
      </c>
      <c r="D85" s="67">
        <v>15.693430656934307</v>
      </c>
      <c r="E85" s="65">
        <v>41</v>
      </c>
      <c r="F85" s="67">
        <v>6.9139966273187188</v>
      </c>
      <c r="G85" s="65">
        <v>184</v>
      </c>
      <c r="H85" s="65">
        <v>36</v>
      </c>
      <c r="I85" s="67">
        <v>24.324324324324323</v>
      </c>
      <c r="J85" s="65">
        <v>-16</v>
      </c>
      <c r="K85" s="67">
        <v>-8</v>
      </c>
      <c r="L85" s="65">
        <v>450</v>
      </c>
      <c r="M85" s="65">
        <v>50</v>
      </c>
      <c r="N85" s="67">
        <v>12.5</v>
      </c>
      <c r="O85" s="65">
        <v>57</v>
      </c>
      <c r="P85" s="67">
        <v>14.503816793893129</v>
      </c>
    </row>
    <row r="86" spans="1:16" ht="24" customHeight="1">
      <c r="A86" s="68" t="s">
        <v>120</v>
      </c>
      <c r="B86" s="69">
        <v>741</v>
      </c>
      <c r="C86" s="69">
        <v>58</v>
      </c>
      <c r="D86" s="71">
        <v>8.4919472913616403</v>
      </c>
      <c r="E86" s="69">
        <v>-125</v>
      </c>
      <c r="F86" s="71">
        <v>-14.434180138568129</v>
      </c>
      <c r="G86" s="69">
        <v>127</v>
      </c>
      <c r="H86" s="69">
        <v>-11</v>
      </c>
      <c r="I86" s="71">
        <v>-7.9710144927536231</v>
      </c>
      <c r="J86" s="69">
        <v>-42</v>
      </c>
      <c r="K86" s="71">
        <v>-24.852071005917161</v>
      </c>
      <c r="L86" s="69">
        <v>614</v>
      </c>
      <c r="M86" s="69">
        <v>69</v>
      </c>
      <c r="N86" s="71">
        <v>12.660550458715596</v>
      </c>
      <c r="O86" s="69">
        <v>-83</v>
      </c>
      <c r="P86" s="71">
        <v>-11.908177905308465</v>
      </c>
    </row>
    <row r="87" spans="1:16">
      <c r="A87" s="98" t="s">
        <v>121</v>
      </c>
      <c r="B87" s="99">
        <v>11454</v>
      </c>
      <c r="C87" s="99">
        <v>2557</v>
      </c>
      <c r="D87" s="101">
        <v>28.740024727436214</v>
      </c>
      <c r="E87" s="99">
        <v>-853</v>
      </c>
      <c r="F87" s="101">
        <v>-6.9310148695864147</v>
      </c>
      <c r="G87" s="99">
        <v>7132</v>
      </c>
      <c r="H87" s="99">
        <v>1755</v>
      </c>
      <c r="I87" s="101">
        <v>32.639018039799147</v>
      </c>
      <c r="J87" s="99">
        <v>-496</v>
      </c>
      <c r="K87" s="101">
        <v>-6.5023597273203988</v>
      </c>
      <c r="L87" s="99">
        <v>4322</v>
      </c>
      <c r="M87" s="99">
        <v>802</v>
      </c>
      <c r="N87" s="101">
        <v>22.78409090909091</v>
      </c>
      <c r="O87" s="99">
        <v>-357</v>
      </c>
      <c r="P87" s="101">
        <v>-7.6298354349219917</v>
      </c>
    </row>
    <row r="89" spans="1:16" s="133" customFormat="1" ht="12.75">
      <c r="A89" s="119" t="s">
        <v>137</v>
      </c>
      <c r="B89" s="119"/>
      <c r="C89" s="119"/>
      <c r="D89" s="119"/>
      <c r="E89" s="119"/>
      <c r="F89" s="119"/>
      <c r="G89" s="119"/>
      <c r="H89" s="119"/>
      <c r="I89" s="119"/>
      <c r="J89" s="119"/>
      <c r="K89" s="119"/>
    </row>
    <row r="90" spans="1:16" s="133" customFormat="1" ht="12.75">
      <c r="A90" s="119"/>
      <c r="B90" s="119"/>
      <c r="C90" s="121"/>
      <c r="D90" s="122"/>
      <c r="E90" s="134"/>
      <c r="F90" s="122"/>
      <c r="G90" s="119"/>
      <c r="H90" s="121"/>
      <c r="I90" s="122"/>
      <c r="J90" s="134"/>
      <c r="K90" s="122"/>
    </row>
    <row r="91" spans="1:16" s="133" customFormat="1" ht="12.75">
      <c r="B91" s="119"/>
      <c r="D91" s="122"/>
      <c r="E91" s="134"/>
      <c r="F91" s="122"/>
      <c r="G91" s="119"/>
      <c r="H91" s="121"/>
      <c r="I91" s="122"/>
      <c r="J91" s="134"/>
      <c r="K91" s="122"/>
    </row>
    <row r="92" spans="1:16" s="120" customFormat="1" ht="15"/>
    <row r="93" spans="1:16" s="120" customFormat="1" ht="15"/>
    <row r="94" spans="1:16" s="120" customFormat="1" ht="15"/>
    <row r="95" spans="1:16" s="120" customFormat="1" ht="15">
      <c r="C95" s="121" t="s">
        <v>138</v>
      </c>
    </row>
    <row r="96" spans="1:16" s="120" customFormat="1" ht="15"/>
    <row r="97" s="120" customFormat="1" ht="15"/>
    <row r="98" s="120" customFormat="1" ht="15"/>
    <row r="99" s="120"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61"/>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494</v>
      </c>
      <c r="Q4" s="33"/>
    </row>
    <row r="5" spans="1:17" s="33" customFormat="1" ht="35.25" customHeight="1">
      <c r="A5" s="32" t="s">
        <v>46</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159425</v>
      </c>
      <c r="C9" s="77">
        <v>-10486</v>
      </c>
      <c r="D9" s="79">
        <v>-6.1714662382070617</v>
      </c>
      <c r="E9" s="77">
        <v>-17813</v>
      </c>
      <c r="F9" s="79">
        <v>-10.050327807806452</v>
      </c>
      <c r="G9" s="77">
        <v>76109</v>
      </c>
      <c r="H9" s="77">
        <v>-5146</v>
      </c>
      <c r="I9" s="79">
        <v>-6.3331487293089657</v>
      </c>
      <c r="J9" s="77">
        <v>-9357</v>
      </c>
      <c r="K9" s="79">
        <v>-10.948213324596916</v>
      </c>
      <c r="L9" s="77">
        <v>83316</v>
      </c>
      <c r="M9" s="77">
        <v>-5340</v>
      </c>
      <c r="N9" s="79">
        <v>-6.0232809962100706</v>
      </c>
      <c r="O9" s="77">
        <v>-8456</v>
      </c>
      <c r="P9" s="79">
        <v>-9.2141393889203673</v>
      </c>
    </row>
    <row r="10" spans="1:17" s="33" customFormat="1" ht="22.5" customHeight="1">
      <c r="A10" s="68" t="s">
        <v>112</v>
      </c>
      <c r="B10" s="69">
        <v>3</v>
      </c>
      <c r="C10" s="69">
        <v>-2</v>
      </c>
      <c r="D10" s="71">
        <v>-40</v>
      </c>
      <c r="E10" s="69">
        <v>-4</v>
      </c>
      <c r="F10" s="71">
        <v>-57.142857142857146</v>
      </c>
      <c r="G10" s="69">
        <v>2</v>
      </c>
      <c r="H10" s="69">
        <v>-1</v>
      </c>
      <c r="I10" s="71">
        <v>-33.333333333333336</v>
      </c>
      <c r="J10" s="69">
        <v>2</v>
      </c>
      <c r="K10" s="71">
        <v>0</v>
      </c>
      <c r="L10" s="69">
        <v>1</v>
      </c>
      <c r="M10" s="69">
        <v>-1</v>
      </c>
      <c r="N10" s="71">
        <v>-50</v>
      </c>
      <c r="O10" s="69">
        <v>-6</v>
      </c>
      <c r="P10" s="71">
        <v>-85.714285714285708</v>
      </c>
    </row>
    <row r="11" spans="1:17" s="33" customFormat="1" ht="23.25" customHeight="1">
      <c r="A11" s="80" t="s">
        <v>113</v>
      </c>
      <c r="B11" s="65">
        <v>1081</v>
      </c>
      <c r="C11" s="65">
        <v>-92</v>
      </c>
      <c r="D11" s="67">
        <v>-7.8431372549019605</v>
      </c>
      <c r="E11" s="65">
        <v>5</v>
      </c>
      <c r="F11" s="67">
        <v>0.46468401486988847</v>
      </c>
      <c r="G11" s="65">
        <v>406</v>
      </c>
      <c r="H11" s="65">
        <v>-55</v>
      </c>
      <c r="I11" s="67">
        <v>-11.93058568329718</v>
      </c>
      <c r="J11" s="65">
        <v>-28</v>
      </c>
      <c r="K11" s="67">
        <v>-6.4516129032258061</v>
      </c>
      <c r="L11" s="65">
        <v>675</v>
      </c>
      <c r="M11" s="65">
        <v>-37</v>
      </c>
      <c r="N11" s="67">
        <v>-5.1966292134831464</v>
      </c>
      <c r="O11" s="65">
        <v>33</v>
      </c>
      <c r="P11" s="67">
        <v>5.1401869158878508</v>
      </c>
    </row>
    <row r="12" spans="1:17" s="33" customFormat="1" ht="24" customHeight="1">
      <c r="A12" s="68" t="s">
        <v>114</v>
      </c>
      <c r="B12" s="69">
        <v>20093</v>
      </c>
      <c r="C12" s="69">
        <v>-3202</v>
      </c>
      <c r="D12" s="71">
        <v>-13.745438935393862</v>
      </c>
      <c r="E12" s="69">
        <v>-3506</v>
      </c>
      <c r="F12" s="71">
        <v>-14.856561718716895</v>
      </c>
      <c r="G12" s="69">
        <v>9942</v>
      </c>
      <c r="H12" s="69">
        <v>-1569</v>
      </c>
      <c r="I12" s="71">
        <v>-13.630440448266874</v>
      </c>
      <c r="J12" s="69">
        <v>-1885</v>
      </c>
      <c r="K12" s="71">
        <v>-15.938107719624588</v>
      </c>
      <c r="L12" s="69">
        <v>10151</v>
      </c>
      <c r="M12" s="69">
        <v>-1633</v>
      </c>
      <c r="N12" s="71">
        <v>-13.857773251866938</v>
      </c>
      <c r="O12" s="69">
        <v>-1621</v>
      </c>
      <c r="P12" s="71">
        <v>-13.769962623173633</v>
      </c>
    </row>
    <row r="13" spans="1:17" s="33" customFormat="1" ht="22.5" customHeight="1">
      <c r="A13" s="80" t="s">
        <v>115</v>
      </c>
      <c r="B13" s="65">
        <v>19391</v>
      </c>
      <c r="C13" s="65">
        <v>-1860</v>
      </c>
      <c r="D13" s="67">
        <v>-8.7525292927391654</v>
      </c>
      <c r="E13" s="65">
        <v>-2263</v>
      </c>
      <c r="F13" s="67">
        <v>-10.450725039253717</v>
      </c>
      <c r="G13" s="65">
        <v>8503</v>
      </c>
      <c r="H13" s="65">
        <v>-1049</v>
      </c>
      <c r="I13" s="67">
        <v>-10.981993299832496</v>
      </c>
      <c r="J13" s="65">
        <v>-1253</v>
      </c>
      <c r="K13" s="67">
        <v>-12.843378433784338</v>
      </c>
      <c r="L13" s="65">
        <v>10888</v>
      </c>
      <c r="M13" s="65">
        <v>-811</v>
      </c>
      <c r="N13" s="67">
        <v>-6.932216428754594</v>
      </c>
      <c r="O13" s="65">
        <v>-1010</v>
      </c>
      <c r="P13" s="67">
        <v>-8.4888216506975969</v>
      </c>
    </row>
    <row r="14" spans="1:17" s="33" customFormat="1" ht="27.75" customHeight="1">
      <c r="A14" s="68" t="s">
        <v>116</v>
      </c>
      <c r="B14" s="69">
        <v>16681</v>
      </c>
      <c r="C14" s="69">
        <v>-868</v>
      </c>
      <c r="D14" s="71">
        <v>-4.9461507778220986</v>
      </c>
      <c r="E14" s="69">
        <v>-1912</v>
      </c>
      <c r="F14" s="71">
        <v>-10.283440004302694</v>
      </c>
      <c r="G14" s="69">
        <v>10255</v>
      </c>
      <c r="H14" s="69">
        <v>-853</v>
      </c>
      <c r="I14" s="71">
        <v>-7.6791501620453726</v>
      </c>
      <c r="J14" s="69">
        <v>-1405</v>
      </c>
      <c r="K14" s="71">
        <v>-12.049742710120068</v>
      </c>
      <c r="L14" s="69">
        <v>6426</v>
      </c>
      <c r="M14" s="69">
        <v>-15</v>
      </c>
      <c r="N14" s="71">
        <v>-0.2328830926874709</v>
      </c>
      <c r="O14" s="69">
        <v>-507</v>
      </c>
      <c r="P14" s="71">
        <v>-7.3128515794028557</v>
      </c>
    </row>
    <row r="15" spans="1:17" s="33" customFormat="1" ht="37.5" customHeight="1">
      <c r="A15" s="80" t="s">
        <v>117</v>
      </c>
      <c r="B15" s="65">
        <v>44931</v>
      </c>
      <c r="C15" s="65">
        <v>-7665</v>
      </c>
      <c r="D15" s="67">
        <v>-14.573351585671913</v>
      </c>
      <c r="E15" s="65">
        <v>-3794</v>
      </c>
      <c r="F15" s="67">
        <v>-7.7865572088250383</v>
      </c>
      <c r="G15" s="65">
        <v>25109</v>
      </c>
      <c r="H15" s="65">
        <v>-3642</v>
      </c>
      <c r="I15" s="67">
        <v>-12.667385482244097</v>
      </c>
      <c r="J15" s="65">
        <v>-2440</v>
      </c>
      <c r="K15" s="67">
        <v>-8.8569458056553785</v>
      </c>
      <c r="L15" s="65">
        <v>19822</v>
      </c>
      <c r="M15" s="65">
        <v>-4023</v>
      </c>
      <c r="N15" s="67">
        <v>-16.871461522331725</v>
      </c>
      <c r="O15" s="65">
        <v>-1354</v>
      </c>
      <c r="P15" s="67">
        <v>-6.394030978466188</v>
      </c>
    </row>
    <row r="16" spans="1:17" s="33" customFormat="1" ht="27.75" customHeight="1">
      <c r="A16" s="68" t="s">
        <v>118</v>
      </c>
      <c r="B16" s="69">
        <v>539</v>
      </c>
      <c r="C16" s="69">
        <v>242</v>
      </c>
      <c r="D16" s="71">
        <v>81.481481481481481</v>
      </c>
      <c r="E16" s="69">
        <v>-73</v>
      </c>
      <c r="F16" s="71">
        <v>-11.928104575163399</v>
      </c>
      <c r="G16" s="69">
        <v>133</v>
      </c>
      <c r="H16" s="69">
        <v>86</v>
      </c>
      <c r="I16" s="71">
        <v>182.97872340425531</v>
      </c>
      <c r="J16" s="69">
        <v>-15</v>
      </c>
      <c r="K16" s="71">
        <v>-10.135135135135135</v>
      </c>
      <c r="L16" s="69">
        <v>406</v>
      </c>
      <c r="M16" s="69">
        <v>156</v>
      </c>
      <c r="N16" s="71">
        <v>62.4</v>
      </c>
      <c r="O16" s="69">
        <v>-58</v>
      </c>
      <c r="P16" s="71">
        <v>-12.5</v>
      </c>
    </row>
    <row r="17" spans="1:16" s="33" customFormat="1" ht="35.25" customHeight="1">
      <c r="A17" s="80" t="s">
        <v>203</v>
      </c>
      <c r="B17" s="65">
        <v>10616</v>
      </c>
      <c r="C17" s="65">
        <v>-301</v>
      </c>
      <c r="D17" s="67">
        <v>-2.7571677200696163</v>
      </c>
      <c r="E17" s="65">
        <v>-1285</v>
      </c>
      <c r="F17" s="67">
        <v>-10.797411982186372</v>
      </c>
      <c r="G17" s="65">
        <v>835</v>
      </c>
      <c r="H17" s="65">
        <v>-37</v>
      </c>
      <c r="I17" s="67">
        <v>-4.2431192660550456</v>
      </c>
      <c r="J17" s="65">
        <v>-119</v>
      </c>
      <c r="K17" s="67">
        <v>-12.473794549266247</v>
      </c>
      <c r="L17" s="65">
        <v>9781</v>
      </c>
      <c r="M17" s="65">
        <v>-264</v>
      </c>
      <c r="N17" s="67">
        <v>-2.6281732205077151</v>
      </c>
      <c r="O17" s="65">
        <v>-1166</v>
      </c>
      <c r="P17" s="67">
        <v>-10.651319996346031</v>
      </c>
    </row>
    <row r="18" spans="1:16" s="33" customFormat="1" ht="24" customHeight="1">
      <c r="A18" s="68" t="s">
        <v>120</v>
      </c>
      <c r="B18" s="69">
        <v>8070</v>
      </c>
      <c r="C18" s="69">
        <v>-1010</v>
      </c>
      <c r="D18" s="71">
        <v>-11.123348017621145</v>
      </c>
      <c r="E18" s="69">
        <v>-835</v>
      </c>
      <c r="F18" s="71">
        <v>-9.3767546322290851</v>
      </c>
      <c r="G18" s="69">
        <v>1044</v>
      </c>
      <c r="H18" s="69">
        <v>-293</v>
      </c>
      <c r="I18" s="71">
        <v>-21.914734480179508</v>
      </c>
      <c r="J18" s="69">
        <v>-80</v>
      </c>
      <c r="K18" s="71">
        <v>-7.117437722419929</v>
      </c>
      <c r="L18" s="69">
        <v>7026</v>
      </c>
      <c r="M18" s="69">
        <v>-717</v>
      </c>
      <c r="N18" s="71">
        <v>-9.259976753196435</v>
      </c>
      <c r="O18" s="69">
        <v>-755</v>
      </c>
      <c r="P18" s="71">
        <v>-9.7031229919033546</v>
      </c>
    </row>
    <row r="19" spans="1:16" s="33" customFormat="1" ht="20.100000000000001" customHeight="1">
      <c r="A19" s="98" t="s">
        <v>121</v>
      </c>
      <c r="B19" s="99">
        <v>38020</v>
      </c>
      <c r="C19" s="99">
        <v>4272</v>
      </c>
      <c r="D19" s="101">
        <v>12.658527912765202</v>
      </c>
      <c r="E19" s="99">
        <v>-4146</v>
      </c>
      <c r="F19" s="101">
        <v>-9.8325665227908736</v>
      </c>
      <c r="G19" s="99">
        <v>19880</v>
      </c>
      <c r="H19" s="99">
        <v>2267</v>
      </c>
      <c r="I19" s="101">
        <v>12.871174700505309</v>
      </c>
      <c r="J19" s="99">
        <v>-2134</v>
      </c>
      <c r="K19" s="101">
        <v>-9.6938311983283363</v>
      </c>
      <c r="L19" s="99">
        <v>18140</v>
      </c>
      <c r="M19" s="99">
        <v>2005</v>
      </c>
      <c r="N19" s="101">
        <v>12.426402231174466</v>
      </c>
      <c r="O19" s="99">
        <v>-2012</v>
      </c>
      <c r="P19" s="101">
        <v>-9.984120682810639</v>
      </c>
    </row>
    <row r="20" spans="1:16" s="33" customFormat="1" ht="24" customHeight="1">
      <c r="A20" s="89" t="s">
        <v>213</v>
      </c>
      <c r="B20" s="113">
        <v>8425</v>
      </c>
      <c r="C20" s="77">
        <v>-2414</v>
      </c>
      <c r="D20" s="79">
        <v>-5.0140201474711805</v>
      </c>
      <c r="E20" s="77">
        <v>-5367</v>
      </c>
      <c r="F20" s="79">
        <v>-10.503346510626638</v>
      </c>
      <c r="G20" s="77">
        <v>20246</v>
      </c>
      <c r="H20" s="77">
        <v>-627</v>
      </c>
      <c r="I20" s="79">
        <v>-3.0038806113160543</v>
      </c>
      <c r="J20" s="77">
        <v>-2332</v>
      </c>
      <c r="K20" s="79">
        <v>-10.328638497652582</v>
      </c>
      <c r="L20" s="77">
        <v>25485</v>
      </c>
      <c r="M20" s="77">
        <v>-1787</v>
      </c>
      <c r="N20" s="79">
        <v>-6.5525080668817832</v>
      </c>
      <c r="O20" s="77">
        <v>-3035</v>
      </c>
      <c r="P20" s="79">
        <v>-10.641654978962132</v>
      </c>
    </row>
    <row r="21" spans="1:16">
      <c r="A21" s="68" t="s">
        <v>112</v>
      </c>
      <c r="B21" s="49">
        <v>2</v>
      </c>
      <c r="C21" s="69">
        <v>1</v>
      </c>
      <c r="D21" s="71">
        <v>100</v>
      </c>
      <c r="E21" s="69">
        <v>2</v>
      </c>
      <c r="F21" s="71">
        <v>0</v>
      </c>
      <c r="G21" s="69">
        <v>1</v>
      </c>
      <c r="H21" s="69">
        <v>1</v>
      </c>
      <c r="I21" s="71">
        <v>0</v>
      </c>
      <c r="J21" s="69">
        <v>1</v>
      </c>
      <c r="K21" s="71">
        <v>0</v>
      </c>
      <c r="L21" s="69">
        <v>1</v>
      </c>
      <c r="M21" s="69">
        <v>0</v>
      </c>
      <c r="N21" s="71">
        <v>0</v>
      </c>
      <c r="O21" s="69">
        <v>1</v>
      </c>
      <c r="P21" s="71">
        <v>0</v>
      </c>
    </row>
    <row r="22" spans="1:16">
      <c r="A22" s="80" t="s">
        <v>113</v>
      </c>
      <c r="B22" s="65">
        <v>81</v>
      </c>
      <c r="C22" s="65">
        <v>-7</v>
      </c>
      <c r="D22" s="67">
        <v>-7.9545454545454541</v>
      </c>
      <c r="E22" s="65">
        <v>3</v>
      </c>
      <c r="F22" s="67">
        <v>3.8461538461538463</v>
      </c>
      <c r="G22" s="65">
        <v>30</v>
      </c>
      <c r="H22" s="65">
        <v>-8</v>
      </c>
      <c r="I22" s="67">
        <v>-21.05263157894737</v>
      </c>
      <c r="J22" s="65">
        <v>-6</v>
      </c>
      <c r="K22" s="67">
        <v>-16.666666666666668</v>
      </c>
      <c r="L22" s="65">
        <v>51</v>
      </c>
      <c r="M22" s="65">
        <v>1</v>
      </c>
      <c r="N22" s="67">
        <v>2</v>
      </c>
      <c r="O22" s="65">
        <v>9</v>
      </c>
      <c r="P22" s="67">
        <v>21.428571428571427</v>
      </c>
    </row>
    <row r="23" spans="1:16" ht="27.75" customHeight="1">
      <c r="A23" s="68" t="s">
        <v>114</v>
      </c>
      <c r="B23" s="69">
        <v>2191</v>
      </c>
      <c r="C23" s="69">
        <v>-514</v>
      </c>
      <c r="D23" s="71">
        <v>-19.001848428835491</v>
      </c>
      <c r="E23" s="69">
        <v>-1158</v>
      </c>
      <c r="F23" s="71">
        <v>-34.577485816661692</v>
      </c>
      <c r="G23" s="69">
        <v>984</v>
      </c>
      <c r="H23" s="69">
        <v>-233</v>
      </c>
      <c r="I23" s="71">
        <v>-19.145439605587509</v>
      </c>
      <c r="J23" s="69">
        <v>-488</v>
      </c>
      <c r="K23" s="71">
        <v>-33.152173913043477</v>
      </c>
      <c r="L23" s="69">
        <v>1207</v>
      </c>
      <c r="M23" s="69">
        <v>-281</v>
      </c>
      <c r="N23" s="71">
        <v>-18.884408602150536</v>
      </c>
      <c r="O23" s="69">
        <v>-670</v>
      </c>
      <c r="P23" s="71">
        <v>-35.695258391049549</v>
      </c>
    </row>
    <row r="24" spans="1:16">
      <c r="A24" s="80" t="s">
        <v>115</v>
      </c>
      <c r="B24" s="65">
        <v>2565</v>
      </c>
      <c r="C24" s="65">
        <v>-84</v>
      </c>
      <c r="D24" s="67">
        <v>-3.1710079275198186</v>
      </c>
      <c r="E24" s="65">
        <v>-81</v>
      </c>
      <c r="F24" s="67">
        <v>-3.0612244897959182</v>
      </c>
      <c r="G24" s="65">
        <v>915</v>
      </c>
      <c r="H24" s="65">
        <v>-119</v>
      </c>
      <c r="I24" s="67">
        <v>-11.508704061895552</v>
      </c>
      <c r="J24" s="65">
        <v>-31</v>
      </c>
      <c r="K24" s="67">
        <v>-3.2769556025369977</v>
      </c>
      <c r="L24" s="65">
        <v>1650</v>
      </c>
      <c r="M24" s="65">
        <v>35</v>
      </c>
      <c r="N24" s="67">
        <v>2.1671826625386998</v>
      </c>
      <c r="O24" s="65">
        <v>-50</v>
      </c>
      <c r="P24" s="67">
        <v>-2.9411764705882355</v>
      </c>
    </row>
    <row r="25" spans="1:16" ht="27.75" customHeight="1">
      <c r="A25" s="68" t="s">
        <v>116</v>
      </c>
      <c r="B25" s="69">
        <v>2621</v>
      </c>
      <c r="C25" s="69">
        <v>-225</v>
      </c>
      <c r="D25" s="71">
        <v>-7.9058327477160928</v>
      </c>
      <c r="E25" s="69">
        <v>-217</v>
      </c>
      <c r="F25" s="71">
        <v>-7.6462297392529948</v>
      </c>
      <c r="G25" s="69">
        <v>1677</v>
      </c>
      <c r="H25" s="69">
        <v>-162</v>
      </c>
      <c r="I25" s="71">
        <v>-8.8091353996737354</v>
      </c>
      <c r="J25" s="69">
        <v>-157</v>
      </c>
      <c r="K25" s="71">
        <v>-8.56052344601963</v>
      </c>
      <c r="L25" s="69">
        <v>944</v>
      </c>
      <c r="M25" s="69">
        <v>-63</v>
      </c>
      <c r="N25" s="71">
        <v>-6.2562065541211522</v>
      </c>
      <c r="O25" s="69">
        <v>-60</v>
      </c>
      <c r="P25" s="71">
        <v>-5.9760956175298805</v>
      </c>
    </row>
    <row r="26" spans="1:16" ht="35.25" customHeight="1">
      <c r="A26" s="80" t="s">
        <v>117</v>
      </c>
      <c r="B26" s="65">
        <v>13202</v>
      </c>
      <c r="C26" s="65">
        <v>-3429</v>
      </c>
      <c r="D26" s="67">
        <v>-20.618122782755094</v>
      </c>
      <c r="E26" s="65">
        <v>-1252</v>
      </c>
      <c r="F26" s="67">
        <v>-8.6619620866196207</v>
      </c>
      <c r="G26" s="65">
        <v>6611</v>
      </c>
      <c r="H26" s="65">
        <v>-1430</v>
      </c>
      <c r="I26" s="67">
        <v>-17.783857729138166</v>
      </c>
      <c r="J26" s="65">
        <v>-687</v>
      </c>
      <c r="K26" s="67">
        <v>-9.4135379556042746</v>
      </c>
      <c r="L26" s="65">
        <v>6591</v>
      </c>
      <c r="M26" s="65">
        <v>-1999</v>
      </c>
      <c r="N26" s="67">
        <v>-23.271245634458673</v>
      </c>
      <c r="O26" s="65">
        <v>-565</v>
      </c>
      <c r="P26" s="67">
        <v>-7.8954723309111232</v>
      </c>
    </row>
    <row r="27" spans="1:16" ht="29.25" customHeight="1">
      <c r="A27" s="68" t="s">
        <v>118</v>
      </c>
      <c r="B27" s="69">
        <v>339</v>
      </c>
      <c r="C27" s="69">
        <v>185</v>
      </c>
      <c r="D27" s="71">
        <v>120.12987012987013</v>
      </c>
      <c r="E27" s="69">
        <v>-64</v>
      </c>
      <c r="F27" s="71">
        <v>-15.88089330024814</v>
      </c>
      <c r="G27" s="69">
        <v>94</v>
      </c>
      <c r="H27" s="69">
        <v>69</v>
      </c>
      <c r="I27" s="71">
        <v>276</v>
      </c>
      <c r="J27" s="69">
        <v>-16</v>
      </c>
      <c r="K27" s="71">
        <v>-14.545454545454545</v>
      </c>
      <c r="L27" s="69">
        <v>245</v>
      </c>
      <c r="M27" s="69">
        <v>116</v>
      </c>
      <c r="N27" s="71">
        <v>89.922480620155042</v>
      </c>
      <c r="O27" s="69">
        <v>-48</v>
      </c>
      <c r="P27" s="71">
        <v>-16.382252559726961</v>
      </c>
    </row>
    <row r="28" spans="1:16" ht="35.25" customHeight="1">
      <c r="A28" s="80" t="s">
        <v>203</v>
      </c>
      <c r="B28" s="65">
        <v>4902</v>
      </c>
      <c r="C28" s="65">
        <v>-175</v>
      </c>
      <c r="D28" s="67">
        <v>-3.44691747094741</v>
      </c>
      <c r="E28" s="65">
        <v>-329</v>
      </c>
      <c r="F28" s="67">
        <v>-6.289428407570254</v>
      </c>
      <c r="G28" s="65">
        <v>262</v>
      </c>
      <c r="H28" s="65">
        <v>-33</v>
      </c>
      <c r="I28" s="67">
        <v>-11.186440677966102</v>
      </c>
      <c r="J28" s="65">
        <v>-45</v>
      </c>
      <c r="K28" s="67">
        <v>-14.657980456026058</v>
      </c>
      <c r="L28" s="65">
        <v>4640</v>
      </c>
      <c r="M28" s="65">
        <v>-142</v>
      </c>
      <c r="N28" s="67">
        <v>-2.9694688414889168</v>
      </c>
      <c r="O28" s="65">
        <v>-284</v>
      </c>
      <c r="P28" s="67">
        <v>-5.767668562144598</v>
      </c>
    </row>
    <row r="29" spans="1:16" ht="25.5" customHeight="1">
      <c r="A29" s="68" t="s">
        <v>120</v>
      </c>
      <c r="B29" s="69">
        <v>3349</v>
      </c>
      <c r="C29" s="69">
        <v>-319</v>
      </c>
      <c r="D29" s="71">
        <v>-8.6968375136314062</v>
      </c>
      <c r="E29" s="69">
        <v>-669</v>
      </c>
      <c r="F29" s="71">
        <v>-16.650074664011946</v>
      </c>
      <c r="G29" s="69">
        <v>372</v>
      </c>
      <c r="H29" s="69">
        <v>-75</v>
      </c>
      <c r="I29" s="71">
        <v>-16.778523489932887</v>
      </c>
      <c r="J29" s="69">
        <v>-107</v>
      </c>
      <c r="K29" s="71">
        <v>-22.338204592901878</v>
      </c>
      <c r="L29" s="69">
        <v>2977</v>
      </c>
      <c r="M29" s="69">
        <v>-244</v>
      </c>
      <c r="N29" s="71">
        <v>-7.5752871778950635</v>
      </c>
      <c r="O29" s="69">
        <v>-562</v>
      </c>
      <c r="P29" s="71">
        <v>-15.880192144673636</v>
      </c>
    </row>
    <row r="30" spans="1:16">
      <c r="A30" s="98" t="s">
        <v>121</v>
      </c>
      <c r="B30" s="99">
        <v>16479</v>
      </c>
      <c r="C30" s="99">
        <v>2153</v>
      </c>
      <c r="D30" s="101">
        <v>15.028619293592071</v>
      </c>
      <c r="E30" s="99">
        <v>-1602</v>
      </c>
      <c r="F30" s="101">
        <v>-8.8601294176207066</v>
      </c>
      <c r="G30" s="99">
        <v>9300</v>
      </c>
      <c r="H30" s="99">
        <v>1363</v>
      </c>
      <c r="I30" s="101">
        <v>17.172735290411996</v>
      </c>
      <c r="J30" s="99">
        <v>-796</v>
      </c>
      <c r="K30" s="101">
        <v>-7.8843106180665607</v>
      </c>
      <c r="L30" s="99">
        <v>7179</v>
      </c>
      <c r="M30" s="99">
        <v>790</v>
      </c>
      <c r="N30" s="101">
        <v>12.365002347785255</v>
      </c>
      <c r="O30" s="99">
        <v>-806</v>
      </c>
      <c r="P30" s="101">
        <v>-10.093926111458986</v>
      </c>
    </row>
    <row r="31" spans="1:16" s="33" customFormat="1" ht="37.5" customHeight="1">
      <c r="A31" s="89" t="s">
        <v>214</v>
      </c>
      <c r="B31" s="113">
        <v>27014</v>
      </c>
      <c r="C31" s="77">
        <v>-3467</v>
      </c>
      <c r="D31" s="79">
        <v>-4.2828377660560095</v>
      </c>
      <c r="E31" s="77">
        <v>-6459</v>
      </c>
      <c r="F31" s="79">
        <v>-7.6945069868839573</v>
      </c>
      <c r="G31" s="77">
        <v>36850</v>
      </c>
      <c r="H31" s="77">
        <v>-1972</v>
      </c>
      <c r="I31" s="79">
        <v>-5.079594044613879</v>
      </c>
      <c r="J31" s="77">
        <v>-3623</v>
      </c>
      <c r="K31" s="79">
        <v>-8.9516467768635888</v>
      </c>
      <c r="L31" s="77">
        <v>40634</v>
      </c>
      <c r="M31" s="77">
        <v>-1495</v>
      </c>
      <c r="N31" s="79">
        <v>-3.5486244629590069</v>
      </c>
      <c r="O31" s="77">
        <v>-2836</v>
      </c>
      <c r="P31" s="79">
        <v>-6.5240395675178284</v>
      </c>
    </row>
    <row r="32" spans="1:16">
      <c r="A32" s="68" t="s">
        <v>112</v>
      </c>
      <c r="B32" s="49">
        <v>1</v>
      </c>
      <c r="C32" s="69">
        <v>-1</v>
      </c>
      <c r="D32" s="71">
        <v>-50</v>
      </c>
      <c r="E32" s="69">
        <v>-4</v>
      </c>
      <c r="F32" s="71">
        <v>-80</v>
      </c>
      <c r="G32" s="69">
        <v>1</v>
      </c>
      <c r="H32" s="69">
        <v>0</v>
      </c>
      <c r="I32" s="71">
        <v>0</v>
      </c>
      <c r="J32" s="69">
        <v>1</v>
      </c>
      <c r="K32" s="71">
        <v>0</v>
      </c>
      <c r="L32" s="69">
        <v>0</v>
      </c>
      <c r="M32" s="69">
        <v>-1</v>
      </c>
      <c r="N32" s="71">
        <v>-100</v>
      </c>
      <c r="O32" s="69">
        <v>-5</v>
      </c>
      <c r="P32" s="71">
        <v>-100</v>
      </c>
    </row>
    <row r="33" spans="1:16">
      <c r="A33" s="80" t="s">
        <v>113</v>
      </c>
      <c r="B33" s="65">
        <v>183</v>
      </c>
      <c r="C33" s="65">
        <v>-8</v>
      </c>
      <c r="D33" s="67">
        <v>-4.1884816753926701</v>
      </c>
      <c r="E33" s="65">
        <v>25</v>
      </c>
      <c r="F33" s="67">
        <v>15.822784810126583</v>
      </c>
      <c r="G33" s="65">
        <v>61</v>
      </c>
      <c r="H33" s="65">
        <v>-11</v>
      </c>
      <c r="I33" s="67">
        <v>-15.277777777777779</v>
      </c>
      <c r="J33" s="65">
        <v>-5</v>
      </c>
      <c r="K33" s="67">
        <v>-7.5757575757575761</v>
      </c>
      <c r="L33" s="65">
        <v>122</v>
      </c>
      <c r="M33" s="65">
        <v>3</v>
      </c>
      <c r="N33" s="67">
        <v>2.5210084033613445</v>
      </c>
      <c r="O33" s="65">
        <v>30</v>
      </c>
      <c r="P33" s="67">
        <v>32.608695652173914</v>
      </c>
    </row>
    <row r="34" spans="1:16" ht="24.75" customHeight="1">
      <c r="A34" s="68" t="s">
        <v>114</v>
      </c>
      <c r="B34" s="69">
        <v>5627</v>
      </c>
      <c r="C34" s="69">
        <v>-428</v>
      </c>
      <c r="D34" s="71">
        <v>-7.0685383980181671</v>
      </c>
      <c r="E34" s="69">
        <v>324</v>
      </c>
      <c r="F34" s="71">
        <v>6.1097491985668491</v>
      </c>
      <c r="G34" s="69">
        <v>2569</v>
      </c>
      <c r="H34" s="69">
        <v>-168</v>
      </c>
      <c r="I34" s="71">
        <v>-6.1381074168797953</v>
      </c>
      <c r="J34" s="69">
        <v>-17</v>
      </c>
      <c r="K34" s="71">
        <v>-0.65738592420726993</v>
      </c>
      <c r="L34" s="69">
        <v>3058</v>
      </c>
      <c r="M34" s="69">
        <v>-260</v>
      </c>
      <c r="N34" s="71">
        <v>-7.8360458107293551</v>
      </c>
      <c r="O34" s="69">
        <v>341</v>
      </c>
      <c r="P34" s="71">
        <v>12.550607287449393</v>
      </c>
    </row>
    <row r="35" spans="1:16">
      <c r="A35" s="80" t="s">
        <v>115</v>
      </c>
      <c r="B35" s="65">
        <v>7556</v>
      </c>
      <c r="C35" s="65">
        <v>-708</v>
      </c>
      <c r="D35" s="67">
        <v>-8.5672797676669887</v>
      </c>
      <c r="E35" s="65">
        <v>-1141</v>
      </c>
      <c r="F35" s="67">
        <v>-13.119466482695183</v>
      </c>
      <c r="G35" s="65">
        <v>3235</v>
      </c>
      <c r="H35" s="65">
        <v>-403</v>
      </c>
      <c r="I35" s="67">
        <v>-11.077515118196811</v>
      </c>
      <c r="J35" s="65">
        <v>-603</v>
      </c>
      <c r="K35" s="67">
        <v>-15.711307972902553</v>
      </c>
      <c r="L35" s="65">
        <v>4321</v>
      </c>
      <c r="M35" s="65">
        <v>-305</v>
      </c>
      <c r="N35" s="67">
        <v>-6.5931690445309119</v>
      </c>
      <c r="O35" s="65">
        <v>-538</v>
      </c>
      <c r="P35" s="67">
        <v>-11.072237085820127</v>
      </c>
    </row>
    <row r="36" spans="1:16" ht="22.5">
      <c r="A36" s="68" t="s">
        <v>116</v>
      </c>
      <c r="B36" s="69">
        <v>8165</v>
      </c>
      <c r="C36" s="69">
        <v>-139</v>
      </c>
      <c r="D36" s="71">
        <v>-1.6738921001926783</v>
      </c>
      <c r="E36" s="69">
        <v>-673</v>
      </c>
      <c r="F36" s="71">
        <v>-7.6148449875537452</v>
      </c>
      <c r="G36" s="69">
        <v>5016</v>
      </c>
      <c r="H36" s="69">
        <v>-305</v>
      </c>
      <c r="I36" s="71">
        <v>-5.7320052621687649</v>
      </c>
      <c r="J36" s="69">
        <v>-600</v>
      </c>
      <c r="K36" s="71">
        <v>-10.683760683760683</v>
      </c>
      <c r="L36" s="69">
        <v>3149</v>
      </c>
      <c r="M36" s="69">
        <v>166</v>
      </c>
      <c r="N36" s="71">
        <v>5.5648675829701642</v>
      </c>
      <c r="O36" s="69">
        <v>-73</v>
      </c>
      <c r="P36" s="71">
        <v>-2.265673494723774</v>
      </c>
    </row>
    <row r="37" spans="1:16" ht="36" customHeight="1">
      <c r="A37" s="80" t="s">
        <v>117</v>
      </c>
      <c r="B37" s="65">
        <v>27709</v>
      </c>
      <c r="C37" s="65">
        <v>-3626</v>
      </c>
      <c r="D37" s="67">
        <v>-11.571724908249561</v>
      </c>
      <c r="E37" s="65">
        <v>-2053</v>
      </c>
      <c r="F37" s="67">
        <v>-6.8980579262146362</v>
      </c>
      <c r="G37" s="65">
        <v>15849</v>
      </c>
      <c r="H37" s="65">
        <v>-1896</v>
      </c>
      <c r="I37" s="67">
        <v>-10.684699915469146</v>
      </c>
      <c r="J37" s="65">
        <v>-1390</v>
      </c>
      <c r="K37" s="67">
        <v>-8.0631127095539181</v>
      </c>
      <c r="L37" s="65">
        <v>11860</v>
      </c>
      <c r="M37" s="65">
        <v>-1730</v>
      </c>
      <c r="N37" s="67">
        <v>-12.729948491537895</v>
      </c>
      <c r="O37" s="65">
        <v>-663</v>
      </c>
      <c r="P37" s="67">
        <v>-5.2942585642417948</v>
      </c>
    </row>
    <row r="38" spans="1:16" ht="24" customHeight="1">
      <c r="A38" s="68" t="s">
        <v>118</v>
      </c>
      <c r="B38" s="69">
        <v>179</v>
      </c>
      <c r="C38" s="69">
        <v>50</v>
      </c>
      <c r="D38" s="71">
        <v>38.759689922480618</v>
      </c>
      <c r="E38" s="69">
        <v>-1</v>
      </c>
      <c r="F38" s="71">
        <v>-0.55555555555555558</v>
      </c>
      <c r="G38" s="69">
        <v>35</v>
      </c>
      <c r="H38" s="69">
        <v>14</v>
      </c>
      <c r="I38" s="71">
        <v>66.666666666666671</v>
      </c>
      <c r="J38" s="69">
        <v>3</v>
      </c>
      <c r="K38" s="71">
        <v>9.375</v>
      </c>
      <c r="L38" s="69">
        <v>144</v>
      </c>
      <c r="M38" s="69">
        <v>36</v>
      </c>
      <c r="N38" s="71">
        <v>33.333333333333336</v>
      </c>
      <c r="O38" s="69">
        <v>-4</v>
      </c>
      <c r="P38" s="71">
        <v>-2.7027027027027026</v>
      </c>
    </row>
    <row r="39" spans="1:16" ht="33.75">
      <c r="A39" s="80" t="s">
        <v>203</v>
      </c>
      <c r="B39" s="65">
        <v>4816</v>
      </c>
      <c r="C39" s="65">
        <v>-117</v>
      </c>
      <c r="D39" s="67">
        <v>-2.3717818771538619</v>
      </c>
      <c r="E39" s="65">
        <v>-795</v>
      </c>
      <c r="F39" s="67">
        <v>-14.168597397968277</v>
      </c>
      <c r="G39" s="65">
        <v>450</v>
      </c>
      <c r="H39" s="65">
        <v>5</v>
      </c>
      <c r="I39" s="67">
        <v>1.1235955056179776</v>
      </c>
      <c r="J39" s="65">
        <v>-82</v>
      </c>
      <c r="K39" s="67">
        <v>-15.413533834586467</v>
      </c>
      <c r="L39" s="65">
        <v>4366</v>
      </c>
      <c r="M39" s="65">
        <v>-122</v>
      </c>
      <c r="N39" s="67">
        <v>-2.7183600713012477</v>
      </c>
      <c r="O39" s="65">
        <v>-713</v>
      </c>
      <c r="P39" s="67">
        <v>-14.038196495373105</v>
      </c>
    </row>
    <row r="40" spans="1:16" ht="22.5">
      <c r="A40" s="68" t="s">
        <v>120</v>
      </c>
      <c r="B40" s="69">
        <v>4250</v>
      </c>
      <c r="C40" s="69">
        <v>-644</v>
      </c>
      <c r="D40" s="71">
        <v>-13.158970167552104</v>
      </c>
      <c r="E40" s="69">
        <v>-47</v>
      </c>
      <c r="F40" s="71">
        <v>-1.0937863625785431</v>
      </c>
      <c r="G40" s="69">
        <v>591</v>
      </c>
      <c r="H40" s="69">
        <v>-193</v>
      </c>
      <c r="I40" s="71">
        <v>-24.617346938775512</v>
      </c>
      <c r="J40" s="69">
        <v>82</v>
      </c>
      <c r="K40" s="71">
        <v>16.110019646365423</v>
      </c>
      <c r="L40" s="69">
        <v>3659</v>
      </c>
      <c r="M40" s="69">
        <v>-451</v>
      </c>
      <c r="N40" s="71">
        <v>-10.973236009732361</v>
      </c>
      <c r="O40" s="69">
        <v>-129</v>
      </c>
      <c r="P40" s="71">
        <v>-3.4054910242872229</v>
      </c>
    </row>
    <row r="41" spans="1:16">
      <c r="A41" s="98" t="s">
        <v>121</v>
      </c>
      <c r="B41" s="99">
        <v>18998</v>
      </c>
      <c r="C41" s="99">
        <v>2154</v>
      </c>
      <c r="D41" s="101">
        <v>12.78793635715982</v>
      </c>
      <c r="E41" s="99">
        <v>-2094</v>
      </c>
      <c r="F41" s="101">
        <v>-9.9279347619950684</v>
      </c>
      <c r="G41" s="99">
        <v>9043</v>
      </c>
      <c r="H41" s="99">
        <v>985</v>
      </c>
      <c r="I41" s="101">
        <v>12.223876892529164</v>
      </c>
      <c r="J41" s="99">
        <v>-1012</v>
      </c>
      <c r="K41" s="101">
        <v>-10.064644455494779</v>
      </c>
      <c r="L41" s="99">
        <v>9955</v>
      </c>
      <c r="M41" s="99">
        <v>1169</v>
      </c>
      <c r="N41" s="101">
        <v>13.305258365581608</v>
      </c>
      <c r="O41" s="99">
        <v>-1082</v>
      </c>
      <c r="P41" s="101">
        <v>-9.8033886019751737</v>
      </c>
    </row>
    <row r="42" spans="1:16" s="33" customFormat="1" ht="39" customHeight="1">
      <c r="A42" s="89" t="s">
        <v>215</v>
      </c>
      <c r="B42" s="113">
        <v>0</v>
      </c>
      <c r="C42" s="77">
        <v>-4463</v>
      </c>
      <c r="D42" s="79">
        <v>-11.184903012380332</v>
      </c>
      <c r="E42" s="77">
        <v>-5619</v>
      </c>
      <c r="F42" s="79">
        <v>-13.685518047639924</v>
      </c>
      <c r="G42" s="77">
        <v>18300</v>
      </c>
      <c r="H42" s="77">
        <v>-2426</v>
      </c>
      <c r="I42" s="79">
        <v>-11.705104699411367</v>
      </c>
      <c r="J42" s="77">
        <v>-3049</v>
      </c>
      <c r="K42" s="79">
        <v>-14.281699377020001</v>
      </c>
      <c r="L42" s="77">
        <v>17139</v>
      </c>
      <c r="M42" s="77">
        <v>-2037</v>
      </c>
      <c r="N42" s="79">
        <v>-10.622653316645808</v>
      </c>
      <c r="O42" s="77">
        <v>-2570</v>
      </c>
      <c r="P42" s="79">
        <v>-13.039728043026029</v>
      </c>
    </row>
    <row r="43" spans="1:16">
      <c r="A43" s="68" t="s">
        <v>112</v>
      </c>
      <c r="B43" s="49">
        <v>0</v>
      </c>
      <c r="C43" s="69">
        <v>-2</v>
      </c>
      <c r="D43" s="71">
        <v>-100</v>
      </c>
      <c r="E43" s="69">
        <v>-2</v>
      </c>
      <c r="F43" s="71">
        <v>-100</v>
      </c>
      <c r="G43" s="69">
        <v>0</v>
      </c>
      <c r="H43" s="69">
        <v>-2</v>
      </c>
      <c r="I43" s="71">
        <v>-100</v>
      </c>
      <c r="J43" s="69">
        <v>0</v>
      </c>
      <c r="K43" s="71" t="s">
        <v>495</v>
      </c>
      <c r="L43" s="69">
        <v>0</v>
      </c>
      <c r="M43" s="69">
        <v>0</v>
      </c>
      <c r="N43" s="71" t="s">
        <v>495</v>
      </c>
      <c r="O43" s="69">
        <v>-2</v>
      </c>
      <c r="P43" s="71">
        <v>-100</v>
      </c>
    </row>
    <row r="44" spans="1:16">
      <c r="A44" s="80" t="s">
        <v>113</v>
      </c>
      <c r="B44" s="65">
        <v>817</v>
      </c>
      <c r="C44" s="65">
        <v>-77</v>
      </c>
      <c r="D44" s="67">
        <v>-8.6129753914988818</v>
      </c>
      <c r="E44" s="65">
        <v>-23</v>
      </c>
      <c r="F44" s="67">
        <v>-2.7380952380952381</v>
      </c>
      <c r="G44" s="65">
        <v>315</v>
      </c>
      <c r="H44" s="65">
        <v>-36</v>
      </c>
      <c r="I44" s="67">
        <v>-10.256410256410257</v>
      </c>
      <c r="J44" s="65">
        <v>-17</v>
      </c>
      <c r="K44" s="67">
        <v>-5.1204819277108431</v>
      </c>
      <c r="L44" s="65">
        <v>502</v>
      </c>
      <c r="M44" s="65">
        <v>-41</v>
      </c>
      <c r="N44" s="67">
        <v>-7.5506445672191527</v>
      </c>
      <c r="O44" s="65">
        <v>-6</v>
      </c>
      <c r="P44" s="67">
        <v>-1.1811023622047243</v>
      </c>
    </row>
    <row r="45" spans="1:16" ht="24.75" customHeight="1">
      <c r="A45" s="68" t="s">
        <v>114</v>
      </c>
      <c r="B45" s="69">
        <v>12275</v>
      </c>
      <c r="C45" s="69">
        <v>-2260</v>
      </c>
      <c r="D45" s="71">
        <v>-15.548675610595115</v>
      </c>
      <c r="E45" s="69">
        <v>-2672</v>
      </c>
      <c r="F45" s="71">
        <v>-17.876496955910884</v>
      </c>
      <c r="G45" s="69">
        <v>6389</v>
      </c>
      <c r="H45" s="69">
        <v>-1168</v>
      </c>
      <c r="I45" s="71">
        <v>-15.455868730977901</v>
      </c>
      <c r="J45" s="69">
        <v>-1380</v>
      </c>
      <c r="K45" s="71">
        <v>-17.762903848629168</v>
      </c>
      <c r="L45" s="69">
        <v>5886</v>
      </c>
      <c r="M45" s="69">
        <v>-1092</v>
      </c>
      <c r="N45" s="71">
        <v>-15.649183147033535</v>
      </c>
      <c r="O45" s="69">
        <v>-1292</v>
      </c>
      <c r="P45" s="71">
        <v>-17.999442741710784</v>
      </c>
    </row>
    <row r="46" spans="1:16">
      <c r="A46" s="80" t="s">
        <v>115</v>
      </c>
      <c r="B46" s="65">
        <v>9270</v>
      </c>
      <c r="C46" s="65">
        <v>-1068</v>
      </c>
      <c r="D46" s="67">
        <v>-10.33081834010447</v>
      </c>
      <c r="E46" s="65">
        <v>-1041</v>
      </c>
      <c r="F46" s="67">
        <v>-10.096013965667733</v>
      </c>
      <c r="G46" s="65">
        <v>4353</v>
      </c>
      <c r="H46" s="65">
        <v>-527</v>
      </c>
      <c r="I46" s="67">
        <v>-10.799180327868852</v>
      </c>
      <c r="J46" s="65">
        <v>-619</v>
      </c>
      <c r="K46" s="67">
        <v>-12.449718423169751</v>
      </c>
      <c r="L46" s="65">
        <v>4917</v>
      </c>
      <c r="M46" s="65">
        <v>-541</v>
      </c>
      <c r="N46" s="67">
        <v>-9.9120556980578964</v>
      </c>
      <c r="O46" s="65">
        <v>-422</v>
      </c>
      <c r="P46" s="67">
        <v>-7.9041018917400265</v>
      </c>
    </row>
    <row r="47" spans="1:16" ht="22.5">
      <c r="A47" s="68" t="s">
        <v>116</v>
      </c>
      <c r="B47" s="69">
        <v>5895</v>
      </c>
      <c r="C47" s="69">
        <v>-504</v>
      </c>
      <c r="D47" s="71">
        <v>-7.876230661040788</v>
      </c>
      <c r="E47" s="69">
        <v>-1022</v>
      </c>
      <c r="F47" s="71">
        <v>-14.775191557033397</v>
      </c>
      <c r="G47" s="69">
        <v>3562</v>
      </c>
      <c r="H47" s="69">
        <v>-386</v>
      </c>
      <c r="I47" s="71">
        <v>-9.77710233029382</v>
      </c>
      <c r="J47" s="69">
        <v>-648</v>
      </c>
      <c r="K47" s="71">
        <v>-15.391923990498812</v>
      </c>
      <c r="L47" s="69">
        <v>2333</v>
      </c>
      <c r="M47" s="69">
        <v>-118</v>
      </c>
      <c r="N47" s="71">
        <v>-4.8143614851081189</v>
      </c>
      <c r="O47" s="69">
        <v>-374</v>
      </c>
      <c r="P47" s="71">
        <v>-13.816032508311784</v>
      </c>
    </row>
    <row r="48" spans="1:16" ht="34.5" customHeight="1">
      <c r="A48" s="80" t="s">
        <v>117</v>
      </c>
      <c r="B48" s="65">
        <v>4020</v>
      </c>
      <c r="C48" s="65">
        <v>-610</v>
      </c>
      <c r="D48" s="67">
        <v>-13.174946004319654</v>
      </c>
      <c r="E48" s="65">
        <v>-489</v>
      </c>
      <c r="F48" s="67">
        <v>-10.844976713240186</v>
      </c>
      <c r="G48" s="65">
        <v>2649</v>
      </c>
      <c r="H48" s="65">
        <v>-316</v>
      </c>
      <c r="I48" s="67">
        <v>-10.657672849915683</v>
      </c>
      <c r="J48" s="65">
        <v>-363</v>
      </c>
      <c r="K48" s="67">
        <v>-12.05179282868526</v>
      </c>
      <c r="L48" s="65">
        <v>1371</v>
      </c>
      <c r="M48" s="65">
        <v>-294</v>
      </c>
      <c r="N48" s="67">
        <v>-17.657657657657658</v>
      </c>
      <c r="O48" s="65">
        <v>-126</v>
      </c>
      <c r="P48" s="67">
        <v>-8.4168336673346698</v>
      </c>
    </row>
    <row r="49" spans="1:16" ht="27.75" customHeight="1">
      <c r="A49" s="68" t="s">
        <v>118</v>
      </c>
      <c r="B49" s="69">
        <v>21</v>
      </c>
      <c r="C49" s="69">
        <v>7</v>
      </c>
      <c r="D49" s="71">
        <v>50</v>
      </c>
      <c r="E49" s="69">
        <v>-8</v>
      </c>
      <c r="F49" s="71">
        <v>-27.586206896551722</v>
      </c>
      <c r="G49" s="69">
        <v>4</v>
      </c>
      <c r="H49" s="69">
        <v>3</v>
      </c>
      <c r="I49" s="71">
        <v>300</v>
      </c>
      <c r="J49" s="69">
        <v>-2</v>
      </c>
      <c r="K49" s="71">
        <v>-33.333333333333336</v>
      </c>
      <c r="L49" s="69">
        <v>17</v>
      </c>
      <c r="M49" s="69">
        <v>4</v>
      </c>
      <c r="N49" s="71">
        <v>30.76923076923077</v>
      </c>
      <c r="O49" s="69">
        <v>-6</v>
      </c>
      <c r="P49" s="71">
        <v>-26.086956521739129</v>
      </c>
    </row>
    <row r="50" spans="1:16" ht="33.75">
      <c r="A50" s="80" t="s">
        <v>203</v>
      </c>
      <c r="B50" s="65">
        <v>898</v>
      </c>
      <c r="C50" s="65">
        <v>-9</v>
      </c>
      <c r="D50" s="67">
        <v>-0.99228224917309815</v>
      </c>
      <c r="E50" s="65">
        <v>-161</v>
      </c>
      <c r="F50" s="67">
        <v>-15.203021718602455</v>
      </c>
      <c r="G50" s="65">
        <v>123</v>
      </c>
      <c r="H50" s="65">
        <v>-9</v>
      </c>
      <c r="I50" s="67">
        <v>-6.8181818181818183</v>
      </c>
      <c r="J50" s="65">
        <v>8</v>
      </c>
      <c r="K50" s="67">
        <v>6.9565217391304346</v>
      </c>
      <c r="L50" s="65">
        <v>775</v>
      </c>
      <c r="M50" s="65">
        <v>0</v>
      </c>
      <c r="N50" s="67">
        <v>0</v>
      </c>
      <c r="O50" s="65">
        <v>-169</v>
      </c>
      <c r="P50" s="67">
        <v>-17.902542372881356</v>
      </c>
    </row>
    <row r="51" spans="1:16" ht="22.5">
      <c r="A51" s="68" t="s">
        <v>120</v>
      </c>
      <c r="B51" s="69">
        <v>471</v>
      </c>
      <c r="C51" s="69">
        <v>-47</v>
      </c>
      <c r="D51" s="71">
        <v>-9.0733590733590734</v>
      </c>
      <c r="E51" s="69">
        <v>-119</v>
      </c>
      <c r="F51" s="71">
        <v>-20.16949152542373</v>
      </c>
      <c r="G51" s="69">
        <v>81</v>
      </c>
      <c r="H51" s="69">
        <v>-25</v>
      </c>
      <c r="I51" s="71">
        <v>-23.584905660377359</v>
      </c>
      <c r="J51" s="69">
        <v>-55</v>
      </c>
      <c r="K51" s="71">
        <v>-40.441176470588232</v>
      </c>
      <c r="L51" s="69">
        <v>390</v>
      </c>
      <c r="M51" s="69">
        <v>-22</v>
      </c>
      <c r="N51" s="71">
        <v>-5.3398058252427187</v>
      </c>
      <c r="O51" s="69">
        <v>-64</v>
      </c>
      <c r="P51" s="71">
        <v>-14.096916299559471</v>
      </c>
    </row>
    <row r="52" spans="1:16">
      <c r="A52" s="98" t="s">
        <v>121</v>
      </c>
      <c r="B52" s="99">
        <v>1772</v>
      </c>
      <c r="C52" s="99">
        <v>107</v>
      </c>
      <c r="D52" s="101">
        <v>6.4264264264264268</v>
      </c>
      <c r="E52" s="99">
        <v>-82</v>
      </c>
      <c r="F52" s="101">
        <v>-4.4228694714131604</v>
      </c>
      <c r="G52" s="99">
        <v>824</v>
      </c>
      <c r="H52" s="99">
        <v>40</v>
      </c>
      <c r="I52" s="101">
        <v>5.1020408163265305</v>
      </c>
      <c r="J52" s="99">
        <v>27</v>
      </c>
      <c r="K52" s="101">
        <v>3.3877038895859473</v>
      </c>
      <c r="L52" s="99">
        <v>948</v>
      </c>
      <c r="M52" s="99">
        <v>67</v>
      </c>
      <c r="N52" s="101">
        <v>7.6049943246311011</v>
      </c>
      <c r="O52" s="99">
        <v>-109</v>
      </c>
      <c r="P52" s="101">
        <v>-10.312204351939451</v>
      </c>
    </row>
    <row r="53" spans="1:16" s="33" customFormat="1" ht="24" customHeight="1">
      <c r="A53" s="170" t="s">
        <v>216</v>
      </c>
      <c r="B53" s="171">
        <v>771</v>
      </c>
      <c r="C53" s="171">
        <v>-142</v>
      </c>
      <c r="D53" s="172">
        <v>-15.553121577217963</v>
      </c>
      <c r="E53" s="171">
        <v>-368</v>
      </c>
      <c r="F53" s="172">
        <v>-32.309043020193151</v>
      </c>
      <c r="G53" s="171">
        <v>713</v>
      </c>
      <c r="H53" s="171">
        <v>-121</v>
      </c>
      <c r="I53" s="172">
        <v>-14.508393285371703</v>
      </c>
      <c r="J53" s="171">
        <v>-353</v>
      </c>
      <c r="K53" s="172">
        <v>-33.114446529080674</v>
      </c>
      <c r="L53" s="171">
        <v>58</v>
      </c>
      <c r="M53" s="171">
        <v>-21</v>
      </c>
      <c r="N53" s="172">
        <v>-26.582278481012658</v>
      </c>
      <c r="O53" s="171">
        <v>-15</v>
      </c>
      <c r="P53" s="172">
        <v>-20.547945205479451</v>
      </c>
    </row>
    <row r="55" spans="1:16" s="133" customFormat="1" ht="12.75">
      <c r="A55" s="119" t="s">
        <v>137</v>
      </c>
      <c r="B55" s="119"/>
      <c r="C55" s="119"/>
      <c r="D55" s="119"/>
      <c r="E55" s="119"/>
      <c r="F55" s="119"/>
      <c r="G55" s="119"/>
      <c r="H55" s="119"/>
      <c r="I55" s="119"/>
      <c r="J55" s="119"/>
      <c r="K55" s="119"/>
    </row>
    <row r="56" spans="1:16" s="133" customFormat="1" ht="12.75">
      <c r="A56" s="119"/>
      <c r="B56" s="119"/>
      <c r="C56" s="121"/>
      <c r="D56" s="122"/>
      <c r="E56" s="134"/>
      <c r="F56" s="122"/>
      <c r="G56" s="119"/>
      <c r="H56" s="121"/>
      <c r="I56" s="122"/>
      <c r="J56" s="134"/>
      <c r="K56" s="122"/>
    </row>
    <row r="57" spans="1:16" s="133" customFormat="1" ht="12.75">
      <c r="B57" s="119"/>
      <c r="D57" s="122"/>
      <c r="E57" s="134"/>
      <c r="F57" s="122"/>
      <c r="G57" s="119"/>
      <c r="H57" s="121"/>
      <c r="I57" s="122"/>
      <c r="J57" s="134"/>
      <c r="K57" s="122"/>
    </row>
    <row r="58" spans="1:16" s="120" customFormat="1"/>
    <row r="59" spans="1:16" s="120" customFormat="1"/>
    <row r="60" spans="1:16" s="120" customFormat="1"/>
    <row r="61" spans="1:16" s="120" customFormat="1">
      <c r="C61"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0" customWidth="1"/>
    <col min="2" max="2" width="6.42578125" style="120" customWidth="1"/>
    <col min="3" max="3" width="6.140625" style="120" customWidth="1"/>
    <col min="4" max="4" width="5.140625" style="120" customWidth="1"/>
    <col min="5" max="5" width="5.5703125" style="120" customWidth="1"/>
    <col min="6" max="6" width="5.140625" style="120" customWidth="1"/>
    <col min="7" max="7" width="6.28515625" style="120" customWidth="1"/>
    <col min="8" max="8" width="5.5703125" style="120" customWidth="1"/>
    <col min="9" max="11" width="5.140625" style="120" customWidth="1"/>
    <col min="12" max="12" width="6.28515625" style="120" customWidth="1"/>
    <col min="13" max="13" width="5.85546875" style="120" customWidth="1"/>
    <col min="14" max="16" width="5.140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c r="L1" s="33"/>
      <c r="M1" s="33"/>
      <c r="O1" s="33"/>
      <c r="P1" s="33"/>
    </row>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494</v>
      </c>
    </row>
    <row r="5" spans="1:16" s="33" customFormat="1" ht="42" customHeight="1">
      <c r="A5" s="32" t="s">
        <v>47</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159425</v>
      </c>
      <c r="C10" s="174">
        <v>-10486</v>
      </c>
      <c r="D10" s="175">
        <v>-6.1714662382070617</v>
      </c>
      <c r="E10" s="174">
        <v>-17813</v>
      </c>
      <c r="F10" s="175">
        <v>-10.050327807806452</v>
      </c>
      <c r="G10" s="174">
        <v>76109</v>
      </c>
      <c r="H10" s="174">
        <v>-5146</v>
      </c>
      <c r="I10" s="175">
        <v>-6.3331487293089657</v>
      </c>
      <c r="J10" s="174">
        <v>-9357</v>
      </c>
      <c r="K10" s="175">
        <v>-10.948213324596916</v>
      </c>
      <c r="L10" s="174">
        <v>83316</v>
      </c>
      <c r="M10" s="174">
        <v>-5340</v>
      </c>
      <c r="N10" s="175">
        <v>-6.0232809962100706</v>
      </c>
      <c r="O10" s="174">
        <v>-8456</v>
      </c>
      <c r="P10" s="175">
        <v>-9.2141393889203673</v>
      </c>
    </row>
    <row r="11" spans="1:16" s="33" customFormat="1" ht="14.25" customHeight="1">
      <c r="A11" s="173" t="s">
        <v>192</v>
      </c>
      <c r="B11" s="174">
        <v>317</v>
      </c>
      <c r="C11" s="174">
        <v>-269</v>
      </c>
      <c r="D11" s="175">
        <v>-45.904436860068259</v>
      </c>
      <c r="E11" s="174">
        <v>-145</v>
      </c>
      <c r="F11" s="175">
        <v>-31.385281385281385</v>
      </c>
      <c r="G11" s="174">
        <v>49</v>
      </c>
      <c r="H11" s="174">
        <v>-43</v>
      </c>
      <c r="I11" s="175">
        <v>-46.739130434782609</v>
      </c>
      <c r="J11" s="174">
        <v>-72</v>
      </c>
      <c r="K11" s="175">
        <v>-59.504132231404959</v>
      </c>
      <c r="L11" s="174">
        <v>268</v>
      </c>
      <c r="M11" s="174">
        <v>-226</v>
      </c>
      <c r="N11" s="175">
        <v>-45.748987854251013</v>
      </c>
      <c r="O11" s="174">
        <v>-73</v>
      </c>
      <c r="P11" s="175">
        <v>-21.407624633431084</v>
      </c>
    </row>
    <row r="12" spans="1:16" s="33" customFormat="1" ht="24" customHeight="1">
      <c r="A12" s="176" t="s">
        <v>217</v>
      </c>
      <c r="B12" s="177">
        <v>266</v>
      </c>
      <c r="C12" s="177">
        <v>-131</v>
      </c>
      <c r="D12" s="178">
        <v>-32.997481108312343</v>
      </c>
      <c r="E12" s="177">
        <v>-149</v>
      </c>
      <c r="F12" s="178">
        <v>-35.903614457831324</v>
      </c>
      <c r="G12" s="177">
        <v>42</v>
      </c>
      <c r="H12" s="179">
        <v>-30</v>
      </c>
      <c r="I12" s="178">
        <v>-41.666666666666664</v>
      </c>
      <c r="J12" s="177">
        <v>-74</v>
      </c>
      <c r="K12" s="178">
        <v>-63.793103448275865</v>
      </c>
      <c r="L12" s="177">
        <v>224</v>
      </c>
      <c r="M12" s="177">
        <v>-101</v>
      </c>
      <c r="N12" s="178">
        <v>-31.076923076923077</v>
      </c>
      <c r="O12" s="177">
        <v>-75</v>
      </c>
      <c r="P12" s="178">
        <v>-25.083612040133779</v>
      </c>
    </row>
    <row r="13" spans="1:16" s="33" customFormat="1" ht="15.75" customHeight="1">
      <c r="A13" s="176" t="s">
        <v>218</v>
      </c>
      <c r="B13" s="177">
        <v>50</v>
      </c>
      <c r="C13" s="177">
        <v>-128</v>
      </c>
      <c r="D13" s="178">
        <v>-71.910112359550567</v>
      </c>
      <c r="E13" s="177">
        <v>7</v>
      </c>
      <c r="F13" s="178">
        <v>16.279069767441861</v>
      </c>
      <c r="G13" s="177">
        <v>7</v>
      </c>
      <c r="H13" s="179">
        <v>-13</v>
      </c>
      <c r="I13" s="178">
        <v>-65</v>
      </c>
      <c r="J13" s="177">
        <v>2</v>
      </c>
      <c r="K13" s="178">
        <v>40</v>
      </c>
      <c r="L13" s="177">
        <v>43</v>
      </c>
      <c r="M13" s="177">
        <v>-115</v>
      </c>
      <c r="N13" s="178">
        <v>-72.784810126582272</v>
      </c>
      <c r="O13" s="177">
        <v>5</v>
      </c>
      <c r="P13" s="178">
        <v>13.157894736842104</v>
      </c>
    </row>
    <row r="14" spans="1:16" s="33" customFormat="1" ht="15.75" customHeight="1">
      <c r="A14" s="176" t="s">
        <v>219</v>
      </c>
      <c r="B14" s="177">
        <v>1</v>
      </c>
      <c r="C14" s="177">
        <v>-10</v>
      </c>
      <c r="D14" s="178">
        <v>-90.909090909090907</v>
      </c>
      <c r="E14" s="177">
        <v>-3</v>
      </c>
      <c r="F14" s="178">
        <v>-75</v>
      </c>
      <c r="G14" s="177">
        <v>0</v>
      </c>
      <c r="H14" s="179">
        <v>0</v>
      </c>
      <c r="I14" s="178" t="s">
        <v>495</v>
      </c>
      <c r="J14" s="177">
        <v>0</v>
      </c>
      <c r="K14" s="178" t="s">
        <v>495</v>
      </c>
      <c r="L14" s="177">
        <v>1</v>
      </c>
      <c r="M14" s="177">
        <v>-10</v>
      </c>
      <c r="N14" s="178">
        <v>-90.909090909090907</v>
      </c>
      <c r="O14" s="177">
        <v>-3</v>
      </c>
      <c r="P14" s="178">
        <v>-75</v>
      </c>
    </row>
    <row r="15" spans="1:16" s="33" customFormat="1" ht="12.75" customHeight="1">
      <c r="A15" s="173" t="s">
        <v>143</v>
      </c>
      <c r="B15" s="174">
        <v>9528</v>
      </c>
      <c r="C15" s="174">
        <v>150</v>
      </c>
      <c r="D15" s="175">
        <v>1.599488163787588</v>
      </c>
      <c r="E15" s="174">
        <v>-1827</v>
      </c>
      <c r="F15" s="175">
        <v>-16.089828269484808</v>
      </c>
      <c r="G15" s="174">
        <v>3072</v>
      </c>
      <c r="H15" s="174">
        <v>-65</v>
      </c>
      <c r="I15" s="175">
        <v>-2.0720433535224738</v>
      </c>
      <c r="J15" s="174">
        <v>-522</v>
      </c>
      <c r="K15" s="175">
        <v>-14.524207011686144</v>
      </c>
      <c r="L15" s="174">
        <v>6456</v>
      </c>
      <c r="M15" s="174">
        <v>215</v>
      </c>
      <c r="N15" s="175">
        <v>3.4449607434705976</v>
      </c>
      <c r="O15" s="174">
        <v>-1305</v>
      </c>
      <c r="P15" s="175">
        <v>-16.814843448009277</v>
      </c>
    </row>
    <row r="16" spans="1:16" s="33" customFormat="1" ht="17.25" customHeight="1">
      <c r="A16" s="176" t="s">
        <v>220</v>
      </c>
      <c r="B16" s="177">
        <v>0</v>
      </c>
      <c r="C16" s="177">
        <v>0</v>
      </c>
      <c r="D16" s="178" t="s">
        <v>495</v>
      </c>
      <c r="E16" s="177">
        <v>-1</v>
      </c>
      <c r="F16" s="178">
        <v>-100</v>
      </c>
      <c r="G16" s="177">
        <v>0</v>
      </c>
      <c r="H16" s="179">
        <v>0</v>
      </c>
      <c r="I16" s="178" t="s">
        <v>495</v>
      </c>
      <c r="J16" s="177">
        <v>0</v>
      </c>
      <c r="K16" s="178" t="s">
        <v>495</v>
      </c>
      <c r="L16" s="177">
        <v>0</v>
      </c>
      <c r="M16" s="177">
        <v>0</v>
      </c>
      <c r="N16" s="178" t="s">
        <v>495</v>
      </c>
      <c r="O16" s="177">
        <v>-1</v>
      </c>
      <c r="P16" s="178">
        <v>-100</v>
      </c>
    </row>
    <row r="17" spans="1:16" s="33" customFormat="1" ht="24.75" customHeight="1">
      <c r="A17" s="176" t="s">
        <v>221</v>
      </c>
      <c r="B17" s="177">
        <v>0</v>
      </c>
      <c r="C17" s="177">
        <v>0</v>
      </c>
      <c r="D17" s="178" t="s">
        <v>495</v>
      </c>
      <c r="E17" s="177">
        <v>-5</v>
      </c>
      <c r="F17" s="178">
        <v>-100</v>
      </c>
      <c r="G17" s="177">
        <v>0</v>
      </c>
      <c r="H17" s="179">
        <v>0</v>
      </c>
      <c r="I17" s="178" t="s">
        <v>495</v>
      </c>
      <c r="J17" s="177">
        <v>-2</v>
      </c>
      <c r="K17" s="178">
        <v>-100</v>
      </c>
      <c r="L17" s="177">
        <v>0</v>
      </c>
      <c r="M17" s="177">
        <v>0</v>
      </c>
      <c r="N17" s="178" t="s">
        <v>495</v>
      </c>
      <c r="O17" s="177">
        <v>-3</v>
      </c>
      <c r="P17" s="178">
        <v>-100</v>
      </c>
    </row>
    <row r="18" spans="1:16" s="33" customFormat="1" ht="17.25" customHeight="1">
      <c r="A18" s="176" t="s">
        <v>222</v>
      </c>
      <c r="B18" s="177">
        <v>0</v>
      </c>
      <c r="C18" s="177">
        <v>0</v>
      </c>
      <c r="D18" s="178" t="s">
        <v>495</v>
      </c>
      <c r="E18" s="177">
        <v>0</v>
      </c>
      <c r="F18" s="178" t="s">
        <v>495</v>
      </c>
      <c r="G18" s="177">
        <v>0</v>
      </c>
      <c r="H18" s="179">
        <v>0</v>
      </c>
      <c r="I18" s="178" t="s">
        <v>495</v>
      </c>
      <c r="J18" s="177">
        <v>0</v>
      </c>
      <c r="K18" s="178" t="s">
        <v>495</v>
      </c>
      <c r="L18" s="177">
        <v>0</v>
      </c>
      <c r="M18" s="177">
        <v>0</v>
      </c>
      <c r="N18" s="178" t="s">
        <v>495</v>
      </c>
      <c r="O18" s="177">
        <v>0</v>
      </c>
      <c r="P18" s="178" t="s">
        <v>495</v>
      </c>
    </row>
    <row r="19" spans="1:16" s="33" customFormat="1" ht="17.25" customHeight="1">
      <c r="A19" s="176" t="s">
        <v>223</v>
      </c>
      <c r="B19" s="177">
        <v>9</v>
      </c>
      <c r="C19" s="177">
        <v>-1</v>
      </c>
      <c r="D19" s="178">
        <v>-10</v>
      </c>
      <c r="E19" s="177">
        <v>-13</v>
      </c>
      <c r="F19" s="178">
        <v>-59.090909090909093</v>
      </c>
      <c r="G19" s="177">
        <v>1</v>
      </c>
      <c r="H19" s="179">
        <v>1</v>
      </c>
      <c r="I19" s="178">
        <v>0</v>
      </c>
      <c r="J19" s="177">
        <v>0</v>
      </c>
      <c r="K19" s="178">
        <v>0</v>
      </c>
      <c r="L19" s="177">
        <v>8</v>
      </c>
      <c r="M19" s="177">
        <v>-2</v>
      </c>
      <c r="N19" s="178">
        <v>-20</v>
      </c>
      <c r="O19" s="177">
        <v>-13</v>
      </c>
      <c r="P19" s="178">
        <v>-61.904761904761905</v>
      </c>
    </row>
    <row r="20" spans="1:16" s="33" customFormat="1" ht="22.5" customHeight="1">
      <c r="A20" s="176" t="s">
        <v>224</v>
      </c>
      <c r="B20" s="177">
        <v>8</v>
      </c>
      <c r="C20" s="177">
        <v>-3</v>
      </c>
      <c r="D20" s="178">
        <v>-27.272727272727273</v>
      </c>
      <c r="E20" s="177">
        <v>0</v>
      </c>
      <c r="F20" s="178">
        <v>0</v>
      </c>
      <c r="G20" s="177">
        <v>4</v>
      </c>
      <c r="H20" s="179">
        <v>0</v>
      </c>
      <c r="I20" s="178">
        <v>0</v>
      </c>
      <c r="J20" s="177">
        <v>-2</v>
      </c>
      <c r="K20" s="178">
        <v>-33.333333333333336</v>
      </c>
      <c r="L20" s="177">
        <v>4</v>
      </c>
      <c r="M20" s="177">
        <v>-3</v>
      </c>
      <c r="N20" s="178">
        <v>-42.857142857142854</v>
      </c>
      <c r="O20" s="177">
        <v>2</v>
      </c>
      <c r="P20" s="178">
        <v>100</v>
      </c>
    </row>
    <row r="21" spans="1:16" s="33" customFormat="1" ht="17.25" customHeight="1">
      <c r="A21" s="176" t="s">
        <v>225</v>
      </c>
      <c r="B21" s="177">
        <v>1421</v>
      </c>
      <c r="C21" s="177">
        <v>-97</v>
      </c>
      <c r="D21" s="178">
        <v>-6.3899868247694336</v>
      </c>
      <c r="E21" s="177">
        <v>-364</v>
      </c>
      <c r="F21" s="178">
        <v>-20.392156862745097</v>
      </c>
      <c r="G21" s="177">
        <v>632</v>
      </c>
      <c r="H21" s="179">
        <v>-71</v>
      </c>
      <c r="I21" s="178">
        <v>-10.099573257467995</v>
      </c>
      <c r="J21" s="177">
        <v>-156</v>
      </c>
      <c r="K21" s="178">
        <v>-19.796954314720811</v>
      </c>
      <c r="L21" s="177">
        <v>789</v>
      </c>
      <c r="M21" s="177">
        <v>-26</v>
      </c>
      <c r="N21" s="178">
        <v>-3.1901840490797544</v>
      </c>
      <c r="O21" s="177">
        <v>-208</v>
      </c>
      <c r="P21" s="178">
        <v>-20.86258776328987</v>
      </c>
    </row>
    <row r="22" spans="1:16" s="33" customFormat="1" ht="17.25" customHeight="1">
      <c r="A22" s="176" t="s">
        <v>226</v>
      </c>
      <c r="B22" s="177">
        <v>43</v>
      </c>
      <c r="C22" s="177">
        <v>-12</v>
      </c>
      <c r="D22" s="178">
        <v>-21.818181818181817</v>
      </c>
      <c r="E22" s="177">
        <v>-21</v>
      </c>
      <c r="F22" s="178">
        <v>-32.8125</v>
      </c>
      <c r="G22" s="177">
        <v>16</v>
      </c>
      <c r="H22" s="179">
        <v>-2</v>
      </c>
      <c r="I22" s="178">
        <v>-11.111111111111111</v>
      </c>
      <c r="J22" s="177">
        <v>-3</v>
      </c>
      <c r="K22" s="178">
        <v>-15.789473684210526</v>
      </c>
      <c r="L22" s="177">
        <v>27</v>
      </c>
      <c r="M22" s="177">
        <v>-10</v>
      </c>
      <c r="N22" s="178">
        <v>-27.027027027027028</v>
      </c>
      <c r="O22" s="177">
        <v>-18</v>
      </c>
      <c r="P22" s="178">
        <v>-40</v>
      </c>
    </row>
    <row r="23" spans="1:16" s="33" customFormat="1" ht="17.25" customHeight="1">
      <c r="A23" s="176" t="s">
        <v>227</v>
      </c>
      <c r="B23" s="177">
        <v>0</v>
      </c>
      <c r="C23" s="177">
        <v>-1</v>
      </c>
      <c r="D23" s="178">
        <v>-100</v>
      </c>
      <c r="E23" s="177">
        <v>-18</v>
      </c>
      <c r="F23" s="178">
        <v>-100</v>
      </c>
      <c r="G23" s="177">
        <v>0</v>
      </c>
      <c r="H23" s="179">
        <v>0</v>
      </c>
      <c r="I23" s="178" t="s">
        <v>495</v>
      </c>
      <c r="J23" s="177">
        <v>-10</v>
      </c>
      <c r="K23" s="178">
        <v>-100</v>
      </c>
      <c r="L23" s="177">
        <v>0</v>
      </c>
      <c r="M23" s="177">
        <v>-1</v>
      </c>
      <c r="N23" s="178">
        <v>-100</v>
      </c>
      <c r="O23" s="177">
        <v>-8</v>
      </c>
      <c r="P23" s="178">
        <v>-100</v>
      </c>
    </row>
    <row r="24" spans="1:16" s="33" customFormat="1" ht="17.25" customHeight="1">
      <c r="A24" s="176" t="s">
        <v>228</v>
      </c>
      <c r="B24" s="177">
        <v>122</v>
      </c>
      <c r="C24" s="177">
        <v>33</v>
      </c>
      <c r="D24" s="178">
        <v>37.078651685393261</v>
      </c>
      <c r="E24" s="177">
        <v>-36</v>
      </c>
      <c r="F24" s="178">
        <v>-22.784810126582279</v>
      </c>
      <c r="G24" s="177">
        <v>70</v>
      </c>
      <c r="H24" s="179">
        <v>28</v>
      </c>
      <c r="I24" s="178">
        <v>66.666666666666671</v>
      </c>
      <c r="J24" s="177">
        <v>-22</v>
      </c>
      <c r="K24" s="178">
        <v>-23.913043478260871</v>
      </c>
      <c r="L24" s="177">
        <v>52</v>
      </c>
      <c r="M24" s="177">
        <v>5</v>
      </c>
      <c r="N24" s="178">
        <v>10.638297872340425</v>
      </c>
      <c r="O24" s="177">
        <v>-14</v>
      </c>
      <c r="P24" s="178">
        <v>-21.212121212121211</v>
      </c>
    </row>
    <row r="25" spans="1:16" s="33" customFormat="1" ht="17.25" customHeight="1">
      <c r="A25" s="176" t="s">
        <v>229</v>
      </c>
      <c r="B25" s="177">
        <v>227</v>
      </c>
      <c r="C25" s="177">
        <v>-21</v>
      </c>
      <c r="D25" s="178">
        <v>-8.4677419354838701</v>
      </c>
      <c r="E25" s="177">
        <v>-74</v>
      </c>
      <c r="F25" s="178">
        <v>-24.58471760797342</v>
      </c>
      <c r="G25" s="177">
        <v>135</v>
      </c>
      <c r="H25" s="179">
        <v>-36</v>
      </c>
      <c r="I25" s="178">
        <v>-21.05263157894737</v>
      </c>
      <c r="J25" s="177">
        <v>-85</v>
      </c>
      <c r="K25" s="178">
        <v>-38.636363636363633</v>
      </c>
      <c r="L25" s="177">
        <v>92</v>
      </c>
      <c r="M25" s="177">
        <v>15</v>
      </c>
      <c r="N25" s="178">
        <v>19.480519480519479</v>
      </c>
      <c r="O25" s="177">
        <v>11</v>
      </c>
      <c r="P25" s="178">
        <v>13.580246913580247</v>
      </c>
    </row>
    <row r="26" spans="1:16" s="33" customFormat="1" ht="17.25" customHeight="1">
      <c r="A26" s="176" t="s">
        <v>230</v>
      </c>
      <c r="B26" s="177">
        <v>21</v>
      </c>
      <c r="C26" s="177">
        <v>-20</v>
      </c>
      <c r="D26" s="178">
        <v>-48.780487804878049</v>
      </c>
      <c r="E26" s="177">
        <v>-28</v>
      </c>
      <c r="F26" s="178">
        <v>-57.142857142857146</v>
      </c>
      <c r="G26" s="177">
        <v>16</v>
      </c>
      <c r="H26" s="179">
        <v>-3</v>
      </c>
      <c r="I26" s="178">
        <v>-15.789473684210526</v>
      </c>
      <c r="J26" s="177">
        <v>-20</v>
      </c>
      <c r="K26" s="178">
        <v>-55.555555555555557</v>
      </c>
      <c r="L26" s="177">
        <v>5</v>
      </c>
      <c r="M26" s="177">
        <v>-17</v>
      </c>
      <c r="N26" s="178">
        <v>-77.272727272727266</v>
      </c>
      <c r="O26" s="177">
        <v>-8</v>
      </c>
      <c r="P26" s="178">
        <v>-61.53846153846154</v>
      </c>
    </row>
    <row r="27" spans="1:16" s="33" customFormat="1" ht="23.25" customHeight="1">
      <c r="A27" s="176" t="s">
        <v>231</v>
      </c>
      <c r="B27" s="177">
        <v>108</v>
      </c>
      <c r="C27" s="177">
        <v>14</v>
      </c>
      <c r="D27" s="178">
        <v>14.893617021276595</v>
      </c>
      <c r="E27" s="177">
        <v>-25</v>
      </c>
      <c r="F27" s="178">
        <v>-18.796992481203006</v>
      </c>
      <c r="G27" s="177">
        <v>36</v>
      </c>
      <c r="H27" s="179">
        <v>21</v>
      </c>
      <c r="I27" s="178">
        <v>140</v>
      </c>
      <c r="J27" s="177">
        <v>-1</v>
      </c>
      <c r="K27" s="178">
        <v>-2.7027027027027026</v>
      </c>
      <c r="L27" s="177">
        <v>72</v>
      </c>
      <c r="M27" s="177">
        <v>-7</v>
      </c>
      <c r="N27" s="178">
        <v>-8.8607594936708853</v>
      </c>
      <c r="O27" s="177">
        <v>-24</v>
      </c>
      <c r="P27" s="178">
        <v>-25</v>
      </c>
    </row>
    <row r="28" spans="1:16" s="33" customFormat="1" ht="17.25" customHeight="1">
      <c r="A28" s="176" t="s">
        <v>232</v>
      </c>
      <c r="B28" s="177">
        <v>356</v>
      </c>
      <c r="C28" s="177">
        <v>-42</v>
      </c>
      <c r="D28" s="178">
        <v>-10.552763819095478</v>
      </c>
      <c r="E28" s="177">
        <v>-14</v>
      </c>
      <c r="F28" s="178">
        <v>-3.7837837837837838</v>
      </c>
      <c r="G28" s="177">
        <v>119</v>
      </c>
      <c r="H28" s="179">
        <v>-19</v>
      </c>
      <c r="I28" s="178">
        <v>-13.768115942028986</v>
      </c>
      <c r="J28" s="177">
        <v>-13</v>
      </c>
      <c r="K28" s="178">
        <v>-9.8484848484848477</v>
      </c>
      <c r="L28" s="177">
        <v>237</v>
      </c>
      <c r="M28" s="177">
        <v>-23</v>
      </c>
      <c r="N28" s="178">
        <v>-8.8461538461538467</v>
      </c>
      <c r="O28" s="177">
        <v>-1</v>
      </c>
      <c r="P28" s="178">
        <v>-0.42016806722689076</v>
      </c>
    </row>
    <row r="29" spans="1:16" s="33" customFormat="1" ht="17.25" customHeight="1">
      <c r="A29" s="176" t="s">
        <v>233</v>
      </c>
      <c r="B29" s="177">
        <v>502</v>
      </c>
      <c r="C29" s="177">
        <v>-66</v>
      </c>
      <c r="D29" s="178">
        <v>-11.619718309859154</v>
      </c>
      <c r="E29" s="177">
        <v>-134</v>
      </c>
      <c r="F29" s="178">
        <v>-21.069182389937108</v>
      </c>
      <c r="G29" s="177">
        <v>233</v>
      </c>
      <c r="H29" s="179">
        <v>-39</v>
      </c>
      <c r="I29" s="178">
        <v>-14.338235294117647</v>
      </c>
      <c r="J29" s="177">
        <v>-26</v>
      </c>
      <c r="K29" s="178">
        <v>-10.038610038610038</v>
      </c>
      <c r="L29" s="177">
        <v>269</v>
      </c>
      <c r="M29" s="177">
        <v>-27</v>
      </c>
      <c r="N29" s="178">
        <v>-9.121621621621621</v>
      </c>
      <c r="O29" s="177">
        <v>-108</v>
      </c>
      <c r="P29" s="178">
        <v>-28.647214854111407</v>
      </c>
    </row>
    <row r="30" spans="1:16" s="33" customFormat="1" ht="17.25" customHeight="1">
      <c r="A30" s="176" t="s">
        <v>234</v>
      </c>
      <c r="B30" s="177">
        <v>23</v>
      </c>
      <c r="C30" s="177">
        <v>6</v>
      </c>
      <c r="D30" s="178">
        <v>35.294117647058826</v>
      </c>
      <c r="E30" s="177">
        <v>6</v>
      </c>
      <c r="F30" s="178">
        <v>35.294117647058826</v>
      </c>
      <c r="G30" s="177">
        <v>11</v>
      </c>
      <c r="H30" s="179">
        <v>1</v>
      </c>
      <c r="I30" s="178">
        <v>10</v>
      </c>
      <c r="J30" s="177">
        <v>0</v>
      </c>
      <c r="K30" s="178">
        <v>0</v>
      </c>
      <c r="L30" s="177">
        <v>12</v>
      </c>
      <c r="M30" s="177">
        <v>5</v>
      </c>
      <c r="N30" s="178">
        <v>71.428571428571431</v>
      </c>
      <c r="O30" s="177">
        <v>6</v>
      </c>
      <c r="P30" s="178">
        <v>100</v>
      </c>
    </row>
    <row r="31" spans="1:16" ht="17.25" customHeight="1">
      <c r="A31" s="176" t="s">
        <v>235</v>
      </c>
      <c r="B31" s="177">
        <v>270</v>
      </c>
      <c r="C31" s="177">
        <v>22</v>
      </c>
      <c r="D31" s="178">
        <v>8.870967741935484</v>
      </c>
      <c r="E31" s="177">
        <v>-59</v>
      </c>
      <c r="F31" s="178">
        <v>-17.933130699088146</v>
      </c>
      <c r="G31" s="177">
        <v>118</v>
      </c>
      <c r="H31" s="179">
        <v>21</v>
      </c>
      <c r="I31" s="178">
        <v>21.649484536082475</v>
      </c>
      <c r="J31" s="177">
        <v>-4</v>
      </c>
      <c r="K31" s="178">
        <v>-3.278688524590164</v>
      </c>
      <c r="L31" s="177">
        <v>152</v>
      </c>
      <c r="M31" s="177">
        <v>1</v>
      </c>
      <c r="N31" s="178">
        <v>0.66225165562913912</v>
      </c>
      <c r="O31" s="177">
        <v>-55</v>
      </c>
      <c r="P31" s="178">
        <v>-26.570048309178745</v>
      </c>
    </row>
    <row r="32" spans="1:16" s="133" customFormat="1" ht="17.25" customHeight="1">
      <c r="A32" s="176" t="s">
        <v>236</v>
      </c>
      <c r="B32" s="177">
        <v>632</v>
      </c>
      <c r="C32" s="177">
        <v>-91</v>
      </c>
      <c r="D32" s="178">
        <v>-12.586445366528354</v>
      </c>
      <c r="E32" s="177">
        <v>7</v>
      </c>
      <c r="F32" s="178">
        <v>1.1200000000000001</v>
      </c>
      <c r="G32" s="177">
        <v>384</v>
      </c>
      <c r="H32" s="179">
        <v>-32</v>
      </c>
      <c r="I32" s="178">
        <v>-7.6923076923076925</v>
      </c>
      <c r="J32" s="177">
        <v>58</v>
      </c>
      <c r="K32" s="178">
        <v>17.791411042944784</v>
      </c>
      <c r="L32" s="177">
        <v>248</v>
      </c>
      <c r="M32" s="177">
        <v>-59</v>
      </c>
      <c r="N32" s="178">
        <v>-19.218241042345277</v>
      </c>
      <c r="O32" s="177">
        <v>-51</v>
      </c>
      <c r="P32" s="178">
        <v>-17.056856187290968</v>
      </c>
    </row>
    <row r="33" spans="1:16" s="133" customFormat="1" ht="22.5" customHeight="1">
      <c r="A33" s="176" t="s">
        <v>237</v>
      </c>
      <c r="B33" s="177">
        <v>315</v>
      </c>
      <c r="C33" s="177">
        <v>-11</v>
      </c>
      <c r="D33" s="178">
        <v>-3.3742331288343559</v>
      </c>
      <c r="E33" s="177">
        <v>-93</v>
      </c>
      <c r="F33" s="178">
        <v>-22.794117647058822</v>
      </c>
      <c r="G33" s="177">
        <v>91</v>
      </c>
      <c r="H33" s="179">
        <v>-17</v>
      </c>
      <c r="I33" s="178">
        <v>-15.74074074074074</v>
      </c>
      <c r="J33" s="177">
        <v>-48</v>
      </c>
      <c r="K33" s="178">
        <v>-34.532374100719423</v>
      </c>
      <c r="L33" s="177">
        <v>224</v>
      </c>
      <c r="M33" s="177">
        <v>6</v>
      </c>
      <c r="N33" s="178">
        <v>2.7522935779816513</v>
      </c>
      <c r="O33" s="177">
        <v>-45</v>
      </c>
      <c r="P33" s="178">
        <v>-16.728624535315983</v>
      </c>
    </row>
    <row r="34" spans="1:16" s="133" customFormat="1" ht="21.75" customHeight="1">
      <c r="A34" s="176" t="s">
        <v>238</v>
      </c>
      <c r="B34" s="177">
        <v>139</v>
      </c>
      <c r="C34" s="177">
        <v>-21</v>
      </c>
      <c r="D34" s="178">
        <v>-13.125</v>
      </c>
      <c r="E34" s="177">
        <v>-50</v>
      </c>
      <c r="F34" s="178">
        <v>-26.455026455026456</v>
      </c>
      <c r="G34" s="177">
        <v>22</v>
      </c>
      <c r="H34" s="179">
        <v>-9</v>
      </c>
      <c r="I34" s="178">
        <v>-29.032258064516128</v>
      </c>
      <c r="J34" s="177">
        <v>-10</v>
      </c>
      <c r="K34" s="178">
        <v>-31.25</v>
      </c>
      <c r="L34" s="177">
        <v>117</v>
      </c>
      <c r="M34" s="177">
        <v>-12</v>
      </c>
      <c r="N34" s="178">
        <v>-9.3023255813953494</v>
      </c>
      <c r="O34" s="177">
        <v>-40</v>
      </c>
      <c r="P34" s="178">
        <v>-25.477707006369428</v>
      </c>
    </row>
    <row r="35" spans="1:16" ht="26.25" customHeight="1">
      <c r="A35" s="176" t="s">
        <v>239</v>
      </c>
      <c r="B35" s="177">
        <v>145</v>
      </c>
      <c r="C35" s="177">
        <v>15</v>
      </c>
      <c r="D35" s="178">
        <v>11.538461538461538</v>
      </c>
      <c r="E35" s="177">
        <v>15</v>
      </c>
      <c r="F35" s="178">
        <v>11.538461538461538</v>
      </c>
      <c r="G35" s="177">
        <v>12</v>
      </c>
      <c r="H35" s="179">
        <v>-1</v>
      </c>
      <c r="I35" s="178">
        <v>-7.6923076923076925</v>
      </c>
      <c r="J35" s="177">
        <v>-2</v>
      </c>
      <c r="K35" s="178">
        <v>-14.285714285714286</v>
      </c>
      <c r="L35" s="177">
        <v>133</v>
      </c>
      <c r="M35" s="177">
        <v>16</v>
      </c>
      <c r="N35" s="178">
        <v>13.675213675213675</v>
      </c>
      <c r="O35" s="177">
        <v>17</v>
      </c>
      <c r="P35" s="178">
        <v>14.655172413793103</v>
      </c>
    </row>
    <row r="36" spans="1:16" ht="24.75" customHeight="1">
      <c r="A36" s="176" t="s">
        <v>240</v>
      </c>
      <c r="B36" s="177">
        <v>628</v>
      </c>
      <c r="C36" s="177">
        <v>-155</v>
      </c>
      <c r="D36" s="178">
        <v>-19.795657726692209</v>
      </c>
      <c r="E36" s="177">
        <v>-270</v>
      </c>
      <c r="F36" s="178">
        <v>-30.066815144766146</v>
      </c>
      <c r="G36" s="177">
        <v>65</v>
      </c>
      <c r="H36" s="179">
        <v>-15</v>
      </c>
      <c r="I36" s="178">
        <v>-18.75</v>
      </c>
      <c r="J36" s="177">
        <v>-57</v>
      </c>
      <c r="K36" s="178">
        <v>-46.721311475409834</v>
      </c>
      <c r="L36" s="177">
        <v>563</v>
      </c>
      <c r="M36" s="177">
        <v>-140</v>
      </c>
      <c r="N36" s="178">
        <v>-19.914651493598861</v>
      </c>
      <c r="O36" s="177">
        <v>-213</v>
      </c>
      <c r="P36" s="178">
        <v>-27.448453608247423</v>
      </c>
    </row>
    <row r="37" spans="1:16" ht="21" customHeight="1">
      <c r="A37" s="176" t="s">
        <v>241</v>
      </c>
      <c r="B37" s="177">
        <v>327</v>
      </c>
      <c r="C37" s="177">
        <v>3</v>
      </c>
      <c r="D37" s="178">
        <v>0.92592592592592593</v>
      </c>
      <c r="E37" s="177">
        <v>35</v>
      </c>
      <c r="F37" s="178">
        <v>11.986301369863014</v>
      </c>
      <c r="G37" s="177">
        <v>76</v>
      </c>
      <c r="H37" s="179">
        <v>-10</v>
      </c>
      <c r="I37" s="178">
        <v>-11.627906976744185</v>
      </c>
      <c r="J37" s="177">
        <v>8</v>
      </c>
      <c r="K37" s="178">
        <v>11.764705882352942</v>
      </c>
      <c r="L37" s="177">
        <v>251</v>
      </c>
      <c r="M37" s="177">
        <v>13</v>
      </c>
      <c r="N37" s="178">
        <v>5.46218487394958</v>
      </c>
      <c r="O37" s="177">
        <v>27</v>
      </c>
      <c r="P37" s="178">
        <v>12.053571428571429</v>
      </c>
    </row>
    <row r="38" spans="1:16" ht="17.25" customHeight="1">
      <c r="A38" s="176" t="s">
        <v>242</v>
      </c>
      <c r="B38" s="177">
        <v>213</v>
      </c>
      <c r="C38" s="177">
        <v>36</v>
      </c>
      <c r="D38" s="178">
        <v>20.338983050847457</v>
      </c>
      <c r="E38" s="177">
        <v>87</v>
      </c>
      <c r="F38" s="178">
        <v>69.047619047619051</v>
      </c>
      <c r="G38" s="177">
        <v>52</v>
      </c>
      <c r="H38" s="179">
        <v>6</v>
      </c>
      <c r="I38" s="178">
        <v>13.043478260869565</v>
      </c>
      <c r="J38" s="177">
        <v>30</v>
      </c>
      <c r="K38" s="178">
        <v>136.36363636363637</v>
      </c>
      <c r="L38" s="177">
        <v>161</v>
      </c>
      <c r="M38" s="177">
        <v>30</v>
      </c>
      <c r="N38" s="178">
        <v>22.900763358778626</v>
      </c>
      <c r="O38" s="177">
        <v>57</v>
      </c>
      <c r="P38" s="178">
        <v>54.807692307692307</v>
      </c>
    </row>
    <row r="39" spans="1:16" ht="17.25" customHeight="1">
      <c r="A39" s="176" t="s">
        <v>243</v>
      </c>
      <c r="B39" s="177">
        <v>288</v>
      </c>
      <c r="C39" s="177">
        <v>-56</v>
      </c>
      <c r="D39" s="178">
        <v>-16.279069767441861</v>
      </c>
      <c r="E39" s="177">
        <v>-180</v>
      </c>
      <c r="F39" s="178">
        <v>-38.46153846153846</v>
      </c>
      <c r="G39" s="177">
        <v>71</v>
      </c>
      <c r="H39" s="179">
        <v>0</v>
      </c>
      <c r="I39" s="178">
        <v>0</v>
      </c>
      <c r="J39" s="177">
        <v>-6</v>
      </c>
      <c r="K39" s="178">
        <v>-7.7922077922077921</v>
      </c>
      <c r="L39" s="177">
        <v>217</v>
      </c>
      <c r="M39" s="177">
        <v>-56</v>
      </c>
      <c r="N39" s="178">
        <v>-20.512820512820515</v>
      </c>
      <c r="O39" s="177">
        <v>-174</v>
      </c>
      <c r="P39" s="178">
        <v>-44.501278772378519</v>
      </c>
    </row>
    <row r="40" spans="1:16" ht="21.75" customHeight="1">
      <c r="A40" s="176" t="s">
        <v>244</v>
      </c>
      <c r="B40" s="177">
        <v>531</v>
      </c>
      <c r="C40" s="177">
        <v>-171</v>
      </c>
      <c r="D40" s="178">
        <v>-24.358974358974358</v>
      </c>
      <c r="E40" s="177">
        <v>-196</v>
      </c>
      <c r="F40" s="178">
        <v>-26.960110041265473</v>
      </c>
      <c r="G40" s="177">
        <v>151</v>
      </c>
      <c r="H40" s="179">
        <v>-56</v>
      </c>
      <c r="I40" s="178">
        <v>-27.053140096618357</v>
      </c>
      <c r="J40" s="177">
        <v>-67</v>
      </c>
      <c r="K40" s="178">
        <v>-30.73394495412844</v>
      </c>
      <c r="L40" s="177">
        <v>380</v>
      </c>
      <c r="M40" s="177">
        <v>-115</v>
      </c>
      <c r="N40" s="178">
        <v>-23.232323232323232</v>
      </c>
      <c r="O40" s="177">
        <v>-129</v>
      </c>
      <c r="P40" s="178">
        <v>-25.343811394891944</v>
      </c>
    </row>
    <row r="41" spans="1:16" ht="17.25" customHeight="1">
      <c r="A41" s="176" t="s">
        <v>245</v>
      </c>
      <c r="B41" s="177">
        <v>281</v>
      </c>
      <c r="C41" s="177">
        <v>-23</v>
      </c>
      <c r="D41" s="178">
        <v>-7.5657894736842106</v>
      </c>
      <c r="E41" s="177">
        <v>-104</v>
      </c>
      <c r="F41" s="178">
        <v>-27.012987012987011</v>
      </c>
      <c r="G41" s="177">
        <v>62</v>
      </c>
      <c r="H41" s="179">
        <v>-8</v>
      </c>
      <c r="I41" s="178">
        <v>-11.428571428571429</v>
      </c>
      <c r="J41" s="177">
        <v>-46</v>
      </c>
      <c r="K41" s="178">
        <v>-42.592592592592595</v>
      </c>
      <c r="L41" s="177">
        <v>219</v>
      </c>
      <c r="M41" s="177">
        <v>-15</v>
      </c>
      <c r="N41" s="178">
        <v>-6.4102564102564106</v>
      </c>
      <c r="O41" s="177">
        <v>-58</v>
      </c>
      <c r="P41" s="178">
        <v>-20.938628158844764</v>
      </c>
    </row>
    <row r="42" spans="1:16" ht="17.25" customHeight="1">
      <c r="A42" s="176" t="s">
        <v>246</v>
      </c>
      <c r="B42" s="177">
        <v>139</v>
      </c>
      <c r="C42" s="177">
        <v>-27</v>
      </c>
      <c r="D42" s="178">
        <v>-16.265060240963855</v>
      </c>
      <c r="E42" s="177">
        <v>-65</v>
      </c>
      <c r="F42" s="178">
        <v>-31.862745098039216</v>
      </c>
      <c r="G42" s="177">
        <v>21</v>
      </c>
      <c r="H42" s="179">
        <v>-13</v>
      </c>
      <c r="I42" s="178">
        <v>-38.235294117647058</v>
      </c>
      <c r="J42" s="177">
        <v>-2</v>
      </c>
      <c r="K42" s="178">
        <v>-8.695652173913043</v>
      </c>
      <c r="L42" s="177">
        <v>118</v>
      </c>
      <c r="M42" s="177">
        <v>-14</v>
      </c>
      <c r="N42" s="178">
        <v>-10.606060606060606</v>
      </c>
      <c r="O42" s="177">
        <v>-63</v>
      </c>
      <c r="P42" s="178">
        <v>-34.806629834254146</v>
      </c>
    </row>
    <row r="43" spans="1:16" ht="17.25" customHeight="1">
      <c r="A43" s="176" t="s">
        <v>247</v>
      </c>
      <c r="B43" s="177">
        <v>222</v>
      </c>
      <c r="C43" s="177">
        <v>-38</v>
      </c>
      <c r="D43" s="178">
        <v>-14.615384615384615</v>
      </c>
      <c r="E43" s="177">
        <v>-48</v>
      </c>
      <c r="F43" s="178">
        <v>-17.777777777777779</v>
      </c>
      <c r="G43" s="177">
        <v>125</v>
      </c>
      <c r="H43" s="179">
        <v>-10</v>
      </c>
      <c r="I43" s="178">
        <v>-7.4074074074074074</v>
      </c>
      <c r="J43" s="177">
        <v>-15</v>
      </c>
      <c r="K43" s="178">
        <v>-10.714285714285714</v>
      </c>
      <c r="L43" s="177">
        <v>97</v>
      </c>
      <c r="M43" s="177">
        <v>-28</v>
      </c>
      <c r="N43" s="178">
        <v>-22.4</v>
      </c>
      <c r="O43" s="177">
        <v>-33</v>
      </c>
      <c r="P43" s="178">
        <v>-25.384615384615383</v>
      </c>
    </row>
    <row r="44" spans="1:16" ht="27" customHeight="1">
      <c r="A44" s="176" t="s">
        <v>248</v>
      </c>
      <c r="B44" s="177">
        <v>481</v>
      </c>
      <c r="C44" s="177">
        <v>-48</v>
      </c>
      <c r="D44" s="178">
        <v>-9.0737240075614363</v>
      </c>
      <c r="E44" s="177">
        <v>17</v>
      </c>
      <c r="F44" s="178">
        <v>3.6637931034482758</v>
      </c>
      <c r="G44" s="177">
        <v>44</v>
      </c>
      <c r="H44" s="179">
        <v>-16</v>
      </c>
      <c r="I44" s="178">
        <v>-26.666666666666668</v>
      </c>
      <c r="J44" s="177">
        <v>-6</v>
      </c>
      <c r="K44" s="178">
        <v>-12</v>
      </c>
      <c r="L44" s="177">
        <v>437</v>
      </c>
      <c r="M44" s="177">
        <v>-32</v>
      </c>
      <c r="N44" s="178">
        <v>-6.8230277185501063</v>
      </c>
      <c r="O44" s="177">
        <v>23</v>
      </c>
      <c r="P44" s="178">
        <v>5.5555555555555554</v>
      </c>
    </row>
    <row r="45" spans="1:16" ht="24.75" customHeight="1">
      <c r="A45" s="176" t="s">
        <v>249</v>
      </c>
      <c r="B45" s="177">
        <v>167</v>
      </c>
      <c r="C45" s="177">
        <v>-43</v>
      </c>
      <c r="D45" s="178">
        <v>-20.476190476190474</v>
      </c>
      <c r="E45" s="177">
        <v>-14</v>
      </c>
      <c r="F45" s="178">
        <v>-7.7348066298342539</v>
      </c>
      <c r="G45" s="177">
        <v>68</v>
      </c>
      <c r="H45" s="179">
        <v>-31</v>
      </c>
      <c r="I45" s="178">
        <v>-31.313131313131311</v>
      </c>
      <c r="J45" s="177">
        <v>-3</v>
      </c>
      <c r="K45" s="178">
        <v>-4.225352112676056</v>
      </c>
      <c r="L45" s="177">
        <v>99</v>
      </c>
      <c r="M45" s="177">
        <v>-12</v>
      </c>
      <c r="N45" s="178">
        <v>-10.810810810810811</v>
      </c>
      <c r="O45" s="177">
        <v>-11</v>
      </c>
      <c r="P45" s="178">
        <v>-10</v>
      </c>
    </row>
    <row r="46" spans="1:16" ht="23.25" customHeight="1">
      <c r="A46" s="176" t="s">
        <v>250</v>
      </c>
      <c r="B46" s="177">
        <v>150</v>
      </c>
      <c r="C46" s="177">
        <v>12</v>
      </c>
      <c r="D46" s="178">
        <v>8.695652173913043</v>
      </c>
      <c r="E46" s="177">
        <v>70</v>
      </c>
      <c r="F46" s="178">
        <v>87.5</v>
      </c>
      <c r="G46" s="177">
        <v>46</v>
      </c>
      <c r="H46" s="179">
        <v>0</v>
      </c>
      <c r="I46" s="178">
        <v>0</v>
      </c>
      <c r="J46" s="177">
        <v>24</v>
      </c>
      <c r="K46" s="178">
        <v>109.09090909090909</v>
      </c>
      <c r="L46" s="177">
        <v>104</v>
      </c>
      <c r="M46" s="177">
        <v>12</v>
      </c>
      <c r="N46" s="178">
        <v>13.043478260869565</v>
      </c>
      <c r="O46" s="177">
        <v>46</v>
      </c>
      <c r="P46" s="178">
        <v>79.310344827586206</v>
      </c>
    </row>
    <row r="47" spans="1:16" ht="17.25" customHeight="1">
      <c r="A47" s="176" t="s">
        <v>251</v>
      </c>
      <c r="B47" s="177">
        <v>10</v>
      </c>
      <c r="C47" s="177">
        <v>5</v>
      </c>
      <c r="D47" s="178">
        <v>100</v>
      </c>
      <c r="E47" s="177">
        <v>-3</v>
      </c>
      <c r="F47" s="178">
        <v>-23.076923076923077</v>
      </c>
      <c r="G47" s="177">
        <v>2</v>
      </c>
      <c r="H47" s="179">
        <v>2</v>
      </c>
      <c r="I47" s="178">
        <v>0</v>
      </c>
      <c r="J47" s="177">
        <v>1</v>
      </c>
      <c r="K47" s="178">
        <v>100</v>
      </c>
      <c r="L47" s="177">
        <v>8</v>
      </c>
      <c r="M47" s="177">
        <v>3</v>
      </c>
      <c r="N47" s="178">
        <v>60</v>
      </c>
      <c r="O47" s="177">
        <v>-4</v>
      </c>
      <c r="P47" s="178">
        <v>-33.333333333333336</v>
      </c>
    </row>
    <row r="48" spans="1:16" ht="24" customHeight="1">
      <c r="A48" s="176" t="s">
        <v>252</v>
      </c>
      <c r="B48" s="177">
        <v>1738</v>
      </c>
      <c r="C48" s="177">
        <v>952</v>
      </c>
      <c r="D48" s="178">
        <v>121.11959287531806</v>
      </c>
      <c r="E48" s="177">
        <v>-248</v>
      </c>
      <c r="F48" s="178">
        <v>-12.487411883182276</v>
      </c>
      <c r="G48" s="177">
        <v>385</v>
      </c>
      <c r="H48" s="179">
        <v>239</v>
      </c>
      <c r="I48" s="178">
        <v>163.69863013698631</v>
      </c>
      <c r="J48" s="177">
        <v>-38</v>
      </c>
      <c r="K48" s="178">
        <v>-8.9834515366430256</v>
      </c>
      <c r="L48" s="177">
        <v>1353</v>
      </c>
      <c r="M48" s="177">
        <v>713</v>
      </c>
      <c r="N48" s="178">
        <v>111.40625</v>
      </c>
      <c r="O48" s="177">
        <v>-210</v>
      </c>
      <c r="P48" s="178">
        <v>-13.435700575815739</v>
      </c>
    </row>
    <row r="49" spans="1:16" ht="26.25" customHeight="1">
      <c r="A49" s="176" t="s">
        <v>253</v>
      </c>
      <c r="B49" s="177">
        <v>12</v>
      </c>
      <c r="C49" s="177">
        <v>-1</v>
      </c>
      <c r="D49" s="178">
        <v>-7.6923076923076925</v>
      </c>
      <c r="E49" s="177">
        <v>-1</v>
      </c>
      <c r="F49" s="178">
        <v>-7.6923076923076925</v>
      </c>
      <c r="G49" s="177">
        <v>4</v>
      </c>
      <c r="H49" s="179">
        <v>4</v>
      </c>
      <c r="I49" s="178">
        <v>0</v>
      </c>
      <c r="J49" s="177">
        <v>1</v>
      </c>
      <c r="K49" s="178">
        <v>33.333333333333336</v>
      </c>
      <c r="L49" s="177">
        <v>8</v>
      </c>
      <c r="M49" s="177">
        <v>-5</v>
      </c>
      <c r="N49" s="178">
        <v>-38.46153846153846</v>
      </c>
      <c r="O49" s="177">
        <v>-2</v>
      </c>
      <c r="P49" s="178">
        <v>-20</v>
      </c>
    </row>
    <row r="50" spans="1:16">
      <c r="A50" s="173" t="s">
        <v>145</v>
      </c>
      <c r="B50" s="174">
        <v>9988</v>
      </c>
      <c r="C50" s="174">
        <v>-350</v>
      </c>
      <c r="D50" s="175">
        <v>-3.3855678080866705</v>
      </c>
      <c r="E50" s="174">
        <v>-1184</v>
      </c>
      <c r="F50" s="175">
        <v>-10.597923379878267</v>
      </c>
      <c r="G50" s="174">
        <v>823</v>
      </c>
      <c r="H50" s="174">
        <v>-94</v>
      </c>
      <c r="I50" s="175">
        <v>-10.25081788440567</v>
      </c>
      <c r="J50" s="174">
        <v>-114</v>
      </c>
      <c r="K50" s="175">
        <v>-12.166488794023479</v>
      </c>
      <c r="L50" s="174">
        <v>9165</v>
      </c>
      <c r="M50" s="174">
        <v>-256</v>
      </c>
      <c r="N50" s="175">
        <v>-2.7173336163889186</v>
      </c>
      <c r="O50" s="174">
        <v>-1070</v>
      </c>
      <c r="P50" s="175">
        <v>-10.454323400097705</v>
      </c>
    </row>
    <row r="51" spans="1:16" ht="13.5" customHeight="1">
      <c r="A51" s="176" t="s">
        <v>254</v>
      </c>
      <c r="B51" s="177">
        <v>3882</v>
      </c>
      <c r="C51" s="177">
        <v>-95</v>
      </c>
      <c r="D51" s="178">
        <v>-2.388735227558461</v>
      </c>
      <c r="E51" s="177">
        <v>-307</v>
      </c>
      <c r="F51" s="178">
        <v>-7.328718071138697</v>
      </c>
      <c r="G51" s="177">
        <v>373</v>
      </c>
      <c r="H51" s="179">
        <v>-34</v>
      </c>
      <c r="I51" s="178">
        <v>-8.3538083538083541</v>
      </c>
      <c r="J51" s="177">
        <v>-51</v>
      </c>
      <c r="K51" s="178">
        <v>-12.028301886792454</v>
      </c>
      <c r="L51" s="177">
        <v>3509</v>
      </c>
      <c r="M51" s="177">
        <v>-61</v>
      </c>
      <c r="N51" s="178">
        <v>-1.7086834733893557</v>
      </c>
      <c r="O51" s="177">
        <v>-256</v>
      </c>
      <c r="P51" s="178">
        <v>-6.7994687915006642</v>
      </c>
    </row>
    <row r="52" spans="1:16" ht="13.5" customHeight="1">
      <c r="A52" s="176" t="s">
        <v>255</v>
      </c>
      <c r="B52" s="177">
        <v>396</v>
      </c>
      <c r="C52" s="177">
        <v>-54</v>
      </c>
      <c r="D52" s="178">
        <v>-12</v>
      </c>
      <c r="E52" s="177">
        <v>-138</v>
      </c>
      <c r="F52" s="178">
        <v>-25.842696629213481</v>
      </c>
      <c r="G52" s="177">
        <v>43</v>
      </c>
      <c r="H52" s="179">
        <v>-10</v>
      </c>
      <c r="I52" s="178">
        <v>-18.867924528301888</v>
      </c>
      <c r="J52" s="177">
        <v>1</v>
      </c>
      <c r="K52" s="178">
        <v>2.3809523809523809</v>
      </c>
      <c r="L52" s="177">
        <v>353</v>
      </c>
      <c r="M52" s="177">
        <v>-44</v>
      </c>
      <c r="N52" s="178">
        <v>-11.083123425692696</v>
      </c>
      <c r="O52" s="177">
        <v>-139</v>
      </c>
      <c r="P52" s="178">
        <v>-28.252032520325205</v>
      </c>
    </row>
    <row r="53" spans="1:16" ht="13.5" customHeight="1">
      <c r="A53" s="176" t="s">
        <v>256</v>
      </c>
      <c r="B53" s="177">
        <v>5710</v>
      </c>
      <c r="C53" s="177">
        <v>-201</v>
      </c>
      <c r="D53" s="178">
        <v>-3.4004398578920658</v>
      </c>
      <c r="E53" s="177">
        <v>-739</v>
      </c>
      <c r="F53" s="178">
        <v>-11.459140952085594</v>
      </c>
      <c r="G53" s="177">
        <v>407</v>
      </c>
      <c r="H53" s="179">
        <v>-50</v>
      </c>
      <c r="I53" s="178">
        <v>-10.940919037199125</v>
      </c>
      <c r="J53" s="177">
        <v>-64</v>
      </c>
      <c r="K53" s="178">
        <v>-13.588110403397028</v>
      </c>
      <c r="L53" s="177">
        <v>5303</v>
      </c>
      <c r="M53" s="177">
        <v>-151</v>
      </c>
      <c r="N53" s="178">
        <v>-2.7686101943527688</v>
      </c>
      <c r="O53" s="177">
        <v>-675</v>
      </c>
      <c r="P53" s="178">
        <v>-11.29140180662429</v>
      </c>
    </row>
    <row r="54" spans="1:16">
      <c r="A54" s="173" t="s">
        <v>147</v>
      </c>
      <c r="B54" s="174">
        <v>139592</v>
      </c>
      <c r="C54" s="174">
        <v>-10017</v>
      </c>
      <c r="D54" s="175">
        <v>-6.695452813667627</v>
      </c>
      <c r="E54" s="174">
        <v>-14657</v>
      </c>
      <c r="F54" s="175">
        <v>-9.5021685715952771</v>
      </c>
      <c r="G54" s="174">
        <v>72165</v>
      </c>
      <c r="H54" s="174">
        <v>-4944</v>
      </c>
      <c r="I54" s="175">
        <v>-6.4117029140567245</v>
      </c>
      <c r="J54" s="174">
        <v>-8649</v>
      </c>
      <c r="K54" s="175">
        <v>-10.702353552602272</v>
      </c>
      <c r="L54" s="174">
        <v>67427</v>
      </c>
      <c r="M54" s="174">
        <v>-5073</v>
      </c>
      <c r="N54" s="175">
        <v>-6.9972413793103447</v>
      </c>
      <c r="O54" s="174">
        <v>-6008</v>
      </c>
      <c r="P54" s="175">
        <v>-8.1813848982093003</v>
      </c>
    </row>
    <row r="55" spans="1:16" ht="21.75" customHeight="1">
      <c r="A55" s="176" t="s">
        <v>257</v>
      </c>
      <c r="B55" s="177">
        <v>1497</v>
      </c>
      <c r="C55" s="177">
        <v>-208</v>
      </c>
      <c r="D55" s="178">
        <v>-12.19941348973607</v>
      </c>
      <c r="E55" s="177">
        <v>-230</v>
      </c>
      <c r="F55" s="178">
        <v>-13.317892298784018</v>
      </c>
      <c r="G55" s="177">
        <v>242</v>
      </c>
      <c r="H55" s="179">
        <v>-35</v>
      </c>
      <c r="I55" s="178">
        <v>-12.635379061371841</v>
      </c>
      <c r="J55" s="177">
        <v>1</v>
      </c>
      <c r="K55" s="178">
        <v>0.41493775933609961</v>
      </c>
      <c r="L55" s="177">
        <v>1255</v>
      </c>
      <c r="M55" s="177">
        <v>-173</v>
      </c>
      <c r="N55" s="178">
        <v>-12.11484593837535</v>
      </c>
      <c r="O55" s="177">
        <v>-231</v>
      </c>
      <c r="P55" s="178">
        <v>-15.545087483176312</v>
      </c>
    </row>
    <row r="56" spans="1:16" ht="42" customHeight="1">
      <c r="A56" s="176" t="s">
        <v>474</v>
      </c>
      <c r="B56" s="177">
        <v>5344</v>
      </c>
      <c r="C56" s="177">
        <v>-1053</v>
      </c>
      <c r="D56" s="178">
        <v>-16.460841019227765</v>
      </c>
      <c r="E56" s="177">
        <v>-918</v>
      </c>
      <c r="F56" s="178">
        <v>-14.659853082082401</v>
      </c>
      <c r="G56" s="177">
        <v>2452</v>
      </c>
      <c r="H56" s="179">
        <v>-550</v>
      </c>
      <c r="I56" s="178">
        <v>-18.32111925383078</v>
      </c>
      <c r="J56" s="177">
        <v>-232</v>
      </c>
      <c r="K56" s="178">
        <v>-8.6438152011922504</v>
      </c>
      <c r="L56" s="177">
        <v>2892</v>
      </c>
      <c r="M56" s="177">
        <v>-503</v>
      </c>
      <c r="N56" s="178">
        <v>-14.815905743740796</v>
      </c>
      <c r="O56" s="177">
        <v>-686</v>
      </c>
      <c r="P56" s="178">
        <v>-19.172722191168251</v>
      </c>
    </row>
    <row r="57" spans="1:16" ht="24.75" customHeight="1">
      <c r="A57" s="176" t="s">
        <v>259</v>
      </c>
      <c r="B57" s="177">
        <v>13682</v>
      </c>
      <c r="C57" s="177">
        <v>546</v>
      </c>
      <c r="D57" s="178">
        <v>4.1565164433617543</v>
      </c>
      <c r="E57" s="177">
        <v>-1129</v>
      </c>
      <c r="F57" s="178">
        <v>-7.6227128485585034</v>
      </c>
      <c r="G57" s="177">
        <v>8383</v>
      </c>
      <c r="H57" s="179">
        <v>288</v>
      </c>
      <c r="I57" s="178">
        <v>3.55775169857937</v>
      </c>
      <c r="J57" s="177">
        <v>-689</v>
      </c>
      <c r="K57" s="178">
        <v>-7.594797178130511</v>
      </c>
      <c r="L57" s="177">
        <v>5299</v>
      </c>
      <c r="M57" s="177">
        <v>258</v>
      </c>
      <c r="N57" s="178">
        <v>5.1180321364808572</v>
      </c>
      <c r="O57" s="177">
        <v>-440</v>
      </c>
      <c r="P57" s="178">
        <v>-7.666840913051054</v>
      </c>
    </row>
    <row r="58" spans="1:16" ht="18" customHeight="1">
      <c r="A58" s="176" t="s">
        <v>260</v>
      </c>
      <c r="B58" s="177">
        <v>4808</v>
      </c>
      <c r="C58" s="177">
        <v>-83</v>
      </c>
      <c r="D58" s="178">
        <v>-1.696994479656512</v>
      </c>
      <c r="E58" s="177">
        <v>254</v>
      </c>
      <c r="F58" s="178">
        <v>5.5775142731664467</v>
      </c>
      <c r="G58" s="177">
        <v>577</v>
      </c>
      <c r="H58" s="179">
        <v>2</v>
      </c>
      <c r="I58" s="178">
        <v>0.34782608695652173</v>
      </c>
      <c r="J58" s="177">
        <v>71</v>
      </c>
      <c r="K58" s="178">
        <v>14.031620553359684</v>
      </c>
      <c r="L58" s="177">
        <v>4231</v>
      </c>
      <c r="M58" s="177">
        <v>-85</v>
      </c>
      <c r="N58" s="178">
        <v>-1.9694161260426322</v>
      </c>
      <c r="O58" s="177">
        <v>183</v>
      </c>
      <c r="P58" s="178">
        <v>4.5207509881422929</v>
      </c>
    </row>
    <row r="59" spans="1:16" ht="18" customHeight="1">
      <c r="A59" s="176" t="s">
        <v>261</v>
      </c>
      <c r="B59" s="177">
        <v>66</v>
      </c>
      <c r="C59" s="177">
        <v>-22</v>
      </c>
      <c r="D59" s="178">
        <v>-25</v>
      </c>
      <c r="E59" s="177">
        <v>-31</v>
      </c>
      <c r="F59" s="178">
        <v>-31.958762886597938</v>
      </c>
      <c r="G59" s="177">
        <v>17</v>
      </c>
      <c r="H59" s="179">
        <v>-8</v>
      </c>
      <c r="I59" s="178">
        <v>-32</v>
      </c>
      <c r="J59" s="177">
        <v>0</v>
      </c>
      <c r="K59" s="178">
        <v>0</v>
      </c>
      <c r="L59" s="177">
        <v>49</v>
      </c>
      <c r="M59" s="177">
        <v>-14</v>
      </c>
      <c r="N59" s="178">
        <v>-22.222222222222221</v>
      </c>
      <c r="O59" s="177">
        <v>-31</v>
      </c>
      <c r="P59" s="178">
        <v>-38.75</v>
      </c>
    </row>
    <row r="60" spans="1:16" ht="18" customHeight="1">
      <c r="A60" s="176" t="s">
        <v>262</v>
      </c>
      <c r="B60" s="177">
        <v>552</v>
      </c>
      <c r="C60" s="177">
        <v>-73</v>
      </c>
      <c r="D60" s="178">
        <v>-11.68</v>
      </c>
      <c r="E60" s="177">
        <v>71</v>
      </c>
      <c r="F60" s="178">
        <v>14.76091476091476</v>
      </c>
      <c r="G60" s="177">
        <v>274</v>
      </c>
      <c r="H60" s="179">
        <v>-47</v>
      </c>
      <c r="I60" s="178">
        <v>-14.641744548286605</v>
      </c>
      <c r="J60" s="177">
        <v>28</v>
      </c>
      <c r="K60" s="178">
        <v>11.382113821138212</v>
      </c>
      <c r="L60" s="177">
        <v>278</v>
      </c>
      <c r="M60" s="177">
        <v>-26</v>
      </c>
      <c r="N60" s="178">
        <v>-8.5526315789473681</v>
      </c>
      <c r="O60" s="177">
        <v>43</v>
      </c>
      <c r="P60" s="178">
        <v>18.297872340425531</v>
      </c>
    </row>
    <row r="61" spans="1:16" ht="21.75" customHeight="1">
      <c r="A61" s="176" t="s">
        <v>263</v>
      </c>
      <c r="B61" s="177">
        <v>5605</v>
      </c>
      <c r="C61" s="177">
        <v>1575</v>
      </c>
      <c r="D61" s="178">
        <v>39.081885856079403</v>
      </c>
      <c r="E61" s="177">
        <v>1256</v>
      </c>
      <c r="F61" s="178">
        <v>28.880202345366751</v>
      </c>
      <c r="G61" s="177">
        <v>2242</v>
      </c>
      <c r="H61" s="179">
        <v>751</v>
      </c>
      <c r="I61" s="178">
        <v>50.368879946344734</v>
      </c>
      <c r="J61" s="177">
        <v>683</v>
      </c>
      <c r="K61" s="178">
        <v>43.810134701731883</v>
      </c>
      <c r="L61" s="177">
        <v>3363</v>
      </c>
      <c r="M61" s="177">
        <v>824</v>
      </c>
      <c r="N61" s="178">
        <v>32.453721937770773</v>
      </c>
      <c r="O61" s="177">
        <v>573</v>
      </c>
      <c r="P61" s="178">
        <v>20.537634408602152</v>
      </c>
    </row>
    <row r="62" spans="1:16" ht="18" customHeight="1">
      <c r="A62" s="176" t="s">
        <v>264</v>
      </c>
      <c r="B62" s="177">
        <v>3281</v>
      </c>
      <c r="C62" s="177">
        <v>988</v>
      </c>
      <c r="D62" s="178">
        <v>43.087658089838641</v>
      </c>
      <c r="E62" s="177">
        <v>697</v>
      </c>
      <c r="F62" s="178">
        <v>26.973684210526315</v>
      </c>
      <c r="G62" s="177">
        <v>1134</v>
      </c>
      <c r="H62" s="179">
        <v>414</v>
      </c>
      <c r="I62" s="178">
        <v>57.5</v>
      </c>
      <c r="J62" s="177">
        <v>381</v>
      </c>
      <c r="K62" s="178">
        <v>50.597609561752989</v>
      </c>
      <c r="L62" s="177">
        <v>2147</v>
      </c>
      <c r="M62" s="177">
        <v>574</v>
      </c>
      <c r="N62" s="178">
        <v>36.490781945327399</v>
      </c>
      <c r="O62" s="177">
        <v>316</v>
      </c>
      <c r="P62" s="178">
        <v>17.258328782086291</v>
      </c>
    </row>
    <row r="63" spans="1:16" ht="18" customHeight="1">
      <c r="A63" s="176" t="s">
        <v>265</v>
      </c>
      <c r="B63" s="177">
        <v>2013</v>
      </c>
      <c r="C63" s="177">
        <v>-264</v>
      </c>
      <c r="D63" s="178">
        <v>-11.594202898550725</v>
      </c>
      <c r="E63" s="177">
        <v>-555</v>
      </c>
      <c r="F63" s="178">
        <v>-21.61214953271028</v>
      </c>
      <c r="G63" s="177">
        <v>1218</v>
      </c>
      <c r="H63" s="179">
        <v>-128</v>
      </c>
      <c r="I63" s="178">
        <v>-9.5096582466567607</v>
      </c>
      <c r="J63" s="177">
        <v>-223</v>
      </c>
      <c r="K63" s="178">
        <v>-15.475364330326162</v>
      </c>
      <c r="L63" s="177">
        <v>795</v>
      </c>
      <c r="M63" s="177">
        <v>-136</v>
      </c>
      <c r="N63" s="178">
        <v>-14.607948442534909</v>
      </c>
      <c r="O63" s="177">
        <v>-332</v>
      </c>
      <c r="P63" s="178">
        <v>-29.45874001774623</v>
      </c>
    </row>
    <row r="64" spans="1:16" ht="18" customHeight="1">
      <c r="A64" s="176" t="s">
        <v>266</v>
      </c>
      <c r="B64" s="177">
        <v>15081</v>
      </c>
      <c r="C64" s="177">
        <v>-3971</v>
      </c>
      <c r="D64" s="178">
        <v>-20.842956120092378</v>
      </c>
      <c r="E64" s="177">
        <v>-2292</v>
      </c>
      <c r="F64" s="178">
        <v>-13.192885512001382</v>
      </c>
      <c r="G64" s="177">
        <v>7346</v>
      </c>
      <c r="H64" s="179">
        <v>-2082</v>
      </c>
      <c r="I64" s="178">
        <v>-22.083156554942725</v>
      </c>
      <c r="J64" s="177">
        <v>-1134</v>
      </c>
      <c r="K64" s="178">
        <v>-13.372641509433961</v>
      </c>
      <c r="L64" s="177">
        <v>7735</v>
      </c>
      <c r="M64" s="177">
        <v>-1889</v>
      </c>
      <c r="N64" s="178">
        <v>-19.628013300083126</v>
      </c>
      <c r="O64" s="177">
        <v>-1158</v>
      </c>
      <c r="P64" s="178">
        <v>-13.021477566625435</v>
      </c>
    </row>
    <row r="65" spans="1:16" ht="18" customHeight="1">
      <c r="A65" s="176" t="s">
        <v>267</v>
      </c>
      <c r="B65" s="177">
        <v>359</v>
      </c>
      <c r="C65" s="177">
        <v>-66</v>
      </c>
      <c r="D65" s="178">
        <v>-15.529411764705882</v>
      </c>
      <c r="E65" s="177">
        <v>-59</v>
      </c>
      <c r="F65" s="178">
        <v>-14.114832535885167</v>
      </c>
      <c r="G65" s="177">
        <v>191</v>
      </c>
      <c r="H65" s="179">
        <v>-28</v>
      </c>
      <c r="I65" s="178">
        <v>-12.785388127853881</v>
      </c>
      <c r="J65" s="177">
        <v>-15</v>
      </c>
      <c r="K65" s="178">
        <v>-7.2815533980582527</v>
      </c>
      <c r="L65" s="177">
        <v>168</v>
      </c>
      <c r="M65" s="177">
        <v>-38</v>
      </c>
      <c r="N65" s="178">
        <v>-18.446601941747574</v>
      </c>
      <c r="O65" s="177">
        <v>-44</v>
      </c>
      <c r="P65" s="178">
        <v>-20.754716981132077</v>
      </c>
    </row>
    <row r="66" spans="1:16" ht="34.5" customHeight="1">
      <c r="A66" s="176" t="s">
        <v>475</v>
      </c>
      <c r="B66" s="177">
        <v>8411</v>
      </c>
      <c r="C66" s="177">
        <v>-473</v>
      </c>
      <c r="D66" s="178">
        <v>-5.3241782980639352</v>
      </c>
      <c r="E66" s="177">
        <v>95</v>
      </c>
      <c r="F66" s="178">
        <v>1.1423761423761423</v>
      </c>
      <c r="G66" s="177">
        <v>3649</v>
      </c>
      <c r="H66" s="179">
        <v>-279</v>
      </c>
      <c r="I66" s="178">
        <v>-7.1028513238289204</v>
      </c>
      <c r="J66" s="177">
        <v>-55</v>
      </c>
      <c r="K66" s="178">
        <v>-1.4848812095032398</v>
      </c>
      <c r="L66" s="177">
        <v>4762</v>
      </c>
      <c r="M66" s="177">
        <v>-194</v>
      </c>
      <c r="N66" s="178">
        <v>-3.9144471347861178</v>
      </c>
      <c r="O66" s="177">
        <v>150</v>
      </c>
      <c r="P66" s="178">
        <v>3.2523850823937552</v>
      </c>
    </row>
    <row r="67" spans="1:16" ht="26.25" customHeight="1">
      <c r="A67" s="176" t="s">
        <v>269</v>
      </c>
      <c r="B67" s="177">
        <v>927</v>
      </c>
      <c r="C67" s="177">
        <v>30</v>
      </c>
      <c r="D67" s="178">
        <v>3.3444816053511706</v>
      </c>
      <c r="E67" s="177">
        <v>147</v>
      </c>
      <c r="F67" s="178">
        <v>18.846153846153847</v>
      </c>
      <c r="G67" s="177">
        <v>376</v>
      </c>
      <c r="H67" s="179">
        <v>14</v>
      </c>
      <c r="I67" s="178">
        <v>3.867403314917127</v>
      </c>
      <c r="J67" s="177">
        <v>49</v>
      </c>
      <c r="K67" s="178">
        <v>14.984709480122325</v>
      </c>
      <c r="L67" s="177">
        <v>551</v>
      </c>
      <c r="M67" s="177">
        <v>16</v>
      </c>
      <c r="N67" s="178">
        <v>2.9906542056074765</v>
      </c>
      <c r="O67" s="177">
        <v>98</v>
      </c>
      <c r="P67" s="178">
        <v>21.633554083885208</v>
      </c>
    </row>
    <row r="68" spans="1:16" ht="18" customHeight="1">
      <c r="A68" s="176" t="s">
        <v>270</v>
      </c>
      <c r="B68" s="177">
        <v>589</v>
      </c>
      <c r="C68" s="177">
        <v>-149</v>
      </c>
      <c r="D68" s="178">
        <v>-20.189701897018971</v>
      </c>
      <c r="E68" s="177">
        <v>-379</v>
      </c>
      <c r="F68" s="178">
        <v>-39.152892561983471</v>
      </c>
      <c r="G68" s="177">
        <v>235</v>
      </c>
      <c r="H68" s="179">
        <v>-78</v>
      </c>
      <c r="I68" s="178">
        <v>-24.920127795527158</v>
      </c>
      <c r="J68" s="177">
        <v>-189</v>
      </c>
      <c r="K68" s="178">
        <v>-44.575471698113205</v>
      </c>
      <c r="L68" s="177">
        <v>354</v>
      </c>
      <c r="M68" s="177">
        <v>-71</v>
      </c>
      <c r="N68" s="178">
        <v>-16.705882352941178</v>
      </c>
      <c r="O68" s="177">
        <v>-190</v>
      </c>
      <c r="P68" s="178">
        <v>-34.926470588235297</v>
      </c>
    </row>
    <row r="69" spans="1:16" ht="22.5" customHeight="1">
      <c r="A69" s="176" t="s">
        <v>271</v>
      </c>
      <c r="B69" s="177">
        <v>4361</v>
      </c>
      <c r="C69" s="177">
        <v>-756</v>
      </c>
      <c r="D69" s="178">
        <v>-14.774281805745554</v>
      </c>
      <c r="E69" s="177">
        <v>-1166</v>
      </c>
      <c r="F69" s="178">
        <v>-21.096435679392076</v>
      </c>
      <c r="G69" s="177">
        <v>1275</v>
      </c>
      <c r="H69" s="179">
        <v>-182</v>
      </c>
      <c r="I69" s="178">
        <v>-12.491420727522305</v>
      </c>
      <c r="J69" s="177">
        <v>-429</v>
      </c>
      <c r="K69" s="178">
        <v>-25.176056338028168</v>
      </c>
      <c r="L69" s="177">
        <v>3086</v>
      </c>
      <c r="M69" s="177">
        <v>-574</v>
      </c>
      <c r="N69" s="178">
        <v>-15.683060109289617</v>
      </c>
      <c r="O69" s="177">
        <v>-737</v>
      </c>
      <c r="P69" s="178">
        <v>-19.27805388438399</v>
      </c>
    </row>
    <row r="70" spans="1:16" ht="18" customHeight="1">
      <c r="A70" s="176" t="s">
        <v>272</v>
      </c>
      <c r="B70" s="177">
        <v>503</v>
      </c>
      <c r="C70" s="177">
        <v>-68</v>
      </c>
      <c r="D70" s="178">
        <v>-11.908931698774081</v>
      </c>
      <c r="E70" s="177">
        <v>-107</v>
      </c>
      <c r="F70" s="178">
        <v>-17.540983606557376</v>
      </c>
      <c r="G70" s="177">
        <v>212</v>
      </c>
      <c r="H70" s="179">
        <v>-56</v>
      </c>
      <c r="I70" s="178">
        <v>-20.895522388059703</v>
      </c>
      <c r="J70" s="177">
        <v>-61</v>
      </c>
      <c r="K70" s="178">
        <v>-22.344322344322343</v>
      </c>
      <c r="L70" s="177">
        <v>291</v>
      </c>
      <c r="M70" s="177">
        <v>-12</v>
      </c>
      <c r="N70" s="178">
        <v>-3.9603960396039604</v>
      </c>
      <c r="O70" s="177">
        <v>-46</v>
      </c>
      <c r="P70" s="178">
        <v>-13.649851632047477</v>
      </c>
    </row>
    <row r="71" spans="1:16" ht="20.25" customHeight="1">
      <c r="A71" s="176" t="s">
        <v>273</v>
      </c>
      <c r="B71" s="177">
        <v>1067</v>
      </c>
      <c r="C71" s="177">
        <v>62</v>
      </c>
      <c r="D71" s="178">
        <v>6.1691542288557217</v>
      </c>
      <c r="E71" s="177">
        <v>-233</v>
      </c>
      <c r="F71" s="178">
        <v>-17.923076923076923</v>
      </c>
      <c r="G71" s="177">
        <v>480</v>
      </c>
      <c r="H71" s="179">
        <v>-24</v>
      </c>
      <c r="I71" s="178">
        <v>-4.7619047619047619</v>
      </c>
      <c r="J71" s="177">
        <v>-147</v>
      </c>
      <c r="K71" s="178">
        <v>-23.444976076555022</v>
      </c>
      <c r="L71" s="177">
        <v>587</v>
      </c>
      <c r="M71" s="177">
        <v>86</v>
      </c>
      <c r="N71" s="178">
        <v>17.165668662674651</v>
      </c>
      <c r="O71" s="177">
        <v>-86</v>
      </c>
      <c r="P71" s="178">
        <v>-12.778603268945023</v>
      </c>
    </row>
    <row r="72" spans="1:16" ht="26.25" customHeight="1">
      <c r="A72" s="176" t="s">
        <v>274</v>
      </c>
      <c r="B72" s="177">
        <v>510</v>
      </c>
      <c r="C72" s="177">
        <v>38</v>
      </c>
      <c r="D72" s="178">
        <v>8.0508474576271194</v>
      </c>
      <c r="E72" s="177">
        <v>47</v>
      </c>
      <c r="F72" s="178">
        <v>10.151187904967603</v>
      </c>
      <c r="G72" s="177">
        <v>287</v>
      </c>
      <c r="H72" s="179">
        <v>11</v>
      </c>
      <c r="I72" s="178">
        <v>3.9855072463768115</v>
      </c>
      <c r="J72" s="177">
        <v>37</v>
      </c>
      <c r="K72" s="178">
        <v>14.8</v>
      </c>
      <c r="L72" s="177">
        <v>223</v>
      </c>
      <c r="M72" s="177">
        <v>27</v>
      </c>
      <c r="N72" s="178">
        <v>13.775510204081632</v>
      </c>
      <c r="O72" s="177">
        <v>10</v>
      </c>
      <c r="P72" s="178">
        <v>4.694835680751174</v>
      </c>
    </row>
    <row r="73" spans="1:16" ht="24" customHeight="1">
      <c r="A73" s="176" t="s">
        <v>275</v>
      </c>
      <c r="B73" s="177">
        <v>703</v>
      </c>
      <c r="C73" s="177">
        <v>-65</v>
      </c>
      <c r="D73" s="178">
        <v>-8.4635416666666661</v>
      </c>
      <c r="E73" s="177">
        <v>-81</v>
      </c>
      <c r="F73" s="178">
        <v>-10.331632653061224</v>
      </c>
      <c r="G73" s="177">
        <v>373</v>
      </c>
      <c r="H73" s="179">
        <v>-22</v>
      </c>
      <c r="I73" s="178">
        <v>-5.5696202531645573</v>
      </c>
      <c r="J73" s="177">
        <v>-31</v>
      </c>
      <c r="K73" s="178">
        <v>-7.673267326732673</v>
      </c>
      <c r="L73" s="177">
        <v>330</v>
      </c>
      <c r="M73" s="177">
        <v>-43</v>
      </c>
      <c r="N73" s="178">
        <v>-11.528150134048257</v>
      </c>
      <c r="O73" s="177">
        <v>-50</v>
      </c>
      <c r="P73" s="178">
        <v>-13.157894736842104</v>
      </c>
    </row>
    <row r="74" spans="1:16" ht="18" customHeight="1">
      <c r="A74" s="176" t="s">
        <v>276</v>
      </c>
      <c r="B74" s="177">
        <v>917</v>
      </c>
      <c r="C74" s="177">
        <v>-75</v>
      </c>
      <c r="D74" s="178">
        <v>-7.560483870967742</v>
      </c>
      <c r="E74" s="177">
        <v>-62</v>
      </c>
      <c r="F74" s="178">
        <v>-6.3329928498467822</v>
      </c>
      <c r="G74" s="177">
        <v>459</v>
      </c>
      <c r="H74" s="179">
        <v>-85</v>
      </c>
      <c r="I74" s="178">
        <v>-15.625</v>
      </c>
      <c r="J74" s="177">
        <v>-46</v>
      </c>
      <c r="K74" s="178">
        <v>-9.1089108910891081</v>
      </c>
      <c r="L74" s="177">
        <v>458</v>
      </c>
      <c r="M74" s="177">
        <v>10</v>
      </c>
      <c r="N74" s="178">
        <v>2.2321428571428572</v>
      </c>
      <c r="O74" s="177">
        <v>-16</v>
      </c>
      <c r="P74" s="178">
        <v>-3.3755274261603376</v>
      </c>
    </row>
    <row r="75" spans="1:16" ht="18" customHeight="1">
      <c r="A75" s="176" t="s">
        <v>277</v>
      </c>
      <c r="B75" s="177">
        <v>1412</v>
      </c>
      <c r="C75" s="177">
        <v>-262</v>
      </c>
      <c r="D75" s="178">
        <v>-15.651135005973716</v>
      </c>
      <c r="E75" s="177">
        <v>-344</v>
      </c>
      <c r="F75" s="178">
        <v>-19.589977220956719</v>
      </c>
      <c r="G75" s="177">
        <v>835</v>
      </c>
      <c r="H75" s="179">
        <v>-165</v>
      </c>
      <c r="I75" s="178">
        <v>-16.5</v>
      </c>
      <c r="J75" s="177">
        <v>-184</v>
      </c>
      <c r="K75" s="178">
        <v>-18.056918547595682</v>
      </c>
      <c r="L75" s="177">
        <v>577</v>
      </c>
      <c r="M75" s="177">
        <v>-97</v>
      </c>
      <c r="N75" s="178">
        <v>-14.391691394658753</v>
      </c>
      <c r="O75" s="177">
        <v>-160</v>
      </c>
      <c r="P75" s="178">
        <v>-21.709633649932158</v>
      </c>
    </row>
    <row r="76" spans="1:16" ht="35.25" customHeight="1">
      <c r="A76" s="176" t="s">
        <v>278</v>
      </c>
      <c r="B76" s="177">
        <v>1328</v>
      </c>
      <c r="C76" s="177">
        <v>-176</v>
      </c>
      <c r="D76" s="178">
        <v>-11.702127659574469</v>
      </c>
      <c r="E76" s="177">
        <v>-204</v>
      </c>
      <c r="F76" s="178">
        <v>-13.315926892950392</v>
      </c>
      <c r="G76" s="177">
        <v>655</v>
      </c>
      <c r="H76" s="179">
        <v>-106</v>
      </c>
      <c r="I76" s="178">
        <v>-13.929040735873849</v>
      </c>
      <c r="J76" s="177">
        <v>-116</v>
      </c>
      <c r="K76" s="178">
        <v>-15.045395590142672</v>
      </c>
      <c r="L76" s="177">
        <v>673</v>
      </c>
      <c r="M76" s="177">
        <v>-70</v>
      </c>
      <c r="N76" s="178">
        <v>-9.4212651413189779</v>
      </c>
      <c r="O76" s="177">
        <v>-88</v>
      </c>
      <c r="P76" s="178">
        <v>-11.563731931668856</v>
      </c>
    </row>
    <row r="77" spans="1:16" ht="27" customHeight="1">
      <c r="A77" s="176" t="s">
        <v>279</v>
      </c>
      <c r="B77" s="177">
        <v>2273</v>
      </c>
      <c r="C77" s="177">
        <v>-1054</v>
      </c>
      <c r="D77" s="178">
        <v>-31.680192365494438</v>
      </c>
      <c r="E77" s="177">
        <v>-574</v>
      </c>
      <c r="F77" s="178">
        <v>-20.161573586231121</v>
      </c>
      <c r="G77" s="177">
        <v>796</v>
      </c>
      <c r="H77" s="179">
        <v>-534</v>
      </c>
      <c r="I77" s="178">
        <v>-40.150375939849624</v>
      </c>
      <c r="J77" s="177">
        <v>-287</v>
      </c>
      <c r="K77" s="178">
        <v>-26.500461680517081</v>
      </c>
      <c r="L77" s="177">
        <v>1477</v>
      </c>
      <c r="M77" s="177">
        <v>-520</v>
      </c>
      <c r="N77" s="178">
        <v>-26.039058587881822</v>
      </c>
      <c r="O77" s="177">
        <v>-287</v>
      </c>
      <c r="P77" s="178">
        <v>-16.269841269841269</v>
      </c>
    </row>
    <row r="78" spans="1:16" ht="18" customHeight="1">
      <c r="A78" s="176" t="s">
        <v>280</v>
      </c>
      <c r="B78" s="177">
        <v>570</v>
      </c>
      <c r="C78" s="177">
        <v>-39</v>
      </c>
      <c r="D78" s="178">
        <v>-6.4039408866995071</v>
      </c>
      <c r="E78" s="177">
        <v>-1</v>
      </c>
      <c r="F78" s="178">
        <v>-0.17513134851138354</v>
      </c>
      <c r="G78" s="177">
        <v>324</v>
      </c>
      <c r="H78" s="179">
        <v>-19</v>
      </c>
      <c r="I78" s="178">
        <v>-5.5393586005830908</v>
      </c>
      <c r="J78" s="177">
        <v>-17</v>
      </c>
      <c r="K78" s="178">
        <v>-4.9853372434017595</v>
      </c>
      <c r="L78" s="177">
        <v>246</v>
      </c>
      <c r="M78" s="177">
        <v>-20</v>
      </c>
      <c r="N78" s="178">
        <v>-7.518796992481203</v>
      </c>
      <c r="O78" s="177">
        <v>16</v>
      </c>
      <c r="P78" s="178">
        <v>6.9565217391304346</v>
      </c>
    </row>
    <row r="79" spans="1:16" ht="18" customHeight="1">
      <c r="A79" s="176" t="s">
        <v>281</v>
      </c>
      <c r="B79" s="177">
        <v>2502</v>
      </c>
      <c r="C79" s="177">
        <v>-712</v>
      </c>
      <c r="D79" s="178">
        <v>-22.153080273802114</v>
      </c>
      <c r="E79" s="177">
        <v>-1008</v>
      </c>
      <c r="F79" s="178">
        <v>-28.717948717948719</v>
      </c>
      <c r="G79" s="177">
        <v>1480</v>
      </c>
      <c r="H79" s="179">
        <v>-596</v>
      </c>
      <c r="I79" s="178">
        <v>-28.709055876685934</v>
      </c>
      <c r="J79" s="177">
        <v>-634</v>
      </c>
      <c r="K79" s="178">
        <v>-29.990539262062441</v>
      </c>
      <c r="L79" s="177">
        <v>1022</v>
      </c>
      <c r="M79" s="177">
        <v>-116</v>
      </c>
      <c r="N79" s="178">
        <v>-10.193321616871705</v>
      </c>
      <c r="O79" s="177">
        <v>-374</v>
      </c>
      <c r="P79" s="178">
        <v>-26.790830945558739</v>
      </c>
    </row>
    <row r="80" spans="1:16" ht="18" customHeight="1">
      <c r="A80" s="176" t="s">
        <v>282</v>
      </c>
      <c r="B80" s="177">
        <v>1424</v>
      </c>
      <c r="C80" s="177">
        <v>-321</v>
      </c>
      <c r="D80" s="178">
        <v>-18.395415472779369</v>
      </c>
      <c r="E80" s="177">
        <v>-757</v>
      </c>
      <c r="F80" s="178">
        <v>-34.708849151765243</v>
      </c>
      <c r="G80" s="177">
        <v>713</v>
      </c>
      <c r="H80" s="179">
        <v>-193</v>
      </c>
      <c r="I80" s="178">
        <v>-21.302428256070641</v>
      </c>
      <c r="J80" s="177">
        <v>-411</v>
      </c>
      <c r="K80" s="178">
        <v>-36.565836298932382</v>
      </c>
      <c r="L80" s="177">
        <v>711</v>
      </c>
      <c r="M80" s="177">
        <v>-128</v>
      </c>
      <c r="N80" s="178">
        <v>-15.256257449344458</v>
      </c>
      <c r="O80" s="177">
        <v>-346</v>
      </c>
      <c r="P80" s="178">
        <v>-32.734153263954589</v>
      </c>
    </row>
    <row r="81" spans="1:16" ht="18" customHeight="1">
      <c r="A81" s="176" t="s">
        <v>283</v>
      </c>
      <c r="B81" s="177">
        <v>113</v>
      </c>
      <c r="C81" s="177">
        <v>-1</v>
      </c>
      <c r="D81" s="178">
        <v>-0.8771929824561403</v>
      </c>
      <c r="E81" s="177">
        <v>-37</v>
      </c>
      <c r="F81" s="178">
        <v>-24.666666666666668</v>
      </c>
      <c r="G81" s="177">
        <v>87</v>
      </c>
      <c r="H81" s="179">
        <v>-1</v>
      </c>
      <c r="I81" s="178">
        <v>-1.1363636363636365</v>
      </c>
      <c r="J81" s="177">
        <v>-33</v>
      </c>
      <c r="K81" s="178">
        <v>-27.5</v>
      </c>
      <c r="L81" s="177">
        <v>26</v>
      </c>
      <c r="M81" s="177">
        <v>0</v>
      </c>
      <c r="N81" s="178">
        <v>0</v>
      </c>
      <c r="O81" s="177">
        <v>-4</v>
      </c>
      <c r="P81" s="178">
        <v>-13.333333333333334</v>
      </c>
    </row>
    <row r="82" spans="1:16" ht="18" customHeight="1">
      <c r="A82" s="176" t="s">
        <v>284</v>
      </c>
      <c r="B82" s="177">
        <v>807</v>
      </c>
      <c r="C82" s="177">
        <v>-304</v>
      </c>
      <c r="D82" s="178">
        <v>-27.362736273627362</v>
      </c>
      <c r="E82" s="177">
        <v>-266</v>
      </c>
      <c r="F82" s="178">
        <v>-24.79030754892824</v>
      </c>
      <c r="G82" s="177">
        <v>275</v>
      </c>
      <c r="H82" s="179">
        <v>-168</v>
      </c>
      <c r="I82" s="178">
        <v>-37.923250564334083</v>
      </c>
      <c r="J82" s="177">
        <v>-192</v>
      </c>
      <c r="K82" s="178">
        <v>-41.113490364025694</v>
      </c>
      <c r="L82" s="177">
        <v>532</v>
      </c>
      <c r="M82" s="177">
        <v>-136</v>
      </c>
      <c r="N82" s="178">
        <v>-20.359281437125748</v>
      </c>
      <c r="O82" s="177">
        <v>-74</v>
      </c>
      <c r="P82" s="178">
        <v>-12.211221122112212</v>
      </c>
    </row>
    <row r="83" spans="1:16" ht="18" customHeight="1">
      <c r="A83" s="176" t="s">
        <v>285</v>
      </c>
      <c r="B83" s="177">
        <v>2234</v>
      </c>
      <c r="C83" s="177">
        <v>-512</v>
      </c>
      <c r="D83" s="178">
        <v>-18.64530225782957</v>
      </c>
      <c r="E83" s="177">
        <v>655</v>
      </c>
      <c r="F83" s="178">
        <v>41.481950601646609</v>
      </c>
      <c r="G83" s="177">
        <v>961</v>
      </c>
      <c r="H83" s="179">
        <v>-307</v>
      </c>
      <c r="I83" s="178">
        <v>-24.211356466876971</v>
      </c>
      <c r="J83" s="177">
        <v>136</v>
      </c>
      <c r="K83" s="178">
        <v>16.484848484848484</v>
      </c>
      <c r="L83" s="177">
        <v>1273</v>
      </c>
      <c r="M83" s="177">
        <v>-205</v>
      </c>
      <c r="N83" s="178">
        <v>-13.870094722598106</v>
      </c>
      <c r="O83" s="177">
        <v>519</v>
      </c>
      <c r="P83" s="178">
        <v>68.832891246684355</v>
      </c>
    </row>
    <row r="84" spans="1:16" ht="27" customHeight="1">
      <c r="A84" s="176" t="s">
        <v>476</v>
      </c>
      <c r="B84" s="177">
        <v>581</v>
      </c>
      <c r="C84" s="177">
        <v>-230</v>
      </c>
      <c r="D84" s="178">
        <v>-28.360049321824906</v>
      </c>
      <c r="E84" s="177">
        <v>-132</v>
      </c>
      <c r="F84" s="178">
        <v>-18.513323983169705</v>
      </c>
      <c r="G84" s="177">
        <v>346</v>
      </c>
      <c r="H84" s="179">
        <v>-180</v>
      </c>
      <c r="I84" s="178">
        <v>-34.220532319391637</v>
      </c>
      <c r="J84" s="177">
        <v>-112</v>
      </c>
      <c r="K84" s="178">
        <v>-24.454148471615721</v>
      </c>
      <c r="L84" s="177">
        <v>235</v>
      </c>
      <c r="M84" s="177">
        <v>-50</v>
      </c>
      <c r="N84" s="178">
        <v>-17.543859649122808</v>
      </c>
      <c r="O84" s="177">
        <v>-20</v>
      </c>
      <c r="P84" s="178">
        <v>-7.8431372549019605</v>
      </c>
    </row>
    <row r="85" spans="1:16" ht="18" customHeight="1">
      <c r="A85" s="176" t="s">
        <v>287</v>
      </c>
      <c r="B85" s="177">
        <v>1433</v>
      </c>
      <c r="C85" s="177">
        <v>121</v>
      </c>
      <c r="D85" s="178">
        <v>9.2225609756097562</v>
      </c>
      <c r="E85" s="177">
        <v>-12</v>
      </c>
      <c r="F85" s="178">
        <v>-0.83044982698961933</v>
      </c>
      <c r="G85" s="177">
        <v>350</v>
      </c>
      <c r="H85" s="179">
        <v>0</v>
      </c>
      <c r="I85" s="178">
        <v>0</v>
      </c>
      <c r="J85" s="177">
        <v>-14</v>
      </c>
      <c r="K85" s="178">
        <v>-3.8461538461538463</v>
      </c>
      <c r="L85" s="177">
        <v>1083</v>
      </c>
      <c r="M85" s="177">
        <v>121</v>
      </c>
      <c r="N85" s="178">
        <v>12.577962577962579</v>
      </c>
      <c r="O85" s="177">
        <v>2</v>
      </c>
      <c r="P85" s="178">
        <v>0.18501387604070305</v>
      </c>
    </row>
    <row r="86" spans="1:16" ht="18" customHeight="1">
      <c r="A86" s="176" t="s">
        <v>288</v>
      </c>
      <c r="B86" s="177">
        <v>10978</v>
      </c>
      <c r="C86" s="177">
        <v>1269</v>
      </c>
      <c r="D86" s="178">
        <v>13.070347100628283</v>
      </c>
      <c r="E86" s="177">
        <v>-1098</v>
      </c>
      <c r="F86" s="178">
        <v>-9.0924147068565748</v>
      </c>
      <c r="G86" s="177">
        <v>6732</v>
      </c>
      <c r="H86" s="179">
        <v>1368</v>
      </c>
      <c r="I86" s="178">
        <v>25.503355704697988</v>
      </c>
      <c r="J86" s="177">
        <v>-668</v>
      </c>
      <c r="K86" s="178">
        <v>-9.0270270270270263</v>
      </c>
      <c r="L86" s="177">
        <v>4246</v>
      </c>
      <c r="M86" s="177">
        <v>-99</v>
      </c>
      <c r="N86" s="178">
        <v>-2.278481012658228</v>
      </c>
      <c r="O86" s="177">
        <v>-430</v>
      </c>
      <c r="P86" s="178">
        <v>-9.1958939264328485</v>
      </c>
    </row>
    <row r="87" spans="1:16" ht="20.25" customHeight="1">
      <c r="A87" s="176" t="s">
        <v>289</v>
      </c>
      <c r="B87" s="177">
        <v>8406</v>
      </c>
      <c r="C87" s="177">
        <v>-871</v>
      </c>
      <c r="D87" s="178">
        <v>-9.3888110380510934</v>
      </c>
      <c r="E87" s="177">
        <v>-2391</v>
      </c>
      <c r="F87" s="178">
        <v>-22.14504028896916</v>
      </c>
      <c r="G87" s="177">
        <v>4420</v>
      </c>
      <c r="H87" s="179">
        <v>-585</v>
      </c>
      <c r="I87" s="178">
        <v>-11.688311688311689</v>
      </c>
      <c r="J87" s="177">
        <v>-1247</v>
      </c>
      <c r="K87" s="178">
        <v>-22.004587965413798</v>
      </c>
      <c r="L87" s="177">
        <v>3986</v>
      </c>
      <c r="M87" s="177">
        <v>-286</v>
      </c>
      <c r="N87" s="178">
        <v>-6.6947565543071157</v>
      </c>
      <c r="O87" s="177">
        <v>-1144</v>
      </c>
      <c r="P87" s="178">
        <v>-22.300194931773881</v>
      </c>
    </row>
    <row r="88" spans="1:16" ht="24.75" customHeight="1">
      <c r="A88" s="176" t="s">
        <v>290</v>
      </c>
      <c r="B88" s="177">
        <v>1392</v>
      </c>
      <c r="C88" s="177">
        <v>-265</v>
      </c>
      <c r="D88" s="178">
        <v>-15.992757996378998</v>
      </c>
      <c r="E88" s="177">
        <v>103</v>
      </c>
      <c r="F88" s="178">
        <v>7.990690457719162</v>
      </c>
      <c r="G88" s="177">
        <v>774</v>
      </c>
      <c r="H88" s="179">
        <v>-236</v>
      </c>
      <c r="I88" s="178">
        <v>-23.366336633663366</v>
      </c>
      <c r="J88" s="177">
        <v>45</v>
      </c>
      <c r="K88" s="178">
        <v>6.1728395061728394</v>
      </c>
      <c r="L88" s="177">
        <v>618</v>
      </c>
      <c r="M88" s="177">
        <v>-29</v>
      </c>
      <c r="N88" s="178">
        <v>-4.4822256568778984</v>
      </c>
      <c r="O88" s="177">
        <v>58</v>
      </c>
      <c r="P88" s="178">
        <v>10.357142857142858</v>
      </c>
    </row>
    <row r="89" spans="1:16" ht="15" customHeight="1">
      <c r="A89" s="176" t="s">
        <v>291</v>
      </c>
      <c r="B89" s="177">
        <v>5436</v>
      </c>
      <c r="C89" s="177">
        <v>-915</v>
      </c>
      <c r="D89" s="178">
        <v>-14.407179971658007</v>
      </c>
      <c r="E89" s="177">
        <v>-1238</v>
      </c>
      <c r="F89" s="178">
        <v>-18.549595445010489</v>
      </c>
      <c r="G89" s="177">
        <v>3700</v>
      </c>
      <c r="H89" s="179">
        <v>-675</v>
      </c>
      <c r="I89" s="178">
        <v>-15.428571428571429</v>
      </c>
      <c r="J89" s="177">
        <v>-844</v>
      </c>
      <c r="K89" s="178">
        <v>-18.573943661971832</v>
      </c>
      <c r="L89" s="177">
        <v>1736</v>
      </c>
      <c r="M89" s="177">
        <v>-240</v>
      </c>
      <c r="N89" s="178">
        <v>-12.145748987854251</v>
      </c>
      <c r="O89" s="177">
        <v>-394</v>
      </c>
      <c r="P89" s="178">
        <v>-18.497652582159624</v>
      </c>
    </row>
    <row r="90" spans="1:16" ht="18" customHeight="1">
      <c r="A90" s="176" t="s">
        <v>292</v>
      </c>
      <c r="B90" s="177">
        <v>4331</v>
      </c>
      <c r="C90" s="177">
        <v>-185</v>
      </c>
      <c r="D90" s="178">
        <v>-4.096545615589017</v>
      </c>
      <c r="E90" s="177">
        <v>-352</v>
      </c>
      <c r="F90" s="178">
        <v>-7.5165492205850954</v>
      </c>
      <c r="G90" s="177">
        <v>3210</v>
      </c>
      <c r="H90" s="179">
        <v>-64</v>
      </c>
      <c r="I90" s="178">
        <v>-1.9547953573610262</v>
      </c>
      <c r="J90" s="177">
        <v>-405</v>
      </c>
      <c r="K90" s="178">
        <v>-11.203319502074688</v>
      </c>
      <c r="L90" s="177">
        <v>1121</v>
      </c>
      <c r="M90" s="177">
        <v>-121</v>
      </c>
      <c r="N90" s="178">
        <v>-9.7423510466988734</v>
      </c>
      <c r="O90" s="177">
        <v>53</v>
      </c>
      <c r="P90" s="178">
        <v>4.9625468164794011</v>
      </c>
    </row>
    <row r="91" spans="1:16" ht="18" customHeight="1">
      <c r="A91" s="176" t="s">
        <v>293</v>
      </c>
      <c r="B91" s="177">
        <v>4620</v>
      </c>
      <c r="C91" s="177">
        <v>1090</v>
      </c>
      <c r="D91" s="178">
        <v>30.878186968838527</v>
      </c>
      <c r="E91" s="177">
        <v>-40</v>
      </c>
      <c r="F91" s="178">
        <v>-0.85836909871244638</v>
      </c>
      <c r="G91" s="177">
        <v>3774</v>
      </c>
      <c r="H91" s="179">
        <v>831</v>
      </c>
      <c r="I91" s="178">
        <v>28.236493374108054</v>
      </c>
      <c r="J91" s="177">
        <v>-85</v>
      </c>
      <c r="K91" s="178">
        <v>-2.2026431718061672</v>
      </c>
      <c r="L91" s="177">
        <v>846</v>
      </c>
      <c r="M91" s="177">
        <v>259</v>
      </c>
      <c r="N91" s="178">
        <v>44.122657580919935</v>
      </c>
      <c r="O91" s="177">
        <v>45</v>
      </c>
      <c r="P91" s="178">
        <v>5.617977528089888</v>
      </c>
    </row>
    <row r="92" spans="1:16" ht="25.5" customHeight="1">
      <c r="A92" s="176" t="s">
        <v>294</v>
      </c>
      <c r="B92" s="177">
        <v>3307</v>
      </c>
      <c r="C92" s="177">
        <v>-191</v>
      </c>
      <c r="D92" s="178">
        <v>-5.4602630074328191</v>
      </c>
      <c r="E92" s="177">
        <v>-188</v>
      </c>
      <c r="F92" s="178">
        <v>-5.3791130185979972</v>
      </c>
      <c r="G92" s="177">
        <v>2743</v>
      </c>
      <c r="H92" s="179">
        <v>-246</v>
      </c>
      <c r="I92" s="178">
        <v>-8.2301773168283709</v>
      </c>
      <c r="J92" s="177">
        <v>-145</v>
      </c>
      <c r="K92" s="178">
        <v>-5.0207756232686984</v>
      </c>
      <c r="L92" s="177">
        <v>564</v>
      </c>
      <c r="M92" s="177">
        <v>55</v>
      </c>
      <c r="N92" s="178">
        <v>10.805500982318271</v>
      </c>
      <c r="O92" s="177">
        <v>-43</v>
      </c>
      <c r="P92" s="178">
        <v>-7.0840197693574956</v>
      </c>
    </row>
    <row r="93" spans="1:16" ht="18" customHeight="1">
      <c r="A93" s="176" t="s">
        <v>295</v>
      </c>
      <c r="B93" s="177">
        <v>3365</v>
      </c>
      <c r="C93" s="177">
        <v>-963</v>
      </c>
      <c r="D93" s="178">
        <v>-22.250462107208872</v>
      </c>
      <c r="E93" s="177">
        <v>-790</v>
      </c>
      <c r="F93" s="178">
        <v>-19.013237063778579</v>
      </c>
      <c r="G93" s="177">
        <v>1203</v>
      </c>
      <c r="H93" s="179">
        <v>-413</v>
      </c>
      <c r="I93" s="178">
        <v>-25.556930693069308</v>
      </c>
      <c r="J93" s="177">
        <v>-354</v>
      </c>
      <c r="K93" s="178">
        <v>-22.736030828516377</v>
      </c>
      <c r="L93" s="177">
        <v>2162</v>
      </c>
      <c r="M93" s="177">
        <v>-550</v>
      </c>
      <c r="N93" s="178">
        <v>-20.280235988200591</v>
      </c>
      <c r="O93" s="177">
        <v>-436</v>
      </c>
      <c r="P93" s="178">
        <v>-16.782140107775213</v>
      </c>
    </row>
    <row r="94" spans="1:16" ht="28.5" customHeight="1">
      <c r="A94" s="176" t="s">
        <v>296</v>
      </c>
      <c r="B94" s="177">
        <v>356</v>
      </c>
      <c r="C94" s="177">
        <v>-11</v>
      </c>
      <c r="D94" s="178">
        <v>-2.9972752043596729</v>
      </c>
      <c r="E94" s="177">
        <v>109</v>
      </c>
      <c r="F94" s="178">
        <v>44.129554655870443</v>
      </c>
      <c r="G94" s="177">
        <v>251</v>
      </c>
      <c r="H94" s="179">
        <v>-3</v>
      </c>
      <c r="I94" s="178">
        <v>-1.1811023622047243</v>
      </c>
      <c r="J94" s="177">
        <v>80</v>
      </c>
      <c r="K94" s="178">
        <v>46.783625730994153</v>
      </c>
      <c r="L94" s="177">
        <v>105</v>
      </c>
      <c r="M94" s="177">
        <v>-8</v>
      </c>
      <c r="N94" s="178">
        <v>-7.0796460176991154</v>
      </c>
      <c r="O94" s="177">
        <v>29</v>
      </c>
      <c r="P94" s="178">
        <v>38.157894736842103</v>
      </c>
    </row>
    <row r="95" spans="1:16" ht="18" customHeight="1">
      <c r="A95" s="176" t="s">
        <v>297</v>
      </c>
      <c r="B95" s="177">
        <v>231</v>
      </c>
      <c r="C95" s="177">
        <v>-21</v>
      </c>
      <c r="D95" s="178">
        <v>-8.3333333333333339</v>
      </c>
      <c r="E95" s="177">
        <v>-8</v>
      </c>
      <c r="F95" s="178">
        <v>-3.3472803347280333</v>
      </c>
      <c r="G95" s="177">
        <v>141</v>
      </c>
      <c r="H95" s="179">
        <v>12</v>
      </c>
      <c r="I95" s="178">
        <v>9.3023255813953494</v>
      </c>
      <c r="J95" s="177">
        <v>1</v>
      </c>
      <c r="K95" s="178">
        <v>0.7142857142857143</v>
      </c>
      <c r="L95" s="177">
        <v>90</v>
      </c>
      <c r="M95" s="177">
        <v>-33</v>
      </c>
      <c r="N95" s="178">
        <v>-26.829268292682926</v>
      </c>
      <c r="O95" s="177">
        <v>-9</v>
      </c>
      <c r="P95" s="178">
        <v>-9.0909090909090917</v>
      </c>
    </row>
    <row r="96" spans="1:16" ht="23.25" customHeight="1">
      <c r="A96" s="176" t="s">
        <v>298</v>
      </c>
      <c r="B96" s="177">
        <v>5197</v>
      </c>
      <c r="C96" s="177">
        <v>-1416</v>
      </c>
      <c r="D96" s="178">
        <v>-21.412369575079389</v>
      </c>
      <c r="E96" s="177">
        <v>404</v>
      </c>
      <c r="F96" s="178">
        <v>8.4289588983934909</v>
      </c>
      <c r="G96" s="177">
        <v>2204</v>
      </c>
      <c r="H96" s="179">
        <v>-436</v>
      </c>
      <c r="I96" s="178">
        <v>-16.515151515151516</v>
      </c>
      <c r="J96" s="177">
        <v>278</v>
      </c>
      <c r="K96" s="178">
        <v>14.434060228452752</v>
      </c>
      <c r="L96" s="177">
        <v>2993</v>
      </c>
      <c r="M96" s="177">
        <v>-980</v>
      </c>
      <c r="N96" s="178">
        <v>-24.666498867354644</v>
      </c>
      <c r="O96" s="177">
        <v>126</v>
      </c>
      <c r="P96" s="178">
        <v>4.3948378095570284</v>
      </c>
    </row>
    <row r="97" spans="1:16" ht="18" customHeight="1">
      <c r="A97" s="176" t="s">
        <v>299</v>
      </c>
      <c r="B97" s="177">
        <v>898</v>
      </c>
      <c r="C97" s="177">
        <v>-114</v>
      </c>
      <c r="D97" s="178">
        <v>-11.264822134387352</v>
      </c>
      <c r="E97" s="177">
        <v>-277</v>
      </c>
      <c r="F97" s="178">
        <v>-23.574468085106382</v>
      </c>
      <c r="G97" s="177">
        <v>532</v>
      </c>
      <c r="H97" s="179">
        <v>5</v>
      </c>
      <c r="I97" s="178">
        <v>0.94876660341555974</v>
      </c>
      <c r="J97" s="177">
        <v>-205</v>
      </c>
      <c r="K97" s="178">
        <v>-27.815468113975577</v>
      </c>
      <c r="L97" s="177">
        <v>366</v>
      </c>
      <c r="M97" s="177">
        <v>-119</v>
      </c>
      <c r="N97" s="178">
        <v>-24.536082474226806</v>
      </c>
      <c r="O97" s="177">
        <v>-72</v>
      </c>
      <c r="P97" s="178">
        <v>-16.438356164383563</v>
      </c>
    </row>
    <row r="98" spans="1:16" ht="22.5" customHeight="1">
      <c r="A98" s="176" t="s">
        <v>300</v>
      </c>
      <c r="B98" s="177">
        <v>225</v>
      </c>
      <c r="C98" s="177">
        <v>-27</v>
      </c>
      <c r="D98" s="178">
        <v>-10.714285714285714</v>
      </c>
      <c r="E98" s="177">
        <v>-101</v>
      </c>
      <c r="F98" s="178">
        <v>-30.981595092024541</v>
      </c>
      <c r="G98" s="177">
        <v>57</v>
      </c>
      <c r="H98" s="179">
        <v>2</v>
      </c>
      <c r="I98" s="178">
        <v>3.6363636363636362</v>
      </c>
      <c r="J98" s="177">
        <v>-21</v>
      </c>
      <c r="K98" s="178">
        <v>-26.923076923076923</v>
      </c>
      <c r="L98" s="177">
        <v>168</v>
      </c>
      <c r="M98" s="177">
        <v>-29</v>
      </c>
      <c r="N98" s="178">
        <v>-14.720812182741117</v>
      </c>
      <c r="O98" s="177">
        <v>-80</v>
      </c>
      <c r="P98" s="178">
        <v>-32.258064516129032</v>
      </c>
    </row>
    <row r="99" spans="1:16" ht="18" customHeight="1">
      <c r="A99" s="176" t="s">
        <v>301</v>
      </c>
      <c r="B99" s="177">
        <v>1847</v>
      </c>
      <c r="C99" s="177">
        <v>-432</v>
      </c>
      <c r="D99" s="178">
        <v>-18.955682316805618</v>
      </c>
      <c r="E99" s="177">
        <v>-312</v>
      </c>
      <c r="F99" s="178">
        <v>-14.451134784622511</v>
      </c>
      <c r="G99" s="177">
        <v>1166</v>
      </c>
      <c r="H99" s="179">
        <v>-350</v>
      </c>
      <c r="I99" s="178">
        <v>-23.087071240105541</v>
      </c>
      <c r="J99" s="177">
        <v>-220</v>
      </c>
      <c r="K99" s="178">
        <v>-15.873015873015873</v>
      </c>
      <c r="L99" s="177">
        <v>681</v>
      </c>
      <c r="M99" s="177">
        <v>-82</v>
      </c>
      <c r="N99" s="178">
        <v>-10.747051114023591</v>
      </c>
      <c r="O99" s="177">
        <v>-92</v>
      </c>
      <c r="P99" s="178">
        <v>-11.901681759379043</v>
      </c>
    </row>
    <row r="100" spans="1:16" ht="29.25" customHeight="1">
      <c r="A100" s="176" t="s">
        <v>302</v>
      </c>
      <c r="B100" s="177">
        <v>4018</v>
      </c>
      <c r="C100" s="177">
        <v>635</v>
      </c>
      <c r="D100" s="178">
        <v>18.770322199231451</v>
      </c>
      <c r="E100" s="177">
        <v>-1095</v>
      </c>
      <c r="F100" s="178">
        <v>-21.415998435360844</v>
      </c>
      <c r="G100" s="177">
        <v>2995</v>
      </c>
      <c r="H100" s="179">
        <v>257</v>
      </c>
      <c r="I100" s="178">
        <v>9.3864134404674946</v>
      </c>
      <c r="J100" s="177">
        <v>-974</v>
      </c>
      <c r="K100" s="178">
        <v>-24.54018644494835</v>
      </c>
      <c r="L100" s="177">
        <v>1023</v>
      </c>
      <c r="M100" s="177">
        <v>378</v>
      </c>
      <c r="N100" s="178">
        <v>58.604651162790695</v>
      </c>
      <c r="O100" s="177">
        <v>-121</v>
      </c>
      <c r="P100" s="178">
        <v>-10.576923076923077</v>
      </c>
    </row>
    <row r="101" spans="1:16" ht="33.75" customHeight="1">
      <c r="A101" s="180" t="s">
        <v>303</v>
      </c>
      <c r="B101" s="177">
        <v>0</v>
      </c>
      <c r="C101" s="177">
        <v>0</v>
      </c>
      <c r="D101" s="178" t="s">
        <v>495</v>
      </c>
      <c r="E101" s="177">
        <v>0</v>
      </c>
      <c r="F101" s="178" t="s">
        <v>495</v>
      </c>
      <c r="G101" s="177">
        <v>0</v>
      </c>
      <c r="H101" s="179">
        <v>0</v>
      </c>
      <c r="I101" s="178" t="s">
        <v>495</v>
      </c>
      <c r="J101" s="177">
        <v>0</v>
      </c>
      <c r="K101" s="178" t="s">
        <v>495</v>
      </c>
      <c r="L101" s="177">
        <v>0</v>
      </c>
      <c r="M101" s="177">
        <v>0</v>
      </c>
      <c r="N101" s="178" t="s">
        <v>495</v>
      </c>
      <c r="O101" s="177">
        <v>0</v>
      </c>
      <c r="P101" s="178" t="s">
        <v>495</v>
      </c>
    </row>
    <row r="102" spans="1:16" ht="23.25" customHeight="1">
      <c r="A102" s="181" t="s">
        <v>304</v>
      </c>
      <c r="B102" s="182">
        <v>32</v>
      </c>
      <c r="C102" s="182">
        <v>-23</v>
      </c>
      <c r="D102" s="183">
        <v>-41.81818181818182</v>
      </c>
      <c r="E102" s="182">
        <v>-28</v>
      </c>
      <c r="F102" s="183">
        <v>-46.666666666666664</v>
      </c>
      <c r="G102" s="182">
        <v>19</v>
      </c>
      <c r="H102" s="184">
        <v>-18</v>
      </c>
      <c r="I102" s="183">
        <v>-48.648648648648646</v>
      </c>
      <c r="J102" s="182">
        <v>-20</v>
      </c>
      <c r="K102" s="183">
        <v>-51.282051282051285</v>
      </c>
      <c r="L102" s="182">
        <v>13</v>
      </c>
      <c r="M102" s="182">
        <v>-5</v>
      </c>
      <c r="N102" s="183">
        <v>-27.777777777777779</v>
      </c>
      <c r="O102" s="182">
        <v>-8</v>
      </c>
      <c r="P102" s="183">
        <v>-38.095238095238095</v>
      </c>
    </row>
    <row r="104" spans="1:16">
      <c r="A104" s="119" t="s">
        <v>137</v>
      </c>
    </row>
    <row r="105" spans="1:16">
      <c r="A105" s="121"/>
      <c r="B105" s="122"/>
      <c r="G105" s="122"/>
      <c r="L105" s="122"/>
    </row>
    <row r="106" spans="1:16">
      <c r="B106" s="121" t="s">
        <v>138</v>
      </c>
      <c r="G106" s="121"/>
      <c r="L106" s="121"/>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7"/>
  <sheetViews>
    <sheetView zoomScaleNormal="100" workbookViewId="0"/>
  </sheetViews>
  <sheetFormatPr baseColWidth="10" defaultColWidth="9.140625" defaultRowHeight="15"/>
  <cols>
    <col min="1" max="1" width="35.85546875" style="120" customWidth="1"/>
    <col min="2" max="2" width="6.28515625" style="120" customWidth="1"/>
    <col min="3" max="3" width="5.85546875" style="120" customWidth="1"/>
    <col min="4" max="4" width="5.140625" style="120" customWidth="1"/>
    <col min="5" max="5" width="6.5703125" style="120" customWidth="1"/>
    <col min="6" max="6" width="4.7109375" style="120" customWidth="1"/>
    <col min="7" max="7" width="6.5703125" style="120" customWidth="1"/>
    <col min="8" max="8" width="6.140625" style="120" customWidth="1"/>
    <col min="9" max="9" width="5.28515625" style="120" customWidth="1"/>
    <col min="10" max="10" width="6.140625" style="120" customWidth="1"/>
    <col min="11" max="11" width="4.5703125" style="120" customWidth="1"/>
    <col min="12" max="12" width="6.28515625" style="120" customWidth="1"/>
    <col min="13" max="13" width="5.5703125" style="120" customWidth="1"/>
    <col min="14" max="14" width="5" style="120" customWidth="1"/>
    <col min="15" max="15" width="5.28515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36" customHeight="1">
      <c r="A5" s="32" t="s">
        <v>48</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0.25" customHeight="1">
      <c r="A10" s="173" t="s">
        <v>64</v>
      </c>
      <c r="B10" s="174">
        <v>159425</v>
      </c>
      <c r="C10" s="174">
        <v>-10486</v>
      </c>
      <c r="D10" s="175">
        <v>-6.1714662382070617</v>
      </c>
      <c r="E10" s="174">
        <v>-17813</v>
      </c>
      <c r="F10" s="175">
        <v>-10.050327807806452</v>
      </c>
      <c r="G10" s="174">
        <v>76109</v>
      </c>
      <c r="H10" s="174">
        <v>-5146</v>
      </c>
      <c r="I10" s="175">
        <v>-6.3331487293089657</v>
      </c>
      <c r="J10" s="174">
        <v>-9357</v>
      </c>
      <c r="K10" s="175">
        <v>-10.948213324596916</v>
      </c>
      <c r="L10" s="174">
        <v>83316</v>
      </c>
      <c r="M10" s="174">
        <v>-5340</v>
      </c>
      <c r="N10" s="175">
        <v>-6.0232809962100706</v>
      </c>
      <c r="O10" s="174">
        <v>-8456</v>
      </c>
      <c r="P10" s="175">
        <v>-9.2141393889203673</v>
      </c>
    </row>
    <row r="11" spans="1:16" s="33" customFormat="1" ht="15" customHeight="1">
      <c r="A11" s="176" t="s">
        <v>305</v>
      </c>
      <c r="B11" s="177">
        <v>3</v>
      </c>
      <c r="C11" s="177">
        <v>-2</v>
      </c>
      <c r="D11" s="178">
        <v>-40</v>
      </c>
      <c r="E11" s="177">
        <v>-4</v>
      </c>
      <c r="F11" s="178">
        <v>-57.142857142857146</v>
      </c>
      <c r="G11" s="177">
        <v>2</v>
      </c>
      <c r="H11" s="179">
        <v>-1</v>
      </c>
      <c r="I11" s="178">
        <v>-33.333333333333336</v>
      </c>
      <c r="J11" s="177">
        <v>2</v>
      </c>
      <c r="K11" s="178">
        <v>0</v>
      </c>
      <c r="L11" s="177">
        <v>1</v>
      </c>
      <c r="M11" s="177">
        <v>-1</v>
      </c>
      <c r="N11" s="178">
        <v>-50</v>
      </c>
      <c r="O11" s="177">
        <v>-6</v>
      </c>
      <c r="P11" s="178">
        <v>-85.714285714285708</v>
      </c>
    </row>
    <row r="12" spans="1:16" s="33" customFormat="1" ht="24.95" customHeight="1">
      <c r="A12" s="185" t="s">
        <v>477</v>
      </c>
      <c r="B12" s="186">
        <v>82</v>
      </c>
      <c r="C12" s="186">
        <v>9</v>
      </c>
      <c r="D12" s="187">
        <v>12.328767123287671</v>
      </c>
      <c r="E12" s="186">
        <v>12</v>
      </c>
      <c r="F12" s="187">
        <v>17.142857142857142</v>
      </c>
      <c r="G12" s="186">
        <v>21</v>
      </c>
      <c r="H12" s="188">
        <v>-2</v>
      </c>
      <c r="I12" s="187">
        <v>-8.695652173913043</v>
      </c>
      <c r="J12" s="186">
        <v>2</v>
      </c>
      <c r="K12" s="187">
        <v>10.526315789473685</v>
      </c>
      <c r="L12" s="186">
        <v>61</v>
      </c>
      <c r="M12" s="186">
        <v>11</v>
      </c>
      <c r="N12" s="187">
        <v>22</v>
      </c>
      <c r="O12" s="186">
        <v>10</v>
      </c>
      <c r="P12" s="187">
        <v>19.607843137254903</v>
      </c>
    </row>
    <row r="13" spans="1:16" s="33" customFormat="1" ht="24.95" customHeight="1">
      <c r="A13" s="176" t="s">
        <v>307</v>
      </c>
      <c r="B13" s="177">
        <v>578</v>
      </c>
      <c r="C13" s="177">
        <v>-99</v>
      </c>
      <c r="D13" s="178">
        <v>-14.623338257016249</v>
      </c>
      <c r="E13" s="177">
        <v>-36</v>
      </c>
      <c r="F13" s="178">
        <v>-5.8631921824104234</v>
      </c>
      <c r="G13" s="177">
        <v>231</v>
      </c>
      <c r="H13" s="179">
        <v>-54</v>
      </c>
      <c r="I13" s="178">
        <v>-18.94736842105263</v>
      </c>
      <c r="J13" s="177">
        <v>-46</v>
      </c>
      <c r="K13" s="178">
        <v>-16.60649819494585</v>
      </c>
      <c r="L13" s="177">
        <v>347</v>
      </c>
      <c r="M13" s="177">
        <v>-45</v>
      </c>
      <c r="N13" s="178">
        <v>-11.479591836734693</v>
      </c>
      <c r="O13" s="177">
        <v>10</v>
      </c>
      <c r="P13" s="178">
        <v>2.9673590504451037</v>
      </c>
    </row>
    <row r="14" spans="1:16" s="33" customFormat="1" ht="17.25" customHeight="1">
      <c r="A14" s="189" t="s">
        <v>308</v>
      </c>
      <c r="B14" s="186">
        <v>244</v>
      </c>
      <c r="C14" s="186">
        <v>-1</v>
      </c>
      <c r="D14" s="187">
        <v>-0.40816326530612246</v>
      </c>
      <c r="E14" s="186">
        <v>20</v>
      </c>
      <c r="F14" s="187">
        <v>8.9285714285714288</v>
      </c>
      <c r="G14" s="186">
        <v>94</v>
      </c>
      <c r="H14" s="188">
        <v>0</v>
      </c>
      <c r="I14" s="187">
        <v>0</v>
      </c>
      <c r="J14" s="186">
        <v>20</v>
      </c>
      <c r="K14" s="187">
        <v>27.027027027027028</v>
      </c>
      <c r="L14" s="186">
        <v>150</v>
      </c>
      <c r="M14" s="186">
        <v>-1</v>
      </c>
      <c r="N14" s="187">
        <v>-0.66225165562913912</v>
      </c>
      <c r="O14" s="186">
        <v>0</v>
      </c>
      <c r="P14" s="187">
        <v>0</v>
      </c>
    </row>
    <row r="15" spans="1:16" s="33" customFormat="1" ht="24.95" customHeight="1">
      <c r="A15" s="176" t="s">
        <v>309</v>
      </c>
      <c r="B15" s="177">
        <v>121</v>
      </c>
      <c r="C15" s="177">
        <v>-2</v>
      </c>
      <c r="D15" s="178">
        <v>-1.6260162601626016</v>
      </c>
      <c r="E15" s="177">
        <v>11</v>
      </c>
      <c r="F15" s="178">
        <v>10</v>
      </c>
      <c r="G15" s="177">
        <v>39</v>
      </c>
      <c r="H15" s="179">
        <v>-4</v>
      </c>
      <c r="I15" s="178">
        <v>-9.3023255813953494</v>
      </c>
      <c r="J15" s="177">
        <v>-4</v>
      </c>
      <c r="K15" s="178">
        <v>-9.3023255813953494</v>
      </c>
      <c r="L15" s="177">
        <v>82</v>
      </c>
      <c r="M15" s="177">
        <v>2</v>
      </c>
      <c r="N15" s="178">
        <v>2.5</v>
      </c>
      <c r="O15" s="177">
        <v>15</v>
      </c>
      <c r="P15" s="178">
        <v>22.388059701492537</v>
      </c>
    </row>
    <row r="16" spans="1:16" s="33" customFormat="1" ht="24.95" customHeight="1">
      <c r="A16" s="189" t="s">
        <v>310</v>
      </c>
      <c r="B16" s="186">
        <v>56</v>
      </c>
      <c r="C16" s="186">
        <v>1</v>
      </c>
      <c r="D16" s="187">
        <v>1.8181818181818181</v>
      </c>
      <c r="E16" s="186">
        <v>-2</v>
      </c>
      <c r="F16" s="187">
        <v>-3.4482758620689653</v>
      </c>
      <c r="G16" s="186">
        <v>21</v>
      </c>
      <c r="H16" s="188">
        <v>5</v>
      </c>
      <c r="I16" s="187">
        <v>31.25</v>
      </c>
      <c r="J16" s="186">
        <v>0</v>
      </c>
      <c r="K16" s="187">
        <v>0</v>
      </c>
      <c r="L16" s="186">
        <v>35</v>
      </c>
      <c r="M16" s="186">
        <v>-4</v>
      </c>
      <c r="N16" s="187">
        <v>-10.256410256410257</v>
      </c>
      <c r="O16" s="186">
        <v>-2</v>
      </c>
      <c r="P16" s="187">
        <v>-5.4054054054054053</v>
      </c>
    </row>
    <row r="17" spans="1:16" s="33" customFormat="1" ht="15.75" customHeight="1">
      <c r="A17" s="176" t="s">
        <v>311</v>
      </c>
      <c r="B17" s="177">
        <v>2635</v>
      </c>
      <c r="C17" s="177">
        <v>-327</v>
      </c>
      <c r="D17" s="178">
        <v>-11.039837947332883</v>
      </c>
      <c r="E17" s="177">
        <v>-411</v>
      </c>
      <c r="F17" s="178">
        <v>-13.493105712409717</v>
      </c>
      <c r="G17" s="177">
        <v>1960</v>
      </c>
      <c r="H17" s="179">
        <v>-203</v>
      </c>
      <c r="I17" s="178">
        <v>-9.3851132686084142</v>
      </c>
      <c r="J17" s="177">
        <v>-325</v>
      </c>
      <c r="K17" s="178">
        <v>-14.223194748358862</v>
      </c>
      <c r="L17" s="177">
        <v>675</v>
      </c>
      <c r="M17" s="177">
        <v>-124</v>
      </c>
      <c r="N17" s="178">
        <v>-15.519399249061326</v>
      </c>
      <c r="O17" s="177">
        <v>-86</v>
      </c>
      <c r="P17" s="178">
        <v>-11.300919842312746</v>
      </c>
    </row>
    <row r="18" spans="1:16" s="33" customFormat="1" ht="24.95" customHeight="1">
      <c r="A18" s="189" t="s">
        <v>312</v>
      </c>
      <c r="B18" s="186">
        <v>747</v>
      </c>
      <c r="C18" s="186">
        <v>-301</v>
      </c>
      <c r="D18" s="187">
        <v>-28.721374045801525</v>
      </c>
      <c r="E18" s="186">
        <v>-540</v>
      </c>
      <c r="F18" s="187">
        <v>-41.95804195804196</v>
      </c>
      <c r="G18" s="186">
        <v>564</v>
      </c>
      <c r="H18" s="188">
        <v>-253</v>
      </c>
      <c r="I18" s="187">
        <v>-30.966952264381884</v>
      </c>
      <c r="J18" s="186">
        <v>-352</v>
      </c>
      <c r="K18" s="187">
        <v>-38.427947598253276</v>
      </c>
      <c r="L18" s="186">
        <v>183</v>
      </c>
      <c r="M18" s="186">
        <v>-48</v>
      </c>
      <c r="N18" s="187">
        <v>-20.779220779220779</v>
      </c>
      <c r="O18" s="186">
        <v>-188</v>
      </c>
      <c r="P18" s="187">
        <v>-50.673854447439354</v>
      </c>
    </row>
    <row r="19" spans="1:16" s="33" customFormat="1" ht="18" customHeight="1">
      <c r="A19" s="176" t="s">
        <v>313</v>
      </c>
      <c r="B19" s="177">
        <v>1332</v>
      </c>
      <c r="C19" s="177">
        <v>-277</v>
      </c>
      <c r="D19" s="178">
        <v>-17.215661901802363</v>
      </c>
      <c r="E19" s="177">
        <v>-434</v>
      </c>
      <c r="F19" s="178">
        <v>-24.575311438278597</v>
      </c>
      <c r="G19" s="177">
        <v>793</v>
      </c>
      <c r="H19" s="179">
        <v>-202</v>
      </c>
      <c r="I19" s="178">
        <v>-20.301507537688444</v>
      </c>
      <c r="J19" s="177">
        <v>-305</v>
      </c>
      <c r="K19" s="178">
        <v>-27.777777777777779</v>
      </c>
      <c r="L19" s="177">
        <v>539</v>
      </c>
      <c r="M19" s="177">
        <v>-75</v>
      </c>
      <c r="N19" s="178">
        <v>-12.214983713355048</v>
      </c>
      <c r="O19" s="177">
        <v>-129</v>
      </c>
      <c r="P19" s="178">
        <v>-19.311377245508982</v>
      </c>
    </row>
    <row r="20" spans="1:16" s="33" customFormat="1" ht="24.95" customHeight="1">
      <c r="A20" s="189" t="s">
        <v>314</v>
      </c>
      <c r="B20" s="186">
        <v>2583</v>
      </c>
      <c r="C20" s="186">
        <v>-512</v>
      </c>
      <c r="D20" s="187">
        <v>-16.54281098546042</v>
      </c>
      <c r="E20" s="186">
        <v>-898</v>
      </c>
      <c r="F20" s="187">
        <v>-25.797184717035336</v>
      </c>
      <c r="G20" s="186">
        <v>872</v>
      </c>
      <c r="H20" s="188">
        <v>-168</v>
      </c>
      <c r="I20" s="187">
        <v>-16.153846153846153</v>
      </c>
      <c r="J20" s="186">
        <v>-288</v>
      </c>
      <c r="K20" s="187">
        <v>-24.827586206896552</v>
      </c>
      <c r="L20" s="186">
        <v>1711</v>
      </c>
      <c r="M20" s="186">
        <v>-344</v>
      </c>
      <c r="N20" s="187">
        <v>-16.739659367396595</v>
      </c>
      <c r="O20" s="186">
        <v>-610</v>
      </c>
      <c r="P20" s="187">
        <v>-26.281775096940972</v>
      </c>
    </row>
    <row r="21" spans="1:16" s="33" customFormat="1" ht="18" customHeight="1">
      <c r="A21" s="176" t="s">
        <v>315</v>
      </c>
      <c r="B21" s="177">
        <v>404</v>
      </c>
      <c r="C21" s="177">
        <v>16</v>
      </c>
      <c r="D21" s="178">
        <v>4.1237113402061851</v>
      </c>
      <c r="E21" s="177">
        <v>-69</v>
      </c>
      <c r="F21" s="178">
        <v>-14.587737843551798</v>
      </c>
      <c r="G21" s="177">
        <v>249</v>
      </c>
      <c r="H21" s="179">
        <v>19</v>
      </c>
      <c r="I21" s="178">
        <v>8.2608695652173907</v>
      </c>
      <c r="J21" s="177">
        <v>-24</v>
      </c>
      <c r="K21" s="178">
        <v>-8.791208791208792</v>
      </c>
      <c r="L21" s="177">
        <v>155</v>
      </c>
      <c r="M21" s="177">
        <v>-3</v>
      </c>
      <c r="N21" s="178">
        <v>-1.8987341772151898</v>
      </c>
      <c r="O21" s="177">
        <v>-45</v>
      </c>
      <c r="P21" s="178">
        <v>-22.5</v>
      </c>
    </row>
    <row r="22" spans="1:16" s="33" customFormat="1" ht="33" customHeight="1">
      <c r="A22" s="189" t="s">
        <v>316</v>
      </c>
      <c r="B22" s="186">
        <v>2402</v>
      </c>
      <c r="C22" s="186">
        <v>-445</v>
      </c>
      <c r="D22" s="187">
        <v>-15.630488233227959</v>
      </c>
      <c r="E22" s="186">
        <v>-329</v>
      </c>
      <c r="F22" s="187">
        <v>-12.046869278652508</v>
      </c>
      <c r="G22" s="186">
        <v>1229</v>
      </c>
      <c r="H22" s="188">
        <v>-253</v>
      </c>
      <c r="I22" s="187">
        <v>-17.071524966261808</v>
      </c>
      <c r="J22" s="186">
        <v>-118</v>
      </c>
      <c r="K22" s="187">
        <v>-8.760207869339272</v>
      </c>
      <c r="L22" s="186">
        <v>1173</v>
      </c>
      <c r="M22" s="186">
        <v>-192</v>
      </c>
      <c r="N22" s="187">
        <v>-14.065934065934066</v>
      </c>
      <c r="O22" s="186">
        <v>-211</v>
      </c>
      <c r="P22" s="187">
        <v>-15.245664739884393</v>
      </c>
    </row>
    <row r="23" spans="1:16" s="33" customFormat="1" ht="24.95" customHeight="1">
      <c r="A23" s="176" t="s">
        <v>317</v>
      </c>
      <c r="B23" s="177">
        <v>2028</v>
      </c>
      <c r="C23" s="177">
        <v>-444</v>
      </c>
      <c r="D23" s="178">
        <v>-17.961165048543688</v>
      </c>
      <c r="E23" s="177">
        <v>-335</v>
      </c>
      <c r="F23" s="178">
        <v>-14.176893779094371</v>
      </c>
      <c r="G23" s="177">
        <v>501</v>
      </c>
      <c r="H23" s="179">
        <v>-84</v>
      </c>
      <c r="I23" s="178">
        <v>-14.358974358974359</v>
      </c>
      <c r="J23" s="177">
        <v>-110</v>
      </c>
      <c r="K23" s="178">
        <v>-18.00327332242226</v>
      </c>
      <c r="L23" s="177">
        <v>1527</v>
      </c>
      <c r="M23" s="177">
        <v>-360</v>
      </c>
      <c r="N23" s="178">
        <v>-19.077901430842608</v>
      </c>
      <c r="O23" s="177">
        <v>-225</v>
      </c>
      <c r="P23" s="178">
        <v>-12.842465753424657</v>
      </c>
    </row>
    <row r="24" spans="1:16" s="33" customFormat="1" ht="18" customHeight="1">
      <c r="A24" s="189" t="s">
        <v>318</v>
      </c>
      <c r="B24" s="186">
        <v>795</v>
      </c>
      <c r="C24" s="186">
        <v>-20</v>
      </c>
      <c r="D24" s="187">
        <v>-2.4539877300613497</v>
      </c>
      <c r="E24" s="186">
        <v>-226</v>
      </c>
      <c r="F24" s="187">
        <v>-22.135161606268365</v>
      </c>
      <c r="G24" s="186">
        <v>629</v>
      </c>
      <c r="H24" s="188">
        <v>12</v>
      </c>
      <c r="I24" s="187">
        <v>1.9448946515397083</v>
      </c>
      <c r="J24" s="186">
        <v>-157</v>
      </c>
      <c r="K24" s="187">
        <v>-19.974554707379134</v>
      </c>
      <c r="L24" s="186">
        <v>166</v>
      </c>
      <c r="M24" s="186">
        <v>-32</v>
      </c>
      <c r="N24" s="187">
        <v>-16.161616161616163</v>
      </c>
      <c r="O24" s="186">
        <v>-69</v>
      </c>
      <c r="P24" s="187">
        <v>-29.361702127659573</v>
      </c>
    </row>
    <row r="25" spans="1:16" s="33" customFormat="1" ht="18" customHeight="1">
      <c r="A25" s="176" t="s">
        <v>319</v>
      </c>
      <c r="B25" s="177">
        <v>7167</v>
      </c>
      <c r="C25" s="177">
        <v>-892</v>
      </c>
      <c r="D25" s="178">
        <v>-11.068370765603673</v>
      </c>
      <c r="E25" s="177">
        <v>-264</v>
      </c>
      <c r="F25" s="178">
        <v>-3.5526846992329433</v>
      </c>
      <c r="G25" s="177">
        <v>3145</v>
      </c>
      <c r="H25" s="179">
        <v>-437</v>
      </c>
      <c r="I25" s="178">
        <v>-12.199888330541597</v>
      </c>
      <c r="J25" s="177">
        <v>-206</v>
      </c>
      <c r="K25" s="178">
        <v>-6.1474186809907492</v>
      </c>
      <c r="L25" s="177">
        <v>4022</v>
      </c>
      <c r="M25" s="177">
        <v>-455</v>
      </c>
      <c r="N25" s="178">
        <v>-10.163055617601072</v>
      </c>
      <c r="O25" s="177">
        <v>-58</v>
      </c>
      <c r="P25" s="178">
        <v>-1.4215686274509804</v>
      </c>
    </row>
    <row r="26" spans="1:16" s="33" customFormat="1" ht="24.95" customHeight="1">
      <c r="A26" s="189" t="s">
        <v>320</v>
      </c>
      <c r="B26" s="186">
        <v>2117</v>
      </c>
      <c r="C26" s="186">
        <v>-300</v>
      </c>
      <c r="D26" s="187">
        <v>-12.412081092263136</v>
      </c>
      <c r="E26" s="186">
        <v>-88</v>
      </c>
      <c r="F26" s="187">
        <v>-3.9909297052154193</v>
      </c>
      <c r="G26" s="186">
        <v>495</v>
      </c>
      <c r="H26" s="188">
        <v>-106</v>
      </c>
      <c r="I26" s="187">
        <v>-17.637271214642261</v>
      </c>
      <c r="J26" s="186">
        <v>-26</v>
      </c>
      <c r="K26" s="187">
        <v>-4.9904030710172744</v>
      </c>
      <c r="L26" s="186">
        <v>1622</v>
      </c>
      <c r="M26" s="186">
        <v>-194</v>
      </c>
      <c r="N26" s="187">
        <v>-10.682819383259911</v>
      </c>
      <c r="O26" s="186">
        <v>-62</v>
      </c>
      <c r="P26" s="187">
        <v>-3.6817102137767219</v>
      </c>
    </row>
    <row r="27" spans="1:16" s="33" customFormat="1" ht="24.95" customHeight="1">
      <c r="A27" s="176" t="s">
        <v>321</v>
      </c>
      <c r="B27" s="177">
        <v>268</v>
      </c>
      <c r="C27" s="177">
        <v>-88</v>
      </c>
      <c r="D27" s="178">
        <v>-24.719101123595507</v>
      </c>
      <c r="E27" s="177">
        <v>-95</v>
      </c>
      <c r="F27" s="178">
        <v>-26.170798898071624</v>
      </c>
      <c r="G27" s="177">
        <v>46</v>
      </c>
      <c r="H27" s="179">
        <v>-36</v>
      </c>
      <c r="I27" s="178">
        <v>-43.902439024390247</v>
      </c>
      <c r="J27" s="177">
        <v>-15</v>
      </c>
      <c r="K27" s="178">
        <v>-24.590163934426229</v>
      </c>
      <c r="L27" s="177">
        <v>222</v>
      </c>
      <c r="M27" s="177">
        <v>-52</v>
      </c>
      <c r="N27" s="178">
        <v>-18.978102189781023</v>
      </c>
      <c r="O27" s="177">
        <v>-80</v>
      </c>
      <c r="P27" s="178">
        <v>-26.490066225165563</v>
      </c>
    </row>
    <row r="28" spans="1:16" s="33" customFormat="1" ht="24.95" customHeight="1">
      <c r="A28" s="189" t="s">
        <v>322</v>
      </c>
      <c r="B28" s="186">
        <v>959</v>
      </c>
      <c r="C28" s="186">
        <v>-66</v>
      </c>
      <c r="D28" s="187">
        <v>-6.4390243902439028</v>
      </c>
      <c r="E28" s="186">
        <v>-35</v>
      </c>
      <c r="F28" s="187">
        <v>-3.5211267605633805</v>
      </c>
      <c r="G28" s="186">
        <v>664</v>
      </c>
      <c r="H28" s="188">
        <v>-22</v>
      </c>
      <c r="I28" s="187">
        <v>-3.2069970845481048</v>
      </c>
      <c r="J28" s="186">
        <v>-44</v>
      </c>
      <c r="K28" s="187">
        <v>-6.2146892655367232</v>
      </c>
      <c r="L28" s="186">
        <v>295</v>
      </c>
      <c r="M28" s="186">
        <v>-44</v>
      </c>
      <c r="N28" s="187">
        <v>-12.979351032448378</v>
      </c>
      <c r="O28" s="186">
        <v>9</v>
      </c>
      <c r="P28" s="187">
        <v>3.1468531468531467</v>
      </c>
    </row>
    <row r="29" spans="1:16" s="33" customFormat="1" ht="24.95" customHeight="1">
      <c r="A29" s="176" t="s">
        <v>323</v>
      </c>
      <c r="B29" s="177">
        <v>92</v>
      </c>
      <c r="C29" s="177">
        <v>-98</v>
      </c>
      <c r="D29" s="178">
        <v>-51.578947368421055</v>
      </c>
      <c r="E29" s="177">
        <v>-105</v>
      </c>
      <c r="F29" s="178">
        <v>-53.299492385786799</v>
      </c>
      <c r="G29" s="177">
        <v>39</v>
      </c>
      <c r="H29" s="179">
        <v>-60</v>
      </c>
      <c r="I29" s="178">
        <v>-60.606060606060609</v>
      </c>
      <c r="J29" s="177">
        <v>-63</v>
      </c>
      <c r="K29" s="178">
        <v>-61.764705882352942</v>
      </c>
      <c r="L29" s="177">
        <v>53</v>
      </c>
      <c r="M29" s="177">
        <v>-38</v>
      </c>
      <c r="N29" s="178">
        <v>-41.758241758241759</v>
      </c>
      <c r="O29" s="177">
        <v>-42</v>
      </c>
      <c r="P29" s="178">
        <v>-44.210526315789473</v>
      </c>
    </row>
    <row r="30" spans="1:16" s="33" customFormat="1" ht="24.95" customHeight="1">
      <c r="A30" s="189" t="s">
        <v>324</v>
      </c>
      <c r="B30" s="186">
        <v>1753</v>
      </c>
      <c r="C30" s="186">
        <v>-513</v>
      </c>
      <c r="D30" s="187">
        <v>-22.639011473962931</v>
      </c>
      <c r="E30" s="186">
        <v>-175</v>
      </c>
      <c r="F30" s="187">
        <v>-9.0767634854771782</v>
      </c>
      <c r="G30" s="186">
        <v>744</v>
      </c>
      <c r="H30" s="188">
        <v>-315</v>
      </c>
      <c r="I30" s="187">
        <v>-29.745042492917847</v>
      </c>
      <c r="J30" s="186">
        <v>-79</v>
      </c>
      <c r="K30" s="187">
        <v>-9.5990279465370598</v>
      </c>
      <c r="L30" s="186">
        <v>1009</v>
      </c>
      <c r="M30" s="186">
        <v>-198</v>
      </c>
      <c r="N30" s="187">
        <v>-16.404308202154102</v>
      </c>
      <c r="O30" s="186">
        <v>-96</v>
      </c>
      <c r="P30" s="187">
        <v>-8.6877828054298636</v>
      </c>
    </row>
    <row r="31" spans="1:16" s="33" customFormat="1" ht="35.25" customHeight="1">
      <c r="A31" s="176" t="s">
        <v>325</v>
      </c>
      <c r="B31" s="177">
        <v>1058</v>
      </c>
      <c r="C31" s="177">
        <v>-481</v>
      </c>
      <c r="D31" s="178">
        <v>-31.254061078622481</v>
      </c>
      <c r="E31" s="177">
        <v>-374</v>
      </c>
      <c r="F31" s="178">
        <v>-26.117318435754189</v>
      </c>
      <c r="G31" s="177">
        <v>709</v>
      </c>
      <c r="H31" s="179">
        <v>-383</v>
      </c>
      <c r="I31" s="178">
        <v>-35.073260073260073</v>
      </c>
      <c r="J31" s="177">
        <v>-230</v>
      </c>
      <c r="K31" s="178">
        <v>-24.494142705005324</v>
      </c>
      <c r="L31" s="177">
        <v>349</v>
      </c>
      <c r="M31" s="177">
        <v>-98</v>
      </c>
      <c r="N31" s="178">
        <v>-21.923937360178972</v>
      </c>
      <c r="O31" s="177">
        <v>-144</v>
      </c>
      <c r="P31" s="178">
        <v>-29.208924949290061</v>
      </c>
    </row>
    <row r="32" spans="1:16" s="33" customFormat="1" ht="24.95" customHeight="1">
      <c r="A32" s="189" t="s">
        <v>326</v>
      </c>
      <c r="B32" s="186">
        <v>8340</v>
      </c>
      <c r="C32" s="186">
        <v>297</v>
      </c>
      <c r="D32" s="187">
        <v>3.692651995524058</v>
      </c>
      <c r="E32" s="186">
        <v>-1071</v>
      </c>
      <c r="F32" s="187">
        <v>-11.38029964934651</v>
      </c>
      <c r="G32" s="186">
        <v>4432</v>
      </c>
      <c r="H32" s="188">
        <v>13</v>
      </c>
      <c r="I32" s="187">
        <v>0.29418420457116995</v>
      </c>
      <c r="J32" s="186">
        <v>-680</v>
      </c>
      <c r="K32" s="187">
        <v>-13.302034428794991</v>
      </c>
      <c r="L32" s="186">
        <v>3908</v>
      </c>
      <c r="M32" s="186">
        <v>284</v>
      </c>
      <c r="N32" s="187">
        <v>7.8366445916114786</v>
      </c>
      <c r="O32" s="186">
        <v>-391</v>
      </c>
      <c r="P32" s="187">
        <v>-9.0951384042800658</v>
      </c>
    </row>
    <row r="33" spans="1:16" s="33" customFormat="1" ht="24.95" customHeight="1">
      <c r="A33" s="176" t="s">
        <v>327</v>
      </c>
      <c r="B33" s="177">
        <v>4804</v>
      </c>
      <c r="C33" s="177">
        <v>-611</v>
      </c>
      <c r="D33" s="178">
        <v>-11.283471837488458</v>
      </c>
      <c r="E33" s="177">
        <v>-320</v>
      </c>
      <c r="F33" s="178">
        <v>-6.2451209992193597</v>
      </c>
      <c r="G33" s="177">
        <v>1374</v>
      </c>
      <c r="H33" s="179">
        <v>-140</v>
      </c>
      <c r="I33" s="178">
        <v>-9.2470277410832225</v>
      </c>
      <c r="J33" s="177">
        <v>-116</v>
      </c>
      <c r="K33" s="178">
        <v>-7.7852348993288594</v>
      </c>
      <c r="L33" s="177">
        <v>3430</v>
      </c>
      <c r="M33" s="177">
        <v>-471</v>
      </c>
      <c r="N33" s="178">
        <v>-12.073827223788772</v>
      </c>
      <c r="O33" s="177">
        <v>-204</v>
      </c>
      <c r="P33" s="178">
        <v>-5.6136488717666486</v>
      </c>
    </row>
    <row r="34" spans="1:16" s="33" customFormat="1" ht="35.25" customHeight="1">
      <c r="A34" s="189" t="s">
        <v>328</v>
      </c>
      <c r="B34" s="186">
        <v>2769</v>
      </c>
      <c r="C34" s="186">
        <v>196</v>
      </c>
      <c r="D34" s="187">
        <v>7.6175670423630004</v>
      </c>
      <c r="E34" s="186">
        <v>-395</v>
      </c>
      <c r="F34" s="187">
        <v>-12.484197218710493</v>
      </c>
      <c r="G34" s="186">
        <v>1365</v>
      </c>
      <c r="H34" s="188">
        <v>68</v>
      </c>
      <c r="I34" s="187">
        <v>5.2428681572860452</v>
      </c>
      <c r="J34" s="186">
        <v>-153</v>
      </c>
      <c r="K34" s="187">
        <v>-10.079051383399209</v>
      </c>
      <c r="L34" s="186">
        <v>1404</v>
      </c>
      <c r="M34" s="186">
        <v>128</v>
      </c>
      <c r="N34" s="187">
        <v>10.031347962382446</v>
      </c>
      <c r="O34" s="186">
        <v>-242</v>
      </c>
      <c r="P34" s="187">
        <v>-14.702308626974483</v>
      </c>
    </row>
    <row r="35" spans="1:16" s="33" customFormat="1" ht="24.95" customHeight="1">
      <c r="A35" s="176" t="s">
        <v>329</v>
      </c>
      <c r="B35" s="177">
        <v>1279</v>
      </c>
      <c r="C35" s="177">
        <v>365</v>
      </c>
      <c r="D35" s="178">
        <v>39.934354485776808</v>
      </c>
      <c r="E35" s="177">
        <v>230</v>
      </c>
      <c r="F35" s="178">
        <v>21.925643469971401</v>
      </c>
      <c r="G35" s="177">
        <v>647</v>
      </c>
      <c r="H35" s="179">
        <v>183</v>
      </c>
      <c r="I35" s="178">
        <v>39.439655172413794</v>
      </c>
      <c r="J35" s="177">
        <v>140</v>
      </c>
      <c r="K35" s="178">
        <v>27.613412228796843</v>
      </c>
      <c r="L35" s="177">
        <v>632</v>
      </c>
      <c r="M35" s="177">
        <v>182</v>
      </c>
      <c r="N35" s="178">
        <v>40.444444444444443</v>
      </c>
      <c r="O35" s="177">
        <v>90</v>
      </c>
      <c r="P35" s="178">
        <v>16.605166051660518</v>
      </c>
    </row>
    <row r="36" spans="1:16" s="33" customFormat="1" ht="24.95" customHeight="1">
      <c r="A36" s="189" t="s">
        <v>330</v>
      </c>
      <c r="B36" s="186">
        <v>3778</v>
      </c>
      <c r="C36" s="186">
        <v>-425</v>
      </c>
      <c r="D36" s="187">
        <v>-10.111824886985486</v>
      </c>
      <c r="E36" s="186">
        <v>-419</v>
      </c>
      <c r="F36" s="187">
        <v>-9.9833214200619498</v>
      </c>
      <c r="G36" s="186">
        <v>2370</v>
      </c>
      <c r="H36" s="188">
        <v>-347</v>
      </c>
      <c r="I36" s="187">
        <v>-12.771439087228561</v>
      </c>
      <c r="J36" s="186">
        <v>-374</v>
      </c>
      <c r="K36" s="187">
        <v>-13.629737609329446</v>
      </c>
      <c r="L36" s="186">
        <v>1408</v>
      </c>
      <c r="M36" s="186">
        <v>-78</v>
      </c>
      <c r="N36" s="187">
        <v>-5.2489905787348583</v>
      </c>
      <c r="O36" s="186">
        <v>-45</v>
      </c>
      <c r="P36" s="187">
        <v>-3.097040605643496</v>
      </c>
    </row>
    <row r="37" spans="1:16" s="33" customFormat="1" ht="39" customHeight="1">
      <c r="A37" s="176" t="s">
        <v>331</v>
      </c>
      <c r="B37" s="177">
        <v>4782</v>
      </c>
      <c r="C37" s="177">
        <v>-369</v>
      </c>
      <c r="D37" s="178">
        <v>-7.1636575422248105</v>
      </c>
      <c r="E37" s="177">
        <v>-962</v>
      </c>
      <c r="F37" s="178">
        <v>-16.747910863509748</v>
      </c>
      <c r="G37" s="177">
        <v>3171</v>
      </c>
      <c r="H37" s="179">
        <v>-181</v>
      </c>
      <c r="I37" s="178">
        <v>-5.399761336515513</v>
      </c>
      <c r="J37" s="177">
        <v>-685</v>
      </c>
      <c r="K37" s="178">
        <v>-17.764522821576765</v>
      </c>
      <c r="L37" s="177">
        <v>1611</v>
      </c>
      <c r="M37" s="177">
        <v>-188</v>
      </c>
      <c r="N37" s="178">
        <v>-10.450250138966092</v>
      </c>
      <c r="O37" s="177">
        <v>-277</v>
      </c>
      <c r="P37" s="178">
        <v>-14.671610169491526</v>
      </c>
    </row>
    <row r="38" spans="1:16" s="33" customFormat="1" ht="36.75" customHeight="1">
      <c r="A38" s="189" t="s">
        <v>332</v>
      </c>
      <c r="B38" s="186">
        <v>4073</v>
      </c>
      <c r="C38" s="186">
        <v>-635</v>
      </c>
      <c r="D38" s="187">
        <v>-13.48768054375531</v>
      </c>
      <c r="E38" s="186">
        <v>-366</v>
      </c>
      <c r="F38" s="187">
        <v>-8.2451002478035598</v>
      </c>
      <c r="G38" s="186">
        <v>2702</v>
      </c>
      <c r="H38" s="188">
        <v>-576</v>
      </c>
      <c r="I38" s="187">
        <v>-17.571690054911532</v>
      </c>
      <c r="J38" s="186">
        <v>-333</v>
      </c>
      <c r="K38" s="187">
        <v>-10.971993410214168</v>
      </c>
      <c r="L38" s="186">
        <v>1371</v>
      </c>
      <c r="M38" s="186">
        <v>-59</v>
      </c>
      <c r="N38" s="187">
        <v>-4.1258741258741258</v>
      </c>
      <c r="O38" s="186">
        <v>-33</v>
      </c>
      <c r="P38" s="187">
        <v>-2.3504273504273505</v>
      </c>
    </row>
    <row r="39" spans="1:16" s="33" customFormat="1" ht="24.95" customHeight="1">
      <c r="A39" s="176" t="s">
        <v>333</v>
      </c>
      <c r="B39" s="177">
        <v>36</v>
      </c>
      <c r="C39" s="177">
        <v>-13</v>
      </c>
      <c r="D39" s="178">
        <v>-26.530612244897959</v>
      </c>
      <c r="E39" s="177">
        <v>-27</v>
      </c>
      <c r="F39" s="178">
        <v>-42.857142857142854</v>
      </c>
      <c r="G39" s="177">
        <v>20</v>
      </c>
      <c r="H39" s="179">
        <v>-8</v>
      </c>
      <c r="I39" s="178">
        <v>-28.571428571428573</v>
      </c>
      <c r="J39" s="177">
        <v>-12</v>
      </c>
      <c r="K39" s="178">
        <v>-37.5</v>
      </c>
      <c r="L39" s="177">
        <v>16</v>
      </c>
      <c r="M39" s="177">
        <v>-5</v>
      </c>
      <c r="N39" s="178">
        <v>-23.80952380952381</v>
      </c>
      <c r="O39" s="177">
        <v>-15</v>
      </c>
      <c r="P39" s="178">
        <v>-48.387096774193552</v>
      </c>
    </row>
    <row r="40" spans="1:16" s="33" customFormat="1" ht="24.95" customHeight="1">
      <c r="A40" s="189" t="s">
        <v>334</v>
      </c>
      <c r="B40" s="186">
        <v>12945</v>
      </c>
      <c r="C40" s="186">
        <v>-3724</v>
      </c>
      <c r="D40" s="187">
        <v>-22.340872277881097</v>
      </c>
      <c r="E40" s="186">
        <v>-1891</v>
      </c>
      <c r="F40" s="187">
        <v>-12.746023186842814</v>
      </c>
      <c r="G40" s="186">
        <v>6256</v>
      </c>
      <c r="H40" s="188">
        <v>-1803</v>
      </c>
      <c r="I40" s="187">
        <v>-22.372502791909668</v>
      </c>
      <c r="J40" s="186">
        <v>-855</v>
      </c>
      <c r="K40" s="187">
        <v>-12.023625369146393</v>
      </c>
      <c r="L40" s="186">
        <v>6689</v>
      </c>
      <c r="M40" s="186">
        <v>-1921</v>
      </c>
      <c r="N40" s="187">
        <v>-22.311265969802555</v>
      </c>
      <c r="O40" s="186">
        <v>-1036</v>
      </c>
      <c r="P40" s="187">
        <v>-13.411003236245955</v>
      </c>
    </row>
    <row r="41" spans="1:16" s="33" customFormat="1" ht="24.95" customHeight="1">
      <c r="A41" s="176" t="s">
        <v>335</v>
      </c>
      <c r="B41" s="177">
        <v>10352</v>
      </c>
      <c r="C41" s="177">
        <v>165</v>
      </c>
      <c r="D41" s="178">
        <v>1.6197113968783745</v>
      </c>
      <c r="E41" s="177">
        <v>-826</v>
      </c>
      <c r="F41" s="178">
        <v>-7.3895151189837183</v>
      </c>
      <c r="G41" s="177">
        <v>6290</v>
      </c>
      <c r="H41" s="179">
        <v>-169</v>
      </c>
      <c r="I41" s="178">
        <v>-2.6165041028022915</v>
      </c>
      <c r="J41" s="177">
        <v>-805</v>
      </c>
      <c r="K41" s="178">
        <v>-11.346018322762509</v>
      </c>
      <c r="L41" s="177">
        <v>4062</v>
      </c>
      <c r="M41" s="177">
        <v>334</v>
      </c>
      <c r="N41" s="178">
        <v>8.959227467811159</v>
      </c>
      <c r="O41" s="177">
        <v>-21</v>
      </c>
      <c r="P41" s="178">
        <v>-0.51432770022042618</v>
      </c>
    </row>
    <row r="42" spans="1:16" s="33" customFormat="1" ht="24.95" customHeight="1">
      <c r="A42" s="189" t="s">
        <v>336</v>
      </c>
      <c r="B42" s="186">
        <v>0</v>
      </c>
      <c r="C42" s="186">
        <v>0</v>
      </c>
      <c r="D42" s="187" t="s">
        <v>495</v>
      </c>
      <c r="E42" s="186">
        <v>-1</v>
      </c>
      <c r="F42" s="187">
        <v>-100</v>
      </c>
      <c r="G42" s="186">
        <v>0</v>
      </c>
      <c r="H42" s="188">
        <v>0</v>
      </c>
      <c r="I42" s="187" t="s">
        <v>495</v>
      </c>
      <c r="J42" s="186">
        <v>0</v>
      </c>
      <c r="K42" s="187" t="s">
        <v>495</v>
      </c>
      <c r="L42" s="186">
        <v>0</v>
      </c>
      <c r="M42" s="186">
        <v>0</v>
      </c>
      <c r="N42" s="187" t="s">
        <v>495</v>
      </c>
      <c r="O42" s="186">
        <v>-1</v>
      </c>
      <c r="P42" s="187">
        <v>-100</v>
      </c>
    </row>
    <row r="43" spans="1:16" s="33" customFormat="1" ht="24.95" customHeight="1">
      <c r="A43" s="176" t="s">
        <v>337</v>
      </c>
      <c r="B43" s="177">
        <v>3379</v>
      </c>
      <c r="C43" s="177">
        <v>-833</v>
      </c>
      <c r="D43" s="178">
        <v>-19.776828110161443</v>
      </c>
      <c r="E43" s="177">
        <v>-117</v>
      </c>
      <c r="F43" s="178">
        <v>-3.3466819221967965</v>
      </c>
      <c r="G43" s="177">
        <v>2088</v>
      </c>
      <c r="H43" s="179">
        <v>-599</v>
      </c>
      <c r="I43" s="178">
        <v>-22.292519538518793</v>
      </c>
      <c r="J43" s="177">
        <v>-94</v>
      </c>
      <c r="K43" s="178">
        <v>-4.3079743354720437</v>
      </c>
      <c r="L43" s="177">
        <v>1291</v>
      </c>
      <c r="M43" s="177">
        <v>-234</v>
      </c>
      <c r="N43" s="178">
        <v>-15.344262295081966</v>
      </c>
      <c r="O43" s="177">
        <v>-23</v>
      </c>
      <c r="P43" s="178">
        <v>-1.7503805175038052</v>
      </c>
    </row>
    <row r="44" spans="1:16" s="33" customFormat="1" ht="17.25" customHeight="1">
      <c r="A44" s="189" t="s">
        <v>338</v>
      </c>
      <c r="B44" s="186">
        <v>1573</v>
      </c>
      <c r="C44" s="186">
        <v>175</v>
      </c>
      <c r="D44" s="187">
        <v>12.51788268955651</v>
      </c>
      <c r="E44" s="186">
        <v>-125</v>
      </c>
      <c r="F44" s="187">
        <v>-7.3616018845700824</v>
      </c>
      <c r="G44" s="186">
        <v>1059</v>
      </c>
      <c r="H44" s="188">
        <v>150</v>
      </c>
      <c r="I44" s="187">
        <v>16.501650165016503</v>
      </c>
      <c r="J44" s="186">
        <v>-51</v>
      </c>
      <c r="K44" s="187">
        <v>-4.5945945945945947</v>
      </c>
      <c r="L44" s="186">
        <v>514</v>
      </c>
      <c r="M44" s="186">
        <v>25</v>
      </c>
      <c r="N44" s="187">
        <v>5.112474437627812</v>
      </c>
      <c r="O44" s="186">
        <v>-74</v>
      </c>
      <c r="P44" s="187">
        <v>-12.585034013605442</v>
      </c>
    </row>
    <row r="45" spans="1:16" ht="24.95" customHeight="1">
      <c r="A45" s="176" t="s">
        <v>339</v>
      </c>
      <c r="B45" s="177">
        <v>4480</v>
      </c>
      <c r="C45" s="177">
        <v>659</v>
      </c>
      <c r="D45" s="178">
        <v>17.246794032975661</v>
      </c>
      <c r="E45" s="177">
        <v>-286</v>
      </c>
      <c r="F45" s="178">
        <v>-6.00083927822073</v>
      </c>
      <c r="G45" s="177">
        <v>3646</v>
      </c>
      <c r="H45" s="179">
        <v>559</v>
      </c>
      <c r="I45" s="178">
        <v>18.108195659216069</v>
      </c>
      <c r="J45" s="177">
        <v>-268</v>
      </c>
      <c r="K45" s="178">
        <v>-6.84721512519162</v>
      </c>
      <c r="L45" s="177">
        <v>834</v>
      </c>
      <c r="M45" s="177">
        <v>100</v>
      </c>
      <c r="N45" s="178">
        <v>13.623978201634877</v>
      </c>
      <c r="O45" s="177">
        <v>-18</v>
      </c>
      <c r="P45" s="178">
        <v>-2.112676056338028</v>
      </c>
    </row>
    <row r="46" spans="1:16" s="133" customFormat="1" ht="24.95" customHeight="1">
      <c r="A46" s="189" t="s">
        <v>340</v>
      </c>
      <c r="B46" s="186">
        <v>2132</v>
      </c>
      <c r="C46" s="186">
        <v>-533</v>
      </c>
      <c r="D46" s="187">
        <v>-20</v>
      </c>
      <c r="E46" s="186">
        <v>-22</v>
      </c>
      <c r="F46" s="187">
        <v>-1.021355617455896</v>
      </c>
      <c r="G46" s="186">
        <v>1947</v>
      </c>
      <c r="H46" s="188">
        <v>-524</v>
      </c>
      <c r="I46" s="187">
        <v>-21.205989477944151</v>
      </c>
      <c r="J46" s="186">
        <v>-21</v>
      </c>
      <c r="K46" s="187">
        <v>-1.0670731707317074</v>
      </c>
      <c r="L46" s="186">
        <v>185</v>
      </c>
      <c r="M46" s="186">
        <v>-9</v>
      </c>
      <c r="N46" s="187">
        <v>-4.6391752577319592</v>
      </c>
      <c r="O46" s="186">
        <v>-1</v>
      </c>
      <c r="P46" s="187">
        <v>-0.5376344086021505</v>
      </c>
    </row>
    <row r="47" spans="1:16" s="133" customFormat="1" ht="18" customHeight="1">
      <c r="A47" s="176" t="s">
        <v>341</v>
      </c>
      <c r="B47" s="177">
        <v>5820</v>
      </c>
      <c r="C47" s="177">
        <v>-32</v>
      </c>
      <c r="D47" s="178">
        <v>-0.54682159945317843</v>
      </c>
      <c r="E47" s="177">
        <v>-747</v>
      </c>
      <c r="F47" s="178">
        <v>-11.375057103700319</v>
      </c>
      <c r="G47" s="177">
        <v>2672</v>
      </c>
      <c r="H47" s="179">
        <v>-364</v>
      </c>
      <c r="I47" s="178">
        <v>-11.989459815546772</v>
      </c>
      <c r="J47" s="177">
        <v>-419</v>
      </c>
      <c r="K47" s="178">
        <v>-13.555483662245228</v>
      </c>
      <c r="L47" s="177">
        <v>3148</v>
      </c>
      <c r="M47" s="177">
        <v>332</v>
      </c>
      <c r="N47" s="178">
        <v>11.789772727272727</v>
      </c>
      <c r="O47" s="177">
        <v>-328</v>
      </c>
      <c r="P47" s="178">
        <v>-9.4361334867663977</v>
      </c>
    </row>
    <row r="48" spans="1:16" s="133" customFormat="1" ht="24.95" customHeight="1">
      <c r="A48" s="189" t="s">
        <v>342</v>
      </c>
      <c r="B48" s="186">
        <v>4214</v>
      </c>
      <c r="C48" s="186">
        <v>-3529</v>
      </c>
      <c r="D48" s="187">
        <v>-45.57664987730854</v>
      </c>
      <c r="E48" s="186">
        <v>248</v>
      </c>
      <c r="F48" s="187">
        <v>6.253151790216843</v>
      </c>
      <c r="G48" s="186">
        <v>1131</v>
      </c>
      <c r="H48" s="188">
        <v>-884</v>
      </c>
      <c r="I48" s="187">
        <v>-43.87096774193548</v>
      </c>
      <c r="J48" s="186">
        <v>85</v>
      </c>
      <c r="K48" s="187">
        <v>8.126195028680689</v>
      </c>
      <c r="L48" s="186">
        <v>3083</v>
      </c>
      <c r="M48" s="186">
        <v>-2645</v>
      </c>
      <c r="N48" s="187">
        <v>-46.17667597765363</v>
      </c>
      <c r="O48" s="186">
        <v>163</v>
      </c>
      <c r="P48" s="187">
        <v>5.5821917808219181</v>
      </c>
    </row>
    <row r="49" spans="1:16" ht="24.95" customHeight="1">
      <c r="A49" s="176" t="s">
        <v>343</v>
      </c>
      <c r="B49" s="177">
        <v>501</v>
      </c>
      <c r="C49" s="177">
        <v>286</v>
      </c>
      <c r="D49" s="178">
        <v>133.02325581395348</v>
      </c>
      <c r="E49" s="177">
        <v>-67</v>
      </c>
      <c r="F49" s="178">
        <v>-11.795774647887324</v>
      </c>
      <c r="G49" s="177">
        <v>128</v>
      </c>
      <c r="H49" s="179">
        <v>98</v>
      </c>
      <c r="I49" s="178">
        <v>326.66666666666669</v>
      </c>
      <c r="J49" s="177">
        <v>-13</v>
      </c>
      <c r="K49" s="178">
        <v>-9.2198581560283692</v>
      </c>
      <c r="L49" s="177">
        <v>373</v>
      </c>
      <c r="M49" s="177">
        <v>188</v>
      </c>
      <c r="N49" s="178">
        <v>101.62162162162163</v>
      </c>
      <c r="O49" s="177">
        <v>-54</v>
      </c>
      <c r="P49" s="178">
        <v>-12.646370023419204</v>
      </c>
    </row>
    <row r="50" spans="1:16" ht="35.25" customHeight="1">
      <c r="A50" s="189" t="s">
        <v>344</v>
      </c>
      <c r="B50" s="186">
        <v>16</v>
      </c>
      <c r="C50" s="186">
        <v>-14</v>
      </c>
      <c r="D50" s="187">
        <v>-46.666666666666664</v>
      </c>
      <c r="E50" s="186">
        <v>-3</v>
      </c>
      <c r="F50" s="187">
        <v>-15.789473684210526</v>
      </c>
      <c r="G50" s="186">
        <v>2</v>
      </c>
      <c r="H50" s="188">
        <v>-5</v>
      </c>
      <c r="I50" s="187">
        <v>-71.428571428571431</v>
      </c>
      <c r="J50" s="186">
        <v>-1</v>
      </c>
      <c r="K50" s="187">
        <v>-33.333333333333336</v>
      </c>
      <c r="L50" s="186">
        <v>14</v>
      </c>
      <c r="M50" s="186">
        <v>-9</v>
      </c>
      <c r="N50" s="187">
        <v>-39.130434782608695</v>
      </c>
      <c r="O50" s="186">
        <v>-2</v>
      </c>
      <c r="P50" s="187">
        <v>-12.5</v>
      </c>
    </row>
    <row r="51" spans="1:16" ht="24.95" customHeight="1">
      <c r="A51" s="176" t="s">
        <v>345</v>
      </c>
      <c r="B51" s="177">
        <v>7</v>
      </c>
      <c r="C51" s="177">
        <v>-1</v>
      </c>
      <c r="D51" s="178">
        <v>-12.5</v>
      </c>
      <c r="E51" s="177">
        <v>-1</v>
      </c>
      <c r="F51" s="178">
        <v>-12.5</v>
      </c>
      <c r="G51" s="177">
        <v>1</v>
      </c>
      <c r="H51" s="179">
        <v>0</v>
      </c>
      <c r="I51" s="178">
        <v>0</v>
      </c>
      <c r="J51" s="177">
        <v>-1</v>
      </c>
      <c r="K51" s="178">
        <v>-50</v>
      </c>
      <c r="L51" s="177">
        <v>6</v>
      </c>
      <c r="M51" s="177">
        <v>-1</v>
      </c>
      <c r="N51" s="178">
        <v>-14.285714285714286</v>
      </c>
      <c r="O51" s="177">
        <v>0</v>
      </c>
      <c r="P51" s="178">
        <v>0</v>
      </c>
    </row>
    <row r="52" spans="1:16" ht="24.95" customHeight="1">
      <c r="A52" s="189" t="s">
        <v>346</v>
      </c>
      <c r="B52" s="186">
        <v>15</v>
      </c>
      <c r="C52" s="186">
        <v>-29</v>
      </c>
      <c r="D52" s="187">
        <v>-65.909090909090907</v>
      </c>
      <c r="E52" s="186">
        <v>-2</v>
      </c>
      <c r="F52" s="187">
        <v>-11.764705882352942</v>
      </c>
      <c r="G52" s="186">
        <v>2</v>
      </c>
      <c r="H52" s="188">
        <v>-7</v>
      </c>
      <c r="I52" s="187">
        <v>-77.777777777777771</v>
      </c>
      <c r="J52" s="186">
        <v>0</v>
      </c>
      <c r="K52" s="187">
        <v>0</v>
      </c>
      <c r="L52" s="186">
        <v>13</v>
      </c>
      <c r="M52" s="186">
        <v>-22</v>
      </c>
      <c r="N52" s="187">
        <v>-62.857142857142854</v>
      </c>
      <c r="O52" s="186">
        <v>-2</v>
      </c>
      <c r="P52" s="187">
        <v>-13.333333333333334</v>
      </c>
    </row>
    <row r="53" spans="1:16" ht="24.95" customHeight="1">
      <c r="A53" s="176" t="s">
        <v>347</v>
      </c>
      <c r="B53" s="177">
        <v>4784</v>
      </c>
      <c r="C53" s="177">
        <v>103</v>
      </c>
      <c r="D53" s="178">
        <v>2.2003845332193976</v>
      </c>
      <c r="E53" s="177">
        <v>-267</v>
      </c>
      <c r="F53" s="178">
        <v>-5.2860819639675309</v>
      </c>
      <c r="G53" s="177">
        <v>144</v>
      </c>
      <c r="H53" s="179">
        <v>38</v>
      </c>
      <c r="I53" s="178">
        <v>35.849056603773583</v>
      </c>
      <c r="J53" s="177">
        <v>-4</v>
      </c>
      <c r="K53" s="178">
        <v>-2.7027027027027026</v>
      </c>
      <c r="L53" s="177">
        <v>4640</v>
      </c>
      <c r="M53" s="177">
        <v>65</v>
      </c>
      <c r="N53" s="178">
        <v>1.4207650273224044</v>
      </c>
      <c r="O53" s="177">
        <v>-263</v>
      </c>
      <c r="P53" s="178">
        <v>-5.3640628186824397</v>
      </c>
    </row>
    <row r="54" spans="1:16" ht="28.5" customHeight="1">
      <c r="A54" s="189" t="s">
        <v>478</v>
      </c>
      <c r="B54" s="186">
        <v>1082</v>
      </c>
      <c r="C54" s="186">
        <v>-112</v>
      </c>
      <c r="D54" s="187">
        <v>-9.3802345058626457</v>
      </c>
      <c r="E54" s="186">
        <v>-255</v>
      </c>
      <c r="F54" s="187">
        <v>-19.072550486163053</v>
      </c>
      <c r="G54" s="186">
        <v>49</v>
      </c>
      <c r="H54" s="188">
        <v>2</v>
      </c>
      <c r="I54" s="187">
        <v>4.2553191489361701</v>
      </c>
      <c r="J54" s="186">
        <v>-14</v>
      </c>
      <c r="K54" s="187">
        <v>-22.222222222222221</v>
      </c>
      <c r="L54" s="186">
        <v>1033</v>
      </c>
      <c r="M54" s="186">
        <v>-114</v>
      </c>
      <c r="N54" s="187">
        <v>-9.9389712292938093</v>
      </c>
      <c r="O54" s="186">
        <v>-241</v>
      </c>
      <c r="P54" s="187">
        <v>-18.916797488226059</v>
      </c>
    </row>
    <row r="55" spans="1:16" ht="37.5" customHeight="1">
      <c r="A55" s="176" t="s">
        <v>349</v>
      </c>
      <c r="B55" s="177">
        <v>697</v>
      </c>
      <c r="C55" s="177">
        <v>-109</v>
      </c>
      <c r="D55" s="178">
        <v>-13.523573200992557</v>
      </c>
      <c r="E55" s="177">
        <v>-214</v>
      </c>
      <c r="F55" s="178">
        <v>-23.49066959385291</v>
      </c>
      <c r="G55" s="177">
        <v>22</v>
      </c>
      <c r="H55" s="179">
        <v>-35</v>
      </c>
      <c r="I55" s="178">
        <v>-61.403508771929822</v>
      </c>
      <c r="J55" s="177">
        <v>-17</v>
      </c>
      <c r="K55" s="178">
        <v>-43.589743589743591</v>
      </c>
      <c r="L55" s="177">
        <v>675</v>
      </c>
      <c r="M55" s="177">
        <v>-74</v>
      </c>
      <c r="N55" s="178">
        <v>-9.8798397863818419</v>
      </c>
      <c r="O55" s="177">
        <v>-197</v>
      </c>
      <c r="P55" s="178">
        <v>-22.591743119266056</v>
      </c>
    </row>
    <row r="56" spans="1:16" ht="18.75" customHeight="1">
      <c r="A56" s="189" t="s">
        <v>350</v>
      </c>
      <c r="B56" s="186">
        <v>803</v>
      </c>
      <c r="C56" s="186">
        <v>-47</v>
      </c>
      <c r="D56" s="187">
        <v>-5.5294117647058822</v>
      </c>
      <c r="E56" s="186">
        <v>-79</v>
      </c>
      <c r="F56" s="187">
        <v>-8.9569160997732418</v>
      </c>
      <c r="G56" s="186">
        <v>28</v>
      </c>
      <c r="H56" s="188">
        <v>13</v>
      </c>
      <c r="I56" s="187">
        <v>86.666666666666671</v>
      </c>
      <c r="J56" s="186">
        <v>6</v>
      </c>
      <c r="K56" s="187">
        <v>27.272727272727273</v>
      </c>
      <c r="L56" s="186">
        <v>775</v>
      </c>
      <c r="M56" s="186">
        <v>-60</v>
      </c>
      <c r="N56" s="187">
        <v>-7.1856287425149699</v>
      </c>
      <c r="O56" s="186">
        <v>-85</v>
      </c>
      <c r="P56" s="187">
        <v>-9.8837209302325579</v>
      </c>
    </row>
    <row r="57" spans="1:16" ht="24.95" customHeight="1">
      <c r="A57" s="176" t="s">
        <v>351</v>
      </c>
      <c r="B57" s="177">
        <v>1117</v>
      </c>
      <c r="C57" s="177">
        <v>8</v>
      </c>
      <c r="D57" s="178">
        <v>0.72137060414788101</v>
      </c>
      <c r="E57" s="177">
        <v>-219</v>
      </c>
      <c r="F57" s="178">
        <v>-16.392215568862277</v>
      </c>
      <c r="G57" s="177">
        <v>42</v>
      </c>
      <c r="H57" s="179">
        <v>17</v>
      </c>
      <c r="I57" s="178">
        <v>68</v>
      </c>
      <c r="J57" s="177">
        <v>0</v>
      </c>
      <c r="K57" s="178">
        <v>0</v>
      </c>
      <c r="L57" s="177">
        <v>1075</v>
      </c>
      <c r="M57" s="177">
        <v>-9</v>
      </c>
      <c r="N57" s="178">
        <v>-0.8302583025830258</v>
      </c>
      <c r="O57" s="177">
        <v>-219</v>
      </c>
      <c r="P57" s="178">
        <v>-16.924265842349303</v>
      </c>
    </row>
    <row r="58" spans="1:16" ht="40.5" customHeight="1">
      <c r="A58" s="189" t="s">
        <v>479</v>
      </c>
      <c r="B58" s="186">
        <v>139</v>
      </c>
      <c r="C58" s="186">
        <v>-22</v>
      </c>
      <c r="D58" s="187">
        <v>-13.664596273291925</v>
      </c>
      <c r="E58" s="186">
        <v>-55</v>
      </c>
      <c r="F58" s="187">
        <v>-28.350515463917525</v>
      </c>
      <c r="G58" s="186">
        <v>34</v>
      </c>
      <c r="H58" s="188">
        <v>-19</v>
      </c>
      <c r="I58" s="187">
        <v>-35.849056603773583</v>
      </c>
      <c r="J58" s="186">
        <v>-32</v>
      </c>
      <c r="K58" s="187">
        <v>-48.484848484848484</v>
      </c>
      <c r="L58" s="186">
        <v>105</v>
      </c>
      <c r="M58" s="186">
        <v>-3</v>
      </c>
      <c r="N58" s="187">
        <v>-2.7777777777777777</v>
      </c>
      <c r="O58" s="186">
        <v>-23</v>
      </c>
      <c r="P58" s="187">
        <v>-17.96875</v>
      </c>
    </row>
    <row r="59" spans="1:16" ht="24.95" customHeight="1">
      <c r="A59" s="176" t="s">
        <v>353</v>
      </c>
      <c r="B59" s="177">
        <v>508</v>
      </c>
      <c r="C59" s="177">
        <v>35</v>
      </c>
      <c r="D59" s="178">
        <v>7.3995771670190278</v>
      </c>
      <c r="E59" s="177">
        <v>-28</v>
      </c>
      <c r="F59" s="178">
        <v>-5.2238805970149258</v>
      </c>
      <c r="G59" s="177">
        <v>228</v>
      </c>
      <c r="H59" s="179">
        <v>44</v>
      </c>
      <c r="I59" s="178">
        <v>23.913043478260871</v>
      </c>
      <c r="J59" s="177">
        <v>4</v>
      </c>
      <c r="K59" s="178">
        <v>1.7857142857142858</v>
      </c>
      <c r="L59" s="177">
        <v>280</v>
      </c>
      <c r="M59" s="177">
        <v>-9</v>
      </c>
      <c r="N59" s="178">
        <v>-3.1141868512110729</v>
      </c>
      <c r="O59" s="177">
        <v>-32</v>
      </c>
      <c r="P59" s="178">
        <v>-10.256410256410257</v>
      </c>
    </row>
    <row r="60" spans="1:16" ht="24.95" customHeight="1">
      <c r="A60" s="189" t="s">
        <v>354</v>
      </c>
      <c r="B60" s="186">
        <v>1486</v>
      </c>
      <c r="C60" s="186">
        <v>-157</v>
      </c>
      <c r="D60" s="187">
        <v>-9.555690809494827</v>
      </c>
      <c r="E60" s="186">
        <v>-168</v>
      </c>
      <c r="F60" s="187">
        <v>-10.157194679564691</v>
      </c>
      <c r="G60" s="186">
        <v>288</v>
      </c>
      <c r="H60" s="188">
        <v>-97</v>
      </c>
      <c r="I60" s="187">
        <v>-25.194805194805195</v>
      </c>
      <c r="J60" s="186">
        <v>-62</v>
      </c>
      <c r="K60" s="187">
        <v>-17.714285714285715</v>
      </c>
      <c r="L60" s="186">
        <v>1198</v>
      </c>
      <c r="M60" s="186">
        <v>-60</v>
      </c>
      <c r="N60" s="187">
        <v>-4.7694753577106521</v>
      </c>
      <c r="O60" s="186">
        <v>-106</v>
      </c>
      <c r="P60" s="187">
        <v>-8.1288343558282214</v>
      </c>
    </row>
    <row r="61" spans="1:16" ht="24.95" customHeight="1">
      <c r="A61" s="176" t="s">
        <v>355</v>
      </c>
      <c r="B61" s="177">
        <v>1287</v>
      </c>
      <c r="C61" s="177">
        <v>-101</v>
      </c>
      <c r="D61" s="178">
        <v>-7.2766570605187324</v>
      </c>
      <c r="E61" s="177">
        <v>-12</v>
      </c>
      <c r="F61" s="178">
        <v>-0.92378752886836024</v>
      </c>
      <c r="G61" s="177">
        <v>438</v>
      </c>
      <c r="H61" s="179">
        <v>-23</v>
      </c>
      <c r="I61" s="178">
        <v>-4.9891540130151846</v>
      </c>
      <c r="J61" s="177">
        <v>38</v>
      </c>
      <c r="K61" s="178">
        <v>9.5</v>
      </c>
      <c r="L61" s="177">
        <v>849</v>
      </c>
      <c r="M61" s="177">
        <v>-78</v>
      </c>
      <c r="N61" s="178">
        <v>-8.4142394822006477</v>
      </c>
      <c r="O61" s="177">
        <v>-50</v>
      </c>
      <c r="P61" s="178">
        <v>-5.5617352614015569</v>
      </c>
    </row>
    <row r="62" spans="1:16" ht="24.95" customHeight="1">
      <c r="A62" s="189" t="s">
        <v>356</v>
      </c>
      <c r="B62" s="186">
        <v>678</v>
      </c>
      <c r="C62" s="186">
        <v>-488</v>
      </c>
      <c r="D62" s="187">
        <v>-41.852487135506003</v>
      </c>
      <c r="E62" s="186">
        <v>-511</v>
      </c>
      <c r="F62" s="187">
        <v>-42.97729184188394</v>
      </c>
      <c r="G62" s="186">
        <v>90</v>
      </c>
      <c r="H62" s="188">
        <v>-188</v>
      </c>
      <c r="I62" s="187">
        <v>-67.625899280575538</v>
      </c>
      <c r="J62" s="186">
        <v>-105</v>
      </c>
      <c r="K62" s="187">
        <v>-53.846153846153847</v>
      </c>
      <c r="L62" s="186">
        <v>588</v>
      </c>
      <c r="M62" s="186">
        <v>-300</v>
      </c>
      <c r="N62" s="187">
        <v>-33.783783783783782</v>
      </c>
      <c r="O62" s="186">
        <v>-406</v>
      </c>
      <c r="P62" s="187">
        <v>-40.845070422535208</v>
      </c>
    </row>
    <row r="63" spans="1:16" ht="33.75" customHeight="1">
      <c r="A63" s="176" t="s">
        <v>480</v>
      </c>
      <c r="B63" s="177">
        <v>831</v>
      </c>
      <c r="C63" s="177">
        <v>12</v>
      </c>
      <c r="D63" s="178">
        <v>1.4652014652014651</v>
      </c>
      <c r="E63" s="177">
        <v>0</v>
      </c>
      <c r="F63" s="178">
        <v>0</v>
      </c>
      <c r="G63" s="177">
        <v>85</v>
      </c>
      <c r="H63" s="179">
        <v>-38</v>
      </c>
      <c r="I63" s="178">
        <v>-30.894308943089431</v>
      </c>
      <c r="J63" s="177">
        <v>-17</v>
      </c>
      <c r="K63" s="178">
        <v>-16.666666666666668</v>
      </c>
      <c r="L63" s="177">
        <v>746</v>
      </c>
      <c r="M63" s="177">
        <v>50</v>
      </c>
      <c r="N63" s="178">
        <v>7.1839080459770113</v>
      </c>
      <c r="O63" s="177">
        <v>17</v>
      </c>
      <c r="P63" s="178">
        <v>2.3319615912208507</v>
      </c>
    </row>
    <row r="64" spans="1:16" ht="24.95" customHeight="1">
      <c r="A64" s="189" t="s">
        <v>358</v>
      </c>
      <c r="B64" s="186">
        <v>5274</v>
      </c>
      <c r="C64" s="186">
        <v>-433</v>
      </c>
      <c r="D64" s="187">
        <v>-7.587173646399159</v>
      </c>
      <c r="E64" s="186">
        <v>-312</v>
      </c>
      <c r="F64" s="187">
        <v>-5.5853920515574647</v>
      </c>
      <c r="G64" s="186">
        <v>431</v>
      </c>
      <c r="H64" s="188">
        <v>-44</v>
      </c>
      <c r="I64" s="187">
        <v>-9.2631578947368425</v>
      </c>
      <c r="J64" s="186">
        <v>4</v>
      </c>
      <c r="K64" s="187">
        <v>0.93676814988290402</v>
      </c>
      <c r="L64" s="186">
        <v>4843</v>
      </c>
      <c r="M64" s="186">
        <v>-389</v>
      </c>
      <c r="N64" s="187">
        <v>-7.4350152905198774</v>
      </c>
      <c r="O64" s="186">
        <v>-316</v>
      </c>
      <c r="P64" s="187">
        <v>-6.1252180655165729</v>
      </c>
    </row>
    <row r="65" spans="1:16" s="133" customFormat="1" ht="16.5" customHeight="1">
      <c r="A65" s="176" t="s">
        <v>359</v>
      </c>
      <c r="B65" s="177">
        <v>2794</v>
      </c>
      <c r="C65" s="177">
        <v>-27</v>
      </c>
      <c r="D65" s="178">
        <v>-0.95710740872031197</v>
      </c>
      <c r="E65" s="177">
        <v>-1051</v>
      </c>
      <c r="F65" s="178">
        <v>-27.334200260078024</v>
      </c>
      <c r="G65" s="177">
        <v>2608</v>
      </c>
      <c r="H65" s="179">
        <v>13</v>
      </c>
      <c r="I65" s="178">
        <v>0.50096339113680155</v>
      </c>
      <c r="J65" s="177">
        <v>-976</v>
      </c>
      <c r="K65" s="178">
        <v>-27.232142857142858</v>
      </c>
      <c r="L65" s="177">
        <v>186</v>
      </c>
      <c r="M65" s="177">
        <v>-40</v>
      </c>
      <c r="N65" s="178">
        <v>-17.699115044247787</v>
      </c>
      <c r="O65" s="177">
        <v>-75</v>
      </c>
      <c r="P65" s="178">
        <v>-28.735632183908045</v>
      </c>
    </row>
    <row r="66" spans="1:16" s="133" customFormat="1" ht="16.5" customHeight="1">
      <c r="A66" s="189" t="s">
        <v>360</v>
      </c>
      <c r="B66" s="186">
        <v>11714</v>
      </c>
      <c r="C66" s="186">
        <v>1979</v>
      </c>
      <c r="D66" s="187">
        <v>20.328710837185412</v>
      </c>
      <c r="E66" s="186">
        <v>-999</v>
      </c>
      <c r="F66" s="187">
        <v>-7.8580980099111146</v>
      </c>
      <c r="G66" s="186">
        <v>9208</v>
      </c>
      <c r="H66" s="188">
        <v>1579</v>
      </c>
      <c r="I66" s="187">
        <v>20.697339100799582</v>
      </c>
      <c r="J66" s="186">
        <v>-879</v>
      </c>
      <c r="K66" s="187">
        <v>-8.7141865767819962</v>
      </c>
      <c r="L66" s="186">
        <v>2506</v>
      </c>
      <c r="M66" s="186">
        <v>400</v>
      </c>
      <c r="N66" s="187">
        <v>18.99335232668566</v>
      </c>
      <c r="O66" s="186">
        <v>-120</v>
      </c>
      <c r="P66" s="187">
        <v>-4.5696877380045695</v>
      </c>
    </row>
    <row r="67" spans="1:16" s="133" customFormat="1" ht="15.75" customHeight="1">
      <c r="A67" s="176" t="s">
        <v>361</v>
      </c>
      <c r="B67" s="177">
        <v>2225</v>
      </c>
      <c r="C67" s="177">
        <v>-547</v>
      </c>
      <c r="D67" s="178">
        <v>-19.733044733044732</v>
      </c>
      <c r="E67" s="177">
        <v>-192</v>
      </c>
      <c r="F67" s="178">
        <v>-7.9437318990484069</v>
      </c>
      <c r="G67" s="177">
        <v>1206</v>
      </c>
      <c r="H67" s="179">
        <v>-258</v>
      </c>
      <c r="I67" s="178">
        <v>-17.622950819672131</v>
      </c>
      <c r="J67" s="177">
        <v>-96</v>
      </c>
      <c r="K67" s="178">
        <v>-7.3732718894009217</v>
      </c>
      <c r="L67" s="177">
        <v>1019</v>
      </c>
      <c r="M67" s="177">
        <v>-289</v>
      </c>
      <c r="N67" s="178">
        <v>-22.094801223241589</v>
      </c>
      <c r="O67" s="177">
        <v>-96</v>
      </c>
      <c r="P67" s="178">
        <v>-8.6098654708520179</v>
      </c>
    </row>
    <row r="68" spans="1:16" ht="36.75" customHeight="1">
      <c r="A68" s="189" t="s">
        <v>481</v>
      </c>
      <c r="B68" s="186">
        <v>6705</v>
      </c>
      <c r="C68" s="186">
        <v>1802</v>
      </c>
      <c r="D68" s="187">
        <v>36.753008362227206</v>
      </c>
      <c r="E68" s="186">
        <v>-583</v>
      </c>
      <c r="F68" s="187">
        <v>-7.9994511525795833</v>
      </c>
      <c r="G68" s="186">
        <v>2193</v>
      </c>
      <c r="H68" s="188">
        <v>468</v>
      </c>
      <c r="I68" s="187">
        <v>27.130434782608695</v>
      </c>
      <c r="J68" s="186">
        <v>-102</v>
      </c>
      <c r="K68" s="187">
        <v>-4.4444444444444446</v>
      </c>
      <c r="L68" s="186">
        <v>4512</v>
      </c>
      <c r="M68" s="186">
        <v>1334</v>
      </c>
      <c r="N68" s="187">
        <v>41.976085588420389</v>
      </c>
      <c r="O68" s="186">
        <v>-481</v>
      </c>
      <c r="P68" s="187">
        <v>-9.6334868816342887</v>
      </c>
    </row>
    <row r="69" spans="1:16" ht="18.75" customHeight="1">
      <c r="A69" s="176" t="s">
        <v>363</v>
      </c>
      <c r="B69" s="177">
        <v>765</v>
      </c>
      <c r="C69" s="177">
        <v>48</v>
      </c>
      <c r="D69" s="178">
        <v>6.6945606694560666</v>
      </c>
      <c r="E69" s="177">
        <v>-48</v>
      </c>
      <c r="F69" s="178">
        <v>-5.9040590405904059</v>
      </c>
      <c r="G69" s="177">
        <v>142</v>
      </c>
      <c r="H69" s="179">
        <v>31</v>
      </c>
      <c r="I69" s="178">
        <v>27.927927927927929</v>
      </c>
      <c r="J69" s="177">
        <v>-43</v>
      </c>
      <c r="K69" s="178">
        <v>-23.243243243243242</v>
      </c>
      <c r="L69" s="177">
        <v>623</v>
      </c>
      <c r="M69" s="177">
        <v>17</v>
      </c>
      <c r="N69" s="178">
        <v>2.8052805280528053</v>
      </c>
      <c r="O69" s="177">
        <v>-5</v>
      </c>
      <c r="P69" s="178">
        <v>-0.79617834394904463</v>
      </c>
    </row>
    <row r="70" spans="1:16" ht="18.75" customHeight="1">
      <c r="A70" s="189" t="s">
        <v>364</v>
      </c>
      <c r="B70" s="186">
        <v>1527</v>
      </c>
      <c r="C70" s="186">
        <v>36</v>
      </c>
      <c r="D70" s="187">
        <v>2.4144869215291749</v>
      </c>
      <c r="E70" s="186">
        <v>-229</v>
      </c>
      <c r="F70" s="187">
        <v>-13.041002277904328</v>
      </c>
      <c r="G70" s="186">
        <v>16</v>
      </c>
      <c r="H70" s="188">
        <v>-10</v>
      </c>
      <c r="I70" s="187">
        <v>-38.46153846153846</v>
      </c>
      <c r="J70" s="186">
        <v>-20</v>
      </c>
      <c r="K70" s="187">
        <v>-55.555555555555557</v>
      </c>
      <c r="L70" s="186">
        <v>1511</v>
      </c>
      <c r="M70" s="186">
        <v>46</v>
      </c>
      <c r="N70" s="187">
        <v>3.1399317406143346</v>
      </c>
      <c r="O70" s="186">
        <v>-209</v>
      </c>
      <c r="P70" s="187">
        <v>-12.151162790697674</v>
      </c>
    </row>
    <row r="71" spans="1:16" ht="18.75" customHeight="1">
      <c r="A71" s="176" t="s">
        <v>365</v>
      </c>
      <c r="B71" s="177">
        <v>4827</v>
      </c>
      <c r="C71" s="177">
        <v>60</v>
      </c>
      <c r="D71" s="178">
        <v>1.2586532410320956</v>
      </c>
      <c r="E71" s="177">
        <v>-1335</v>
      </c>
      <c r="F71" s="178">
        <v>-21.66504381694255</v>
      </c>
      <c r="G71" s="177">
        <v>1920</v>
      </c>
      <c r="H71" s="179">
        <v>68</v>
      </c>
      <c r="I71" s="178">
        <v>3.6717062634989199</v>
      </c>
      <c r="J71" s="177">
        <v>-363</v>
      </c>
      <c r="K71" s="178">
        <v>-15.900131406044679</v>
      </c>
      <c r="L71" s="177">
        <v>2907</v>
      </c>
      <c r="M71" s="177">
        <v>-8</v>
      </c>
      <c r="N71" s="178">
        <v>-0.274442538593482</v>
      </c>
      <c r="O71" s="177">
        <v>-972</v>
      </c>
      <c r="P71" s="178">
        <v>-25.05800464037123</v>
      </c>
    </row>
    <row r="72" spans="1:16" ht="24.95" customHeight="1">
      <c r="A72" s="190" t="s">
        <v>366</v>
      </c>
      <c r="B72" s="191">
        <v>7463</v>
      </c>
      <c r="C72" s="191">
        <v>921</v>
      </c>
      <c r="D72" s="192">
        <v>14.078263527973096</v>
      </c>
      <c r="E72" s="191">
        <v>291</v>
      </c>
      <c r="F72" s="192">
        <v>4.0574456218627999</v>
      </c>
      <c r="G72" s="191">
        <v>2587</v>
      </c>
      <c r="H72" s="193">
        <v>376</v>
      </c>
      <c r="I72" s="192">
        <v>17.005879692446857</v>
      </c>
      <c r="J72" s="191">
        <v>345</v>
      </c>
      <c r="K72" s="192">
        <v>15.388046387154327</v>
      </c>
      <c r="L72" s="191">
        <v>4876</v>
      </c>
      <c r="M72" s="191">
        <v>545</v>
      </c>
      <c r="N72" s="192">
        <v>12.583698914800276</v>
      </c>
      <c r="O72" s="191">
        <v>-54</v>
      </c>
      <c r="P72" s="192">
        <v>-1.0953346855983772</v>
      </c>
    </row>
    <row r="74" spans="1:16">
      <c r="A74" s="119" t="s">
        <v>137</v>
      </c>
    </row>
    <row r="75" spans="1:16">
      <c r="A75" s="121"/>
      <c r="B75" s="122"/>
    </row>
    <row r="77" spans="1:16">
      <c r="B77"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0" customWidth="1"/>
    <col min="2" max="3" width="6.28515625" style="120" customWidth="1"/>
    <col min="4" max="4" width="4.7109375" style="120" customWidth="1"/>
    <col min="5" max="7" width="6.28515625" style="120" customWidth="1"/>
    <col min="8" max="8" width="5.5703125" style="120" customWidth="1"/>
    <col min="9" max="9" width="6.28515625" style="120" customWidth="1"/>
    <col min="10" max="10" width="5.28515625" style="120" customWidth="1"/>
    <col min="11" max="11" width="5.140625" style="120" customWidth="1"/>
    <col min="12" max="15" width="6.28515625" style="120" customWidth="1"/>
    <col min="16" max="16" width="5.140625" style="120" customWidth="1"/>
    <col min="17" max="16384" width="9.140625" style="120"/>
  </cols>
  <sheetData>
    <row r="1" spans="1:16" s="1" customFormat="1" ht="12"/>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494</v>
      </c>
    </row>
    <row r="5" spans="1:16" s="33" customFormat="1" ht="48" customHeight="1">
      <c r="A5" s="32" t="s">
        <v>49</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159425</v>
      </c>
      <c r="C10" s="174">
        <v>-10486</v>
      </c>
      <c r="D10" s="175">
        <v>-6.1714662382070617</v>
      </c>
      <c r="E10" s="174">
        <v>-17813</v>
      </c>
      <c r="F10" s="175">
        <v>-10.050327807806452</v>
      </c>
      <c r="G10" s="174">
        <v>76109</v>
      </c>
      <c r="H10" s="174">
        <v>-5146</v>
      </c>
      <c r="I10" s="175">
        <v>-6.3331487293089657</v>
      </c>
      <c r="J10" s="174">
        <v>-9357</v>
      </c>
      <c r="K10" s="175">
        <v>-10.948213324596916</v>
      </c>
      <c r="L10" s="174">
        <v>83316</v>
      </c>
      <c r="M10" s="174">
        <v>-5340</v>
      </c>
      <c r="N10" s="175">
        <v>-6.0232809962100706</v>
      </c>
      <c r="O10" s="174">
        <v>-8456</v>
      </c>
      <c r="P10" s="194">
        <v>-9.2141393889203673</v>
      </c>
    </row>
    <row r="11" spans="1:16" s="33" customFormat="1" ht="11.25" customHeight="1">
      <c r="A11" s="173" t="s">
        <v>367</v>
      </c>
      <c r="B11" s="174">
        <v>117626</v>
      </c>
      <c r="C11" s="174">
        <v>-9766</v>
      </c>
      <c r="D11" s="175">
        <v>-7.6661014820396884</v>
      </c>
      <c r="E11" s="174">
        <v>-18235</v>
      </c>
      <c r="F11" s="175">
        <v>-13.421806110657215</v>
      </c>
      <c r="G11" s="174">
        <v>55842</v>
      </c>
      <c r="H11" s="174">
        <v>-4906</v>
      </c>
      <c r="I11" s="175">
        <v>-8.0759860406926975</v>
      </c>
      <c r="J11" s="174">
        <v>-9271</v>
      </c>
      <c r="K11" s="175">
        <v>-14.238324144180117</v>
      </c>
      <c r="L11" s="174">
        <v>61784</v>
      </c>
      <c r="M11" s="174">
        <v>-4860</v>
      </c>
      <c r="N11" s="175">
        <v>-7.2924794430106239</v>
      </c>
      <c r="O11" s="174">
        <v>-8964</v>
      </c>
      <c r="P11" s="194">
        <v>-12.67032283598123</v>
      </c>
    </row>
    <row r="12" spans="1:16" s="33" customFormat="1" ht="12" customHeight="1">
      <c r="A12" s="195" t="s">
        <v>192</v>
      </c>
      <c r="B12" s="177">
        <v>182</v>
      </c>
      <c r="C12" s="177">
        <v>-134</v>
      </c>
      <c r="D12" s="178">
        <v>-42.405063291139243</v>
      </c>
      <c r="E12" s="177">
        <v>-61</v>
      </c>
      <c r="F12" s="178">
        <v>-25.102880658436213</v>
      </c>
      <c r="G12" s="177">
        <v>26</v>
      </c>
      <c r="H12" s="179">
        <v>-17</v>
      </c>
      <c r="I12" s="178">
        <v>-39.534883720930232</v>
      </c>
      <c r="J12" s="177">
        <v>-36</v>
      </c>
      <c r="K12" s="178">
        <v>-58.064516129032256</v>
      </c>
      <c r="L12" s="177">
        <v>156</v>
      </c>
      <c r="M12" s="177">
        <v>-117</v>
      </c>
      <c r="N12" s="178">
        <v>-42.857142857142854</v>
      </c>
      <c r="O12" s="177">
        <v>-25</v>
      </c>
      <c r="P12" s="196">
        <v>-13.812154696132596</v>
      </c>
    </row>
    <row r="13" spans="1:16" s="33" customFormat="1" ht="12" customHeight="1">
      <c r="A13" s="195" t="s">
        <v>143</v>
      </c>
      <c r="B13" s="177">
        <v>7509</v>
      </c>
      <c r="C13" s="177">
        <v>259</v>
      </c>
      <c r="D13" s="178">
        <v>3.5724137931034483</v>
      </c>
      <c r="E13" s="177">
        <v>-1826</v>
      </c>
      <c r="F13" s="178">
        <v>-19.560792715586501</v>
      </c>
      <c r="G13" s="177">
        <v>2351</v>
      </c>
      <c r="H13" s="179">
        <v>-11</v>
      </c>
      <c r="I13" s="178">
        <v>-0.46570702794242169</v>
      </c>
      <c r="J13" s="177">
        <v>-530</v>
      </c>
      <c r="K13" s="178">
        <v>-18.396390142311699</v>
      </c>
      <c r="L13" s="177">
        <v>5158</v>
      </c>
      <c r="M13" s="177">
        <v>270</v>
      </c>
      <c r="N13" s="178">
        <v>5.5237315875613744</v>
      </c>
      <c r="O13" s="177">
        <v>-1296</v>
      </c>
      <c r="P13" s="196">
        <v>-20.080570189030059</v>
      </c>
    </row>
    <row r="14" spans="1:16" s="33" customFormat="1" ht="12" customHeight="1">
      <c r="A14" s="195" t="s">
        <v>145</v>
      </c>
      <c r="B14" s="177">
        <v>5206</v>
      </c>
      <c r="C14" s="177">
        <v>-410</v>
      </c>
      <c r="D14" s="178">
        <v>-7.300569800569801</v>
      </c>
      <c r="E14" s="177">
        <v>-1417</v>
      </c>
      <c r="F14" s="178">
        <v>-21.39513815491469</v>
      </c>
      <c r="G14" s="177">
        <v>574</v>
      </c>
      <c r="H14" s="179">
        <v>-105</v>
      </c>
      <c r="I14" s="178">
        <v>-15.463917525773196</v>
      </c>
      <c r="J14" s="177">
        <v>-134</v>
      </c>
      <c r="K14" s="178">
        <v>-18.926553672316384</v>
      </c>
      <c r="L14" s="177">
        <v>4632</v>
      </c>
      <c r="M14" s="177">
        <v>-305</v>
      </c>
      <c r="N14" s="178">
        <v>-6.1778407940044557</v>
      </c>
      <c r="O14" s="177">
        <v>-1283</v>
      </c>
      <c r="P14" s="196">
        <v>-21.69061707523246</v>
      </c>
    </row>
    <row r="15" spans="1:16" s="33" customFormat="1" ht="12" customHeight="1">
      <c r="A15" s="195" t="s">
        <v>147</v>
      </c>
      <c r="B15" s="177">
        <v>104729</v>
      </c>
      <c r="C15" s="177">
        <v>-9481</v>
      </c>
      <c r="D15" s="178">
        <v>-8.3013746607127228</v>
      </c>
      <c r="E15" s="177">
        <v>-14931</v>
      </c>
      <c r="F15" s="178">
        <v>-12.477853919438409</v>
      </c>
      <c r="G15" s="177">
        <v>52891</v>
      </c>
      <c r="H15" s="179">
        <v>-4773</v>
      </c>
      <c r="I15" s="178">
        <v>-8.277261376248612</v>
      </c>
      <c r="J15" s="177">
        <v>-8571</v>
      </c>
      <c r="K15" s="178">
        <v>-13.945201913377371</v>
      </c>
      <c r="L15" s="177">
        <v>51838</v>
      </c>
      <c r="M15" s="177">
        <v>-4708</v>
      </c>
      <c r="N15" s="178">
        <v>-8.3259647013051321</v>
      </c>
      <c r="O15" s="177">
        <v>-6360</v>
      </c>
      <c r="P15" s="196">
        <v>-10.928210591429259</v>
      </c>
    </row>
    <row r="16" spans="1:16" s="33" customFormat="1" ht="12" customHeight="1">
      <c r="A16" s="173" t="s">
        <v>368</v>
      </c>
      <c r="B16" s="174">
        <v>41799</v>
      </c>
      <c r="C16" s="174">
        <v>-720</v>
      </c>
      <c r="D16" s="175">
        <v>-1.6933606152543568</v>
      </c>
      <c r="E16" s="174">
        <v>422</v>
      </c>
      <c r="F16" s="175">
        <v>1.0198902772071441</v>
      </c>
      <c r="G16" s="174">
        <v>20267</v>
      </c>
      <c r="H16" s="174">
        <v>-240</v>
      </c>
      <c r="I16" s="175">
        <v>-1.1703320817281904</v>
      </c>
      <c r="J16" s="174">
        <v>-86</v>
      </c>
      <c r="K16" s="175">
        <v>-0.42254213138112318</v>
      </c>
      <c r="L16" s="174">
        <v>21532</v>
      </c>
      <c r="M16" s="174">
        <v>-480</v>
      </c>
      <c r="N16" s="175">
        <v>-2.1806287479556605</v>
      </c>
      <c r="O16" s="174">
        <v>508</v>
      </c>
      <c r="P16" s="194">
        <v>2.4162861491628616</v>
      </c>
    </row>
    <row r="17" spans="1:16" s="33" customFormat="1" ht="12" customHeight="1">
      <c r="A17" s="195" t="s">
        <v>192</v>
      </c>
      <c r="B17" s="177">
        <v>135</v>
      </c>
      <c r="C17" s="177">
        <v>-135</v>
      </c>
      <c r="D17" s="178">
        <v>-50</v>
      </c>
      <c r="E17" s="177">
        <v>-84</v>
      </c>
      <c r="F17" s="178">
        <v>-38.356164383561641</v>
      </c>
      <c r="G17" s="177">
        <v>23</v>
      </c>
      <c r="H17" s="179">
        <v>-26</v>
      </c>
      <c r="I17" s="178">
        <v>-53.061224489795919</v>
      </c>
      <c r="J17" s="177">
        <v>-36</v>
      </c>
      <c r="K17" s="178">
        <v>-61.016949152542374</v>
      </c>
      <c r="L17" s="177">
        <v>112</v>
      </c>
      <c r="M17" s="177">
        <v>-109</v>
      </c>
      <c r="N17" s="178">
        <v>-49.321266968325794</v>
      </c>
      <c r="O17" s="177">
        <v>-48</v>
      </c>
      <c r="P17" s="196">
        <v>-30</v>
      </c>
    </row>
    <row r="18" spans="1:16" s="33" customFormat="1" ht="12" customHeight="1">
      <c r="A18" s="195" t="s">
        <v>143</v>
      </c>
      <c r="B18" s="177">
        <v>2019</v>
      </c>
      <c r="C18" s="177">
        <v>-109</v>
      </c>
      <c r="D18" s="178">
        <v>-5.1221804511278197</v>
      </c>
      <c r="E18" s="177">
        <v>-1</v>
      </c>
      <c r="F18" s="178">
        <v>-4.9504950495049507E-2</v>
      </c>
      <c r="G18" s="177">
        <v>721</v>
      </c>
      <c r="H18" s="179">
        <v>-54</v>
      </c>
      <c r="I18" s="178">
        <v>-6.967741935483871</v>
      </c>
      <c r="J18" s="177">
        <v>8</v>
      </c>
      <c r="K18" s="178">
        <v>1.1220196353436185</v>
      </c>
      <c r="L18" s="177">
        <v>1298</v>
      </c>
      <c r="M18" s="177">
        <v>-55</v>
      </c>
      <c r="N18" s="178">
        <v>-4.0650406504065044</v>
      </c>
      <c r="O18" s="177">
        <v>-9</v>
      </c>
      <c r="P18" s="196">
        <v>-0.68859984697781174</v>
      </c>
    </row>
    <row r="19" spans="1:16" s="33" customFormat="1" ht="12" customHeight="1">
      <c r="A19" s="195" t="s">
        <v>145</v>
      </c>
      <c r="B19" s="177">
        <v>4782</v>
      </c>
      <c r="C19" s="177">
        <v>60</v>
      </c>
      <c r="D19" s="178">
        <v>1.2706480304955527</v>
      </c>
      <c r="E19" s="177">
        <v>233</v>
      </c>
      <c r="F19" s="178">
        <v>5.1220048362277426</v>
      </c>
      <c r="G19" s="177">
        <v>249</v>
      </c>
      <c r="H19" s="179">
        <v>11</v>
      </c>
      <c r="I19" s="178">
        <v>4.6218487394957979</v>
      </c>
      <c r="J19" s="177">
        <v>20</v>
      </c>
      <c r="K19" s="178">
        <v>8.7336244541484724</v>
      </c>
      <c r="L19" s="177">
        <v>4533</v>
      </c>
      <c r="M19" s="177">
        <v>49</v>
      </c>
      <c r="N19" s="178">
        <v>1.0927743086529884</v>
      </c>
      <c r="O19" s="177">
        <v>213</v>
      </c>
      <c r="P19" s="196">
        <v>4.9305555555555554</v>
      </c>
    </row>
    <row r="20" spans="1:16" s="33" customFormat="1" ht="12" customHeight="1">
      <c r="A20" s="197" t="s">
        <v>147</v>
      </c>
      <c r="B20" s="198">
        <v>34863</v>
      </c>
      <c r="C20" s="198">
        <v>-536</v>
      </c>
      <c r="D20" s="199">
        <v>-1.5141670668662957</v>
      </c>
      <c r="E20" s="198">
        <v>274</v>
      </c>
      <c r="F20" s="199">
        <v>0.79215935702101825</v>
      </c>
      <c r="G20" s="198">
        <v>19274</v>
      </c>
      <c r="H20" s="200">
        <v>-171</v>
      </c>
      <c r="I20" s="199">
        <v>-0.8794034456158395</v>
      </c>
      <c r="J20" s="198">
        <v>-78</v>
      </c>
      <c r="K20" s="199">
        <v>-0.40305911533691607</v>
      </c>
      <c r="L20" s="198">
        <v>15589</v>
      </c>
      <c r="M20" s="198">
        <v>-365</v>
      </c>
      <c r="N20" s="199">
        <v>-2.2878275040742135</v>
      </c>
      <c r="O20" s="198">
        <v>352</v>
      </c>
      <c r="P20" s="201">
        <v>2.310166043184354</v>
      </c>
    </row>
    <row r="22" spans="1:16">
      <c r="A22" s="119" t="s">
        <v>137</v>
      </c>
    </row>
    <row r="23" spans="1:16">
      <c r="A23" s="121"/>
      <c r="B23" s="122"/>
    </row>
    <row r="57" spans="5:5">
      <c r="E57"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58"/>
  <sheetViews>
    <sheetView workbookViewId="0"/>
  </sheetViews>
  <sheetFormatPr baseColWidth="10" defaultColWidth="9.140625" defaultRowHeight="15"/>
  <cols>
    <col min="1" max="1" width="29.85546875" style="120" customWidth="1"/>
    <col min="2" max="2" width="6.42578125" style="120" customWidth="1"/>
    <col min="3" max="3" width="5.5703125" style="120" customWidth="1"/>
    <col min="4" max="6" width="6" style="120" customWidth="1"/>
    <col min="7" max="7" width="6.42578125" style="120" customWidth="1"/>
    <col min="8" max="8" width="5.5703125" style="120" customWidth="1"/>
    <col min="9" max="9" width="5.42578125" style="120" customWidth="1"/>
    <col min="10" max="10" width="5.28515625" style="120" customWidth="1"/>
    <col min="11" max="11" width="5.42578125" style="120" customWidth="1"/>
    <col min="12" max="12" width="6.5703125" style="120" customWidth="1"/>
    <col min="13" max="13" width="5.7109375" style="120" customWidth="1"/>
    <col min="14" max="14" width="5.42578125" style="120" customWidth="1"/>
    <col min="15" max="15" width="5.28515625" style="120" customWidth="1"/>
    <col min="16" max="16" width="5.7109375" style="120" customWidth="1"/>
    <col min="17"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494</v>
      </c>
    </row>
    <row r="5" spans="1:16" s="33" customFormat="1" ht="45.75" customHeight="1">
      <c r="A5" s="32" t="s">
        <v>50</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2.5" customHeight="1">
      <c r="A10" s="173" t="s">
        <v>64</v>
      </c>
      <c r="B10" s="174">
        <v>159425</v>
      </c>
      <c r="C10" s="174">
        <v>-10486</v>
      </c>
      <c r="D10" s="175">
        <v>-6.1714662382070617</v>
      </c>
      <c r="E10" s="174">
        <v>-17813</v>
      </c>
      <c r="F10" s="175">
        <v>-10.050327807806452</v>
      </c>
      <c r="G10" s="174">
        <v>76109</v>
      </c>
      <c r="H10" s="174">
        <v>-5146</v>
      </c>
      <c r="I10" s="175">
        <v>-6.3331487293089657</v>
      </c>
      <c r="J10" s="174">
        <v>-9357</v>
      </c>
      <c r="K10" s="175">
        <v>-10.948213324596916</v>
      </c>
      <c r="L10" s="174">
        <v>83316</v>
      </c>
      <c r="M10" s="174">
        <v>-5340</v>
      </c>
      <c r="N10" s="175">
        <v>-6.0232809962100706</v>
      </c>
      <c r="O10" s="174">
        <v>-8456</v>
      </c>
      <c r="P10" s="194">
        <v>-9.2141393889203673</v>
      </c>
    </row>
    <row r="11" spans="1:16" s="33" customFormat="1" ht="21.75" customHeight="1">
      <c r="A11" s="173" t="s">
        <v>369</v>
      </c>
      <c r="B11" s="174">
        <v>1276</v>
      </c>
      <c r="C11" s="174">
        <v>-125</v>
      </c>
      <c r="D11" s="175">
        <v>-8.9221984296930756</v>
      </c>
      <c r="E11" s="174">
        <v>-396</v>
      </c>
      <c r="F11" s="175">
        <v>-23.684210526315791</v>
      </c>
      <c r="G11" s="174">
        <v>554</v>
      </c>
      <c r="H11" s="174">
        <v>-62</v>
      </c>
      <c r="I11" s="175">
        <v>-10.064935064935066</v>
      </c>
      <c r="J11" s="174">
        <v>-198</v>
      </c>
      <c r="K11" s="175">
        <v>-26.329787234042552</v>
      </c>
      <c r="L11" s="174">
        <v>722</v>
      </c>
      <c r="M11" s="174">
        <v>-63</v>
      </c>
      <c r="N11" s="175">
        <v>-8.0254777070063703</v>
      </c>
      <c r="O11" s="174">
        <v>-198</v>
      </c>
      <c r="P11" s="194">
        <v>-21.521739130434781</v>
      </c>
    </row>
    <row r="12" spans="1:16" s="33" customFormat="1" ht="12" customHeight="1">
      <c r="A12" s="195" t="s">
        <v>192</v>
      </c>
      <c r="B12" s="177">
        <v>1</v>
      </c>
      <c r="C12" s="177">
        <v>0</v>
      </c>
      <c r="D12" s="178">
        <v>0</v>
      </c>
      <c r="E12" s="177">
        <v>-8</v>
      </c>
      <c r="F12" s="178">
        <v>-88.888888888888886</v>
      </c>
      <c r="G12" s="177">
        <v>0</v>
      </c>
      <c r="H12" s="179">
        <v>0</v>
      </c>
      <c r="I12" s="178" t="s">
        <v>495</v>
      </c>
      <c r="J12" s="177">
        <v>-3</v>
      </c>
      <c r="K12" s="178">
        <v>-100</v>
      </c>
      <c r="L12" s="177">
        <v>1</v>
      </c>
      <c r="M12" s="177">
        <v>0</v>
      </c>
      <c r="N12" s="178">
        <v>0</v>
      </c>
      <c r="O12" s="177">
        <v>-5</v>
      </c>
      <c r="P12" s="196">
        <v>-83.333333333333329</v>
      </c>
    </row>
    <row r="13" spans="1:16" s="33" customFormat="1" ht="12" customHeight="1">
      <c r="A13" s="195" t="s">
        <v>143</v>
      </c>
      <c r="B13" s="177">
        <v>30</v>
      </c>
      <c r="C13" s="177">
        <v>-25</v>
      </c>
      <c r="D13" s="178">
        <v>-45.454545454545453</v>
      </c>
      <c r="E13" s="177">
        <v>-18</v>
      </c>
      <c r="F13" s="178">
        <v>-37.5</v>
      </c>
      <c r="G13" s="177">
        <v>10</v>
      </c>
      <c r="H13" s="179">
        <v>1</v>
      </c>
      <c r="I13" s="178">
        <v>11.111111111111111</v>
      </c>
      <c r="J13" s="177">
        <v>-3</v>
      </c>
      <c r="K13" s="178">
        <v>-23.076923076923077</v>
      </c>
      <c r="L13" s="177">
        <v>20</v>
      </c>
      <c r="M13" s="177">
        <v>-26</v>
      </c>
      <c r="N13" s="178">
        <v>-56.521739130434781</v>
      </c>
      <c r="O13" s="177">
        <v>-15</v>
      </c>
      <c r="P13" s="196">
        <v>-42.857142857142854</v>
      </c>
    </row>
    <row r="14" spans="1:16" s="33" customFormat="1" ht="12" customHeight="1">
      <c r="A14" s="195" t="s">
        <v>145</v>
      </c>
      <c r="B14" s="177">
        <v>17</v>
      </c>
      <c r="C14" s="177">
        <v>-7</v>
      </c>
      <c r="D14" s="178">
        <v>-29.166666666666668</v>
      </c>
      <c r="E14" s="177">
        <v>0</v>
      </c>
      <c r="F14" s="178">
        <v>0</v>
      </c>
      <c r="G14" s="177">
        <v>4</v>
      </c>
      <c r="H14" s="179">
        <v>2</v>
      </c>
      <c r="I14" s="178">
        <v>100</v>
      </c>
      <c r="J14" s="177">
        <v>2</v>
      </c>
      <c r="K14" s="178">
        <v>100</v>
      </c>
      <c r="L14" s="177">
        <v>13</v>
      </c>
      <c r="M14" s="177">
        <v>-9</v>
      </c>
      <c r="N14" s="178">
        <v>-40.909090909090907</v>
      </c>
      <c r="O14" s="177">
        <v>-2</v>
      </c>
      <c r="P14" s="196">
        <v>-13.333333333333334</v>
      </c>
    </row>
    <row r="15" spans="1:16" s="33" customFormat="1" ht="12" customHeight="1">
      <c r="A15" s="195" t="s">
        <v>147</v>
      </c>
      <c r="B15" s="177">
        <v>1228</v>
      </c>
      <c r="C15" s="177">
        <v>-93</v>
      </c>
      <c r="D15" s="178">
        <v>-7.0401211203633611</v>
      </c>
      <c r="E15" s="177">
        <v>-370</v>
      </c>
      <c r="F15" s="178">
        <v>-23.153942428035045</v>
      </c>
      <c r="G15" s="177">
        <v>540</v>
      </c>
      <c r="H15" s="179">
        <v>-65</v>
      </c>
      <c r="I15" s="178">
        <v>-10.743801652892563</v>
      </c>
      <c r="J15" s="177">
        <v>-194</v>
      </c>
      <c r="K15" s="178">
        <v>-26.430517711171664</v>
      </c>
      <c r="L15" s="177">
        <v>688</v>
      </c>
      <c r="M15" s="177">
        <v>-28</v>
      </c>
      <c r="N15" s="178">
        <v>-3.9106145251396649</v>
      </c>
      <c r="O15" s="177">
        <v>-176</v>
      </c>
      <c r="P15" s="196">
        <v>-20.37037037037037</v>
      </c>
    </row>
    <row r="16" spans="1:16" s="33" customFormat="1" ht="12" customHeight="1">
      <c r="A16" s="202" t="s">
        <v>134</v>
      </c>
      <c r="B16" s="174">
        <v>999</v>
      </c>
      <c r="C16" s="174">
        <v>-71</v>
      </c>
      <c r="D16" s="175">
        <v>-6.6355140186915884</v>
      </c>
      <c r="E16" s="174">
        <v>-358</v>
      </c>
      <c r="F16" s="175">
        <v>-26.381724392041267</v>
      </c>
      <c r="G16" s="174">
        <v>450</v>
      </c>
      <c r="H16" s="174">
        <v>-38</v>
      </c>
      <c r="I16" s="175">
        <v>-7.7868852459016393</v>
      </c>
      <c r="J16" s="174">
        <v>-177</v>
      </c>
      <c r="K16" s="175">
        <v>-28.229665071770334</v>
      </c>
      <c r="L16" s="174">
        <v>549</v>
      </c>
      <c r="M16" s="174">
        <v>-33</v>
      </c>
      <c r="N16" s="175">
        <v>-5.6701030927835054</v>
      </c>
      <c r="O16" s="174">
        <v>-181</v>
      </c>
      <c r="P16" s="194">
        <v>-24.794520547945204</v>
      </c>
    </row>
    <row r="17" spans="1:16" s="33" customFormat="1" ht="12" customHeight="1">
      <c r="A17" s="203" t="s">
        <v>192</v>
      </c>
      <c r="B17" s="177">
        <v>1</v>
      </c>
      <c r="C17" s="177">
        <v>0</v>
      </c>
      <c r="D17" s="178">
        <v>0</v>
      </c>
      <c r="E17" s="177">
        <v>-8</v>
      </c>
      <c r="F17" s="178">
        <v>-88.888888888888886</v>
      </c>
      <c r="G17" s="177">
        <v>0</v>
      </c>
      <c r="H17" s="179">
        <v>0</v>
      </c>
      <c r="I17" s="178" t="s">
        <v>495</v>
      </c>
      <c r="J17" s="177">
        <v>-3</v>
      </c>
      <c r="K17" s="178">
        <v>-100</v>
      </c>
      <c r="L17" s="177">
        <v>1</v>
      </c>
      <c r="M17" s="177">
        <v>0</v>
      </c>
      <c r="N17" s="178">
        <v>0</v>
      </c>
      <c r="O17" s="177">
        <v>-5</v>
      </c>
      <c r="P17" s="196">
        <v>-83.333333333333329</v>
      </c>
    </row>
    <row r="18" spans="1:16" s="33" customFormat="1" ht="12" customHeight="1">
      <c r="A18" s="203" t="s">
        <v>143</v>
      </c>
      <c r="B18" s="177">
        <v>16</v>
      </c>
      <c r="C18" s="177">
        <v>-29</v>
      </c>
      <c r="D18" s="178">
        <v>-64.444444444444443</v>
      </c>
      <c r="E18" s="177">
        <v>-16</v>
      </c>
      <c r="F18" s="178">
        <v>-50</v>
      </c>
      <c r="G18" s="177">
        <v>4</v>
      </c>
      <c r="H18" s="179">
        <v>-3</v>
      </c>
      <c r="I18" s="178">
        <v>-42.857142857142854</v>
      </c>
      <c r="J18" s="177">
        <v>-3</v>
      </c>
      <c r="K18" s="178">
        <v>-42.857142857142854</v>
      </c>
      <c r="L18" s="177">
        <v>12</v>
      </c>
      <c r="M18" s="177">
        <v>-26</v>
      </c>
      <c r="N18" s="178">
        <v>-68.421052631578945</v>
      </c>
      <c r="O18" s="177">
        <v>-13</v>
      </c>
      <c r="P18" s="196">
        <v>-52</v>
      </c>
    </row>
    <row r="19" spans="1:16" s="33" customFormat="1" ht="12" customHeight="1">
      <c r="A19" s="203" t="s">
        <v>145</v>
      </c>
      <c r="B19" s="177">
        <v>2</v>
      </c>
      <c r="C19" s="177">
        <v>-3</v>
      </c>
      <c r="D19" s="178">
        <v>-60</v>
      </c>
      <c r="E19" s="177">
        <v>0</v>
      </c>
      <c r="F19" s="178">
        <v>0</v>
      </c>
      <c r="G19" s="177">
        <v>0</v>
      </c>
      <c r="H19" s="179">
        <v>0</v>
      </c>
      <c r="I19" s="178" t="s">
        <v>495</v>
      </c>
      <c r="J19" s="177">
        <v>-1</v>
      </c>
      <c r="K19" s="178">
        <v>-100</v>
      </c>
      <c r="L19" s="177">
        <v>2</v>
      </c>
      <c r="M19" s="177">
        <v>-3</v>
      </c>
      <c r="N19" s="178">
        <v>-60</v>
      </c>
      <c r="O19" s="177">
        <v>1</v>
      </c>
      <c r="P19" s="196">
        <v>100</v>
      </c>
    </row>
    <row r="20" spans="1:16" s="33" customFormat="1" ht="12" customHeight="1">
      <c r="A20" s="203" t="s">
        <v>147</v>
      </c>
      <c r="B20" s="177">
        <v>980</v>
      </c>
      <c r="C20" s="177">
        <v>-39</v>
      </c>
      <c r="D20" s="178">
        <v>-3.827281648675172</v>
      </c>
      <c r="E20" s="177">
        <v>-334</v>
      </c>
      <c r="F20" s="178">
        <v>-25.418569254185691</v>
      </c>
      <c r="G20" s="177">
        <v>446</v>
      </c>
      <c r="H20" s="179">
        <v>-35</v>
      </c>
      <c r="I20" s="178">
        <v>-7.2765072765072762</v>
      </c>
      <c r="J20" s="177">
        <v>-170</v>
      </c>
      <c r="K20" s="178">
        <v>-27.597402597402599</v>
      </c>
      <c r="L20" s="177">
        <v>534</v>
      </c>
      <c r="M20" s="177">
        <v>-4</v>
      </c>
      <c r="N20" s="178">
        <v>-0.74349442379182151</v>
      </c>
      <c r="O20" s="177">
        <v>-164</v>
      </c>
      <c r="P20" s="196">
        <v>-23.49570200573066</v>
      </c>
    </row>
    <row r="21" spans="1:16" s="33" customFormat="1" ht="22.5" customHeight="1">
      <c r="A21" s="202" t="s">
        <v>370</v>
      </c>
      <c r="B21" s="174">
        <v>277</v>
      </c>
      <c r="C21" s="174">
        <v>-54</v>
      </c>
      <c r="D21" s="175">
        <v>-16.314199395770391</v>
      </c>
      <c r="E21" s="174">
        <v>-38</v>
      </c>
      <c r="F21" s="175">
        <v>-12.063492063492063</v>
      </c>
      <c r="G21" s="174">
        <v>104</v>
      </c>
      <c r="H21" s="174">
        <v>-24</v>
      </c>
      <c r="I21" s="175">
        <v>-18.75</v>
      </c>
      <c r="J21" s="174">
        <v>-21</v>
      </c>
      <c r="K21" s="175">
        <v>-16.8</v>
      </c>
      <c r="L21" s="174">
        <v>173</v>
      </c>
      <c r="M21" s="174">
        <v>-30</v>
      </c>
      <c r="N21" s="175">
        <v>-14.77832512315271</v>
      </c>
      <c r="O21" s="174">
        <v>-17</v>
      </c>
      <c r="P21" s="194">
        <v>-8.9473684210526319</v>
      </c>
    </row>
    <row r="22" spans="1:16" s="33" customFormat="1" ht="12" customHeight="1">
      <c r="A22" s="203" t="s">
        <v>192</v>
      </c>
      <c r="B22" s="177">
        <v>0</v>
      </c>
      <c r="C22" s="177">
        <v>0</v>
      </c>
      <c r="D22" s="178" t="s">
        <v>495</v>
      </c>
      <c r="E22" s="177">
        <v>0</v>
      </c>
      <c r="F22" s="178" t="s">
        <v>495</v>
      </c>
      <c r="G22" s="177">
        <v>0</v>
      </c>
      <c r="H22" s="179">
        <v>0</v>
      </c>
      <c r="I22" s="178" t="s">
        <v>495</v>
      </c>
      <c r="J22" s="177">
        <v>0</v>
      </c>
      <c r="K22" s="178" t="s">
        <v>495</v>
      </c>
      <c r="L22" s="177">
        <v>0</v>
      </c>
      <c r="M22" s="177">
        <v>0</v>
      </c>
      <c r="N22" s="178" t="s">
        <v>495</v>
      </c>
      <c r="O22" s="177">
        <v>0</v>
      </c>
      <c r="P22" s="196" t="s">
        <v>495</v>
      </c>
    </row>
    <row r="23" spans="1:16" s="33" customFormat="1" ht="12" customHeight="1">
      <c r="A23" s="203" t="s">
        <v>143</v>
      </c>
      <c r="B23" s="177">
        <v>14</v>
      </c>
      <c r="C23" s="177">
        <v>4</v>
      </c>
      <c r="D23" s="178">
        <v>40</v>
      </c>
      <c r="E23" s="177">
        <v>-2</v>
      </c>
      <c r="F23" s="178">
        <v>-12.5</v>
      </c>
      <c r="G23" s="177">
        <v>6</v>
      </c>
      <c r="H23" s="179">
        <v>4</v>
      </c>
      <c r="I23" s="178">
        <v>200</v>
      </c>
      <c r="J23" s="177">
        <v>0</v>
      </c>
      <c r="K23" s="178">
        <v>0</v>
      </c>
      <c r="L23" s="177">
        <v>8</v>
      </c>
      <c r="M23" s="177">
        <v>0</v>
      </c>
      <c r="N23" s="178">
        <v>0</v>
      </c>
      <c r="O23" s="177">
        <v>-2</v>
      </c>
      <c r="P23" s="196">
        <v>-20</v>
      </c>
    </row>
    <row r="24" spans="1:16" s="33" customFormat="1" ht="12" customHeight="1">
      <c r="A24" s="203" t="s">
        <v>145</v>
      </c>
      <c r="B24" s="177">
        <v>15</v>
      </c>
      <c r="C24" s="177">
        <v>-4</v>
      </c>
      <c r="D24" s="178">
        <v>-21.05263157894737</v>
      </c>
      <c r="E24" s="177">
        <v>0</v>
      </c>
      <c r="F24" s="178">
        <v>0</v>
      </c>
      <c r="G24" s="177">
        <v>4</v>
      </c>
      <c r="H24" s="179">
        <v>2</v>
      </c>
      <c r="I24" s="178">
        <v>100</v>
      </c>
      <c r="J24" s="177">
        <v>3</v>
      </c>
      <c r="K24" s="178">
        <v>300</v>
      </c>
      <c r="L24" s="177">
        <v>11</v>
      </c>
      <c r="M24" s="177">
        <v>-6</v>
      </c>
      <c r="N24" s="178">
        <v>-35.294117647058826</v>
      </c>
      <c r="O24" s="177">
        <v>-3</v>
      </c>
      <c r="P24" s="196">
        <v>-21.428571428571427</v>
      </c>
    </row>
    <row r="25" spans="1:16" s="33" customFormat="1" ht="12" customHeight="1">
      <c r="A25" s="203" t="s">
        <v>147</v>
      </c>
      <c r="B25" s="177">
        <v>248</v>
      </c>
      <c r="C25" s="177">
        <v>-54</v>
      </c>
      <c r="D25" s="178">
        <v>-17.880794701986755</v>
      </c>
      <c r="E25" s="177">
        <v>-36</v>
      </c>
      <c r="F25" s="178">
        <v>-12.67605633802817</v>
      </c>
      <c r="G25" s="177">
        <v>94</v>
      </c>
      <c r="H25" s="179">
        <v>-30</v>
      </c>
      <c r="I25" s="178">
        <v>-24.193548387096776</v>
      </c>
      <c r="J25" s="177">
        <v>-24</v>
      </c>
      <c r="K25" s="178">
        <v>-20.338983050847457</v>
      </c>
      <c r="L25" s="177">
        <v>154</v>
      </c>
      <c r="M25" s="177">
        <v>-24</v>
      </c>
      <c r="N25" s="178">
        <v>-13.48314606741573</v>
      </c>
      <c r="O25" s="177">
        <v>-12</v>
      </c>
      <c r="P25" s="196">
        <v>-7.2289156626506026</v>
      </c>
    </row>
    <row r="26" spans="1:16" s="33" customFormat="1" ht="11.25" customHeight="1">
      <c r="A26" s="173" t="s">
        <v>371</v>
      </c>
      <c r="B26" s="174">
        <v>158149</v>
      </c>
      <c r="C26" s="174">
        <v>-10361</v>
      </c>
      <c r="D26" s="175">
        <v>-6.1485965224615748</v>
      </c>
      <c r="E26" s="174">
        <v>-17417</v>
      </c>
      <c r="F26" s="175">
        <v>-9.9204857432532503</v>
      </c>
      <c r="G26" s="174">
        <v>75555</v>
      </c>
      <c r="H26" s="174">
        <v>-5084</v>
      </c>
      <c r="I26" s="175">
        <v>-6.3046416746239409</v>
      </c>
      <c r="J26" s="174">
        <v>-9159</v>
      </c>
      <c r="K26" s="175">
        <v>-10.811672214746087</v>
      </c>
      <c r="L26" s="174">
        <v>82594</v>
      </c>
      <c r="M26" s="174">
        <v>-5277</v>
      </c>
      <c r="N26" s="175">
        <v>-6.0053942711474777</v>
      </c>
      <c r="O26" s="174">
        <v>-8258</v>
      </c>
      <c r="P26" s="194">
        <v>-9.0895082111566072</v>
      </c>
    </row>
    <row r="27" spans="1:16" s="33" customFormat="1" ht="12" customHeight="1">
      <c r="A27" s="195" t="s">
        <v>192</v>
      </c>
      <c r="B27" s="177">
        <v>316</v>
      </c>
      <c r="C27" s="177">
        <v>-269</v>
      </c>
      <c r="D27" s="178">
        <v>-45.982905982905983</v>
      </c>
      <c r="E27" s="177">
        <v>-137</v>
      </c>
      <c r="F27" s="178">
        <v>-30.242825607064017</v>
      </c>
      <c r="G27" s="177">
        <v>49</v>
      </c>
      <c r="H27" s="179">
        <v>-43</v>
      </c>
      <c r="I27" s="178">
        <v>-46.739130434782609</v>
      </c>
      <c r="J27" s="177">
        <v>-69</v>
      </c>
      <c r="K27" s="178">
        <v>-58.474576271186443</v>
      </c>
      <c r="L27" s="177">
        <v>267</v>
      </c>
      <c r="M27" s="177">
        <v>-226</v>
      </c>
      <c r="N27" s="178">
        <v>-45.841784989858013</v>
      </c>
      <c r="O27" s="177">
        <v>-68</v>
      </c>
      <c r="P27" s="196">
        <v>-20.298507462686569</v>
      </c>
    </row>
    <row r="28" spans="1:16" s="33" customFormat="1" ht="12" customHeight="1">
      <c r="A28" s="195" t="s">
        <v>143</v>
      </c>
      <c r="B28" s="177">
        <v>9498</v>
      </c>
      <c r="C28" s="177">
        <v>175</v>
      </c>
      <c r="D28" s="178">
        <v>1.8770781937144696</v>
      </c>
      <c r="E28" s="177">
        <v>-1809</v>
      </c>
      <c r="F28" s="178">
        <v>-15.998938710533299</v>
      </c>
      <c r="G28" s="177">
        <v>3062</v>
      </c>
      <c r="H28" s="179">
        <v>-66</v>
      </c>
      <c r="I28" s="178">
        <v>-2.1099744245524295</v>
      </c>
      <c r="J28" s="177">
        <v>-519</v>
      </c>
      <c r="K28" s="178">
        <v>-14.49315833566043</v>
      </c>
      <c r="L28" s="177">
        <v>6436</v>
      </c>
      <c r="M28" s="177">
        <v>241</v>
      </c>
      <c r="N28" s="178">
        <v>3.8902340597255853</v>
      </c>
      <c r="O28" s="177">
        <v>-1290</v>
      </c>
      <c r="P28" s="196">
        <v>-16.696867719389076</v>
      </c>
    </row>
    <row r="29" spans="1:16" s="33" customFormat="1" ht="12" customHeight="1">
      <c r="A29" s="195" t="s">
        <v>145</v>
      </c>
      <c r="B29" s="177">
        <v>9971</v>
      </c>
      <c r="C29" s="177">
        <v>-343</v>
      </c>
      <c r="D29" s="178">
        <v>-3.3255768857863099</v>
      </c>
      <c r="E29" s="177">
        <v>-1184</v>
      </c>
      <c r="F29" s="178">
        <v>-10.614074406095922</v>
      </c>
      <c r="G29" s="177">
        <v>819</v>
      </c>
      <c r="H29" s="179">
        <v>-96</v>
      </c>
      <c r="I29" s="178">
        <v>-10.491803278688524</v>
      </c>
      <c r="J29" s="177">
        <v>-116</v>
      </c>
      <c r="K29" s="178">
        <v>-12.406417112299465</v>
      </c>
      <c r="L29" s="177">
        <v>9152</v>
      </c>
      <c r="M29" s="177">
        <v>-247</v>
      </c>
      <c r="N29" s="178">
        <v>-2.627939142461964</v>
      </c>
      <c r="O29" s="177">
        <v>-1068</v>
      </c>
      <c r="P29" s="196">
        <v>-10.450097847358121</v>
      </c>
    </row>
    <row r="30" spans="1:16" s="33" customFormat="1" ht="12" customHeight="1">
      <c r="A30" s="195" t="s">
        <v>147</v>
      </c>
      <c r="B30" s="177">
        <v>138364</v>
      </c>
      <c r="C30" s="177">
        <v>-9924</v>
      </c>
      <c r="D30" s="178">
        <v>-6.6923823910228748</v>
      </c>
      <c r="E30" s="177">
        <v>-14287</v>
      </c>
      <c r="F30" s="178">
        <v>-9.3592573910423127</v>
      </c>
      <c r="G30" s="177">
        <v>71625</v>
      </c>
      <c r="H30" s="179">
        <v>-4879</v>
      </c>
      <c r="I30" s="178">
        <v>-6.3774443166370389</v>
      </c>
      <c r="J30" s="177">
        <v>-8455</v>
      </c>
      <c r="K30" s="178">
        <v>-10.558191808191808</v>
      </c>
      <c r="L30" s="177">
        <v>66739</v>
      </c>
      <c r="M30" s="177">
        <v>-5045</v>
      </c>
      <c r="N30" s="178">
        <v>-7.0280285300345477</v>
      </c>
      <c r="O30" s="177">
        <v>-5832</v>
      </c>
      <c r="P30" s="196">
        <v>-8.0362679307161269</v>
      </c>
    </row>
    <row r="32" spans="1:16">
      <c r="A32" s="119" t="s">
        <v>137</v>
      </c>
    </row>
    <row r="33" spans="1:2">
      <c r="A33" s="121"/>
      <c r="B33" s="122"/>
    </row>
    <row r="58" spans="3:3">
      <c r="C58" s="121" t="s">
        <v>138</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3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8" width="9.7109375" style="120" customWidth="1"/>
    <col min="9"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52</v>
      </c>
      <c r="B5" s="246"/>
      <c r="C5" s="246"/>
      <c r="D5" s="246"/>
      <c r="E5" s="246"/>
      <c r="F5" s="246"/>
      <c r="G5" s="246"/>
      <c r="H5" s="246"/>
      <c r="I5" s="246"/>
      <c r="J5" s="246"/>
      <c r="K5" s="246"/>
    </row>
    <row r="6" spans="1:11" s="33" customFormat="1" ht="16.5" customHeight="1">
      <c r="A6" s="307"/>
      <c r="B6" s="308" t="s">
        <v>482</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156405</v>
      </c>
      <c r="C10" s="295">
        <v>5418</v>
      </c>
      <c r="D10" s="296">
        <v>3.5883884042997081</v>
      </c>
      <c r="E10" s="295">
        <v>-11807</v>
      </c>
      <c r="F10" s="296">
        <v>-7.0191187311250092</v>
      </c>
      <c r="G10" s="295">
        <v>1284958</v>
      </c>
      <c r="H10" s="295">
        <v>61636</v>
      </c>
      <c r="I10" s="296">
        <v>5.0384118000003273</v>
      </c>
      <c r="J10" s="295">
        <v>-105195</v>
      </c>
      <c r="K10" s="296">
        <v>-7.5671526803164832</v>
      </c>
    </row>
    <row r="11" spans="1:11" ht="12" customHeight="1">
      <c r="A11" s="316">
        <v>38384</v>
      </c>
      <c r="B11" s="295">
        <v>166287</v>
      </c>
      <c r="C11" s="295">
        <v>9882</v>
      </c>
      <c r="D11" s="296">
        <v>6.3182123333653015</v>
      </c>
      <c r="E11" s="295">
        <v>-53688</v>
      </c>
      <c r="F11" s="296">
        <v>-24.406409819297647</v>
      </c>
      <c r="G11" s="295">
        <v>1230315</v>
      </c>
      <c r="H11" s="295">
        <v>-54643</v>
      </c>
      <c r="I11" s="296">
        <v>-4.2525125334835847</v>
      </c>
      <c r="J11" s="295">
        <v>-152515</v>
      </c>
      <c r="K11" s="296">
        <v>-11.029193754836097</v>
      </c>
    </row>
    <row r="12" spans="1:11" ht="12" customHeight="1">
      <c r="A12" s="316">
        <v>38412</v>
      </c>
      <c r="B12" s="295">
        <v>176998</v>
      </c>
      <c r="C12" s="295">
        <v>10711</v>
      </c>
      <c r="D12" s="296">
        <v>6.4412732203960621</v>
      </c>
      <c r="E12" s="295">
        <v>-52434</v>
      </c>
      <c r="F12" s="296">
        <v>-22.853830328812023</v>
      </c>
      <c r="G12" s="295">
        <v>1307345</v>
      </c>
      <c r="H12" s="295">
        <v>77030</v>
      </c>
      <c r="I12" s="296">
        <v>6.2609981996480579</v>
      </c>
      <c r="J12" s="295">
        <v>-113296</v>
      </c>
      <c r="K12" s="296">
        <v>-7.9749915707064627</v>
      </c>
    </row>
    <row r="13" spans="1:11" ht="12" customHeight="1">
      <c r="A13" s="316">
        <v>38443</v>
      </c>
      <c r="B13" s="295">
        <v>181243</v>
      </c>
      <c r="C13" s="295">
        <v>4245</v>
      </c>
      <c r="D13" s="296">
        <v>2.3983321845444583</v>
      </c>
      <c r="E13" s="295">
        <v>9347</v>
      </c>
      <c r="F13" s="296">
        <v>5.4375901708009495</v>
      </c>
      <c r="G13" s="295">
        <v>1322797</v>
      </c>
      <c r="H13" s="295">
        <v>15452</v>
      </c>
      <c r="I13" s="296">
        <v>1.181937438090175</v>
      </c>
      <c r="J13" s="295">
        <v>65988</v>
      </c>
      <c r="K13" s="296">
        <v>5.2504398042980274</v>
      </c>
    </row>
    <row r="14" spans="1:11" ht="12" customHeight="1">
      <c r="A14" s="316">
        <v>38473</v>
      </c>
      <c r="B14" s="295">
        <v>196848</v>
      </c>
      <c r="C14" s="295">
        <v>15605</v>
      </c>
      <c r="D14" s="296">
        <v>8.6099876960765389</v>
      </c>
      <c r="E14" s="295">
        <v>34426</v>
      </c>
      <c r="F14" s="296">
        <v>21.19540456342121</v>
      </c>
      <c r="G14" s="295">
        <v>1429695</v>
      </c>
      <c r="H14" s="295">
        <v>106898</v>
      </c>
      <c r="I14" s="296">
        <v>8.0812097396652707</v>
      </c>
      <c r="J14" s="295">
        <v>151011</v>
      </c>
      <c r="K14" s="296">
        <v>11.809876404178045</v>
      </c>
    </row>
    <row r="15" spans="1:11" ht="12" customHeight="1">
      <c r="A15" s="316">
        <v>38504</v>
      </c>
      <c r="B15" s="295">
        <v>217737</v>
      </c>
      <c r="C15" s="295">
        <v>20889</v>
      </c>
      <c r="D15" s="296">
        <v>10.611741038771031</v>
      </c>
      <c r="E15" s="295">
        <v>34581</v>
      </c>
      <c r="F15" s="296">
        <v>18.880626351307082</v>
      </c>
      <c r="G15" s="295">
        <v>1566969</v>
      </c>
      <c r="H15" s="295">
        <v>137274</v>
      </c>
      <c r="I15" s="296">
        <v>9.6016283193268492</v>
      </c>
      <c r="J15" s="295">
        <v>175346</v>
      </c>
      <c r="K15" s="296">
        <v>12.600107931530307</v>
      </c>
    </row>
    <row r="16" spans="1:11" ht="12" customHeight="1">
      <c r="A16" s="316">
        <v>38534</v>
      </c>
      <c r="B16" s="295">
        <v>194818</v>
      </c>
      <c r="C16" s="295">
        <v>-22919</v>
      </c>
      <c r="D16" s="296">
        <v>-10.526001552331483</v>
      </c>
      <c r="E16" s="295">
        <v>2863</v>
      </c>
      <c r="F16" s="296">
        <v>1.4914954025683103</v>
      </c>
      <c r="G16" s="295">
        <v>1570198</v>
      </c>
      <c r="H16" s="295">
        <v>3229</v>
      </c>
      <c r="I16" s="296">
        <v>0.20606661650613381</v>
      </c>
      <c r="J16" s="295">
        <v>83209</v>
      </c>
      <c r="K16" s="296">
        <v>5.5958046764300207</v>
      </c>
    </row>
    <row r="17" spans="1:11" ht="12" customHeight="1">
      <c r="A17" s="316">
        <v>38565</v>
      </c>
      <c r="B17" s="295">
        <v>160715</v>
      </c>
      <c r="C17" s="295">
        <v>-34103</v>
      </c>
      <c r="D17" s="296">
        <v>-17.505056000985537</v>
      </c>
      <c r="E17" s="295">
        <v>18659</v>
      </c>
      <c r="F17" s="296">
        <v>13.134960860505716</v>
      </c>
      <c r="G17" s="295">
        <v>1298453</v>
      </c>
      <c r="H17" s="295">
        <v>-271745</v>
      </c>
      <c r="I17" s="296">
        <v>-17.30641613350673</v>
      </c>
      <c r="J17" s="295">
        <v>173311</v>
      </c>
      <c r="K17" s="296">
        <v>15.403477961004032</v>
      </c>
    </row>
    <row r="18" spans="1:11" ht="12" customHeight="1">
      <c r="A18" s="316">
        <v>38596</v>
      </c>
      <c r="B18" s="295">
        <v>214607</v>
      </c>
      <c r="C18" s="295">
        <v>53892</v>
      </c>
      <c r="D18" s="296">
        <v>33.532650965995707</v>
      </c>
      <c r="E18" s="295">
        <v>14015</v>
      </c>
      <c r="F18" s="296">
        <v>6.986819015713488</v>
      </c>
      <c r="G18" s="295">
        <v>1617951</v>
      </c>
      <c r="H18" s="295">
        <v>319498</v>
      </c>
      <c r="I18" s="296">
        <v>24.60605043078186</v>
      </c>
      <c r="J18" s="295">
        <v>142196</v>
      </c>
      <c r="K18" s="296">
        <v>9.6354747231078335</v>
      </c>
    </row>
    <row r="19" spans="1:11" ht="12" customHeight="1">
      <c r="A19" s="316">
        <v>38626</v>
      </c>
      <c r="B19" s="295">
        <v>236698</v>
      </c>
      <c r="C19" s="295">
        <v>22091</v>
      </c>
      <c r="D19" s="296">
        <v>10.293699646330269</v>
      </c>
      <c r="E19" s="295">
        <v>41209</v>
      </c>
      <c r="F19" s="296">
        <v>21.079958463136034</v>
      </c>
      <c r="G19" s="295">
        <v>1637186</v>
      </c>
      <c r="H19" s="295">
        <v>19235</v>
      </c>
      <c r="I19" s="296">
        <v>1.1888493532869659</v>
      </c>
      <c r="J19" s="295">
        <v>165131</v>
      </c>
      <c r="K19" s="296">
        <v>11.217719446623937</v>
      </c>
    </row>
    <row r="20" spans="1:11" ht="12" customHeight="1">
      <c r="A20" s="316">
        <v>38657</v>
      </c>
      <c r="B20" s="295">
        <v>225116</v>
      </c>
      <c r="C20" s="295">
        <v>-11582</v>
      </c>
      <c r="D20" s="296">
        <v>-4.8931549907477034</v>
      </c>
      <c r="E20" s="295">
        <v>36734</v>
      </c>
      <c r="F20" s="296">
        <v>19.499739890223058</v>
      </c>
      <c r="G20" s="295">
        <v>1569481</v>
      </c>
      <c r="H20" s="295">
        <v>-67705</v>
      </c>
      <c r="I20" s="296">
        <v>-4.13544948466454</v>
      </c>
      <c r="J20" s="295">
        <v>122700</v>
      </c>
      <c r="K20" s="296">
        <v>8.4808965558712757</v>
      </c>
    </row>
    <row r="21" spans="1:11" ht="12" customHeight="1">
      <c r="A21" s="316">
        <v>38687</v>
      </c>
      <c r="B21" s="295">
        <v>188729</v>
      </c>
      <c r="C21" s="295">
        <v>-36387</v>
      </c>
      <c r="D21" s="296">
        <v>-16.163666731818264</v>
      </c>
      <c r="E21" s="295">
        <v>37742</v>
      </c>
      <c r="F21" s="296">
        <v>24.996854033790989</v>
      </c>
      <c r="G21" s="295">
        <v>1329617</v>
      </c>
      <c r="H21" s="295">
        <v>-239864</v>
      </c>
      <c r="I21" s="296">
        <v>-15.283013939002766</v>
      </c>
      <c r="J21" s="295">
        <v>106295</v>
      </c>
      <c r="K21" s="296">
        <v>8.6890450756219533</v>
      </c>
    </row>
    <row r="22" spans="1:11" ht="12" customHeight="1">
      <c r="A22" s="316">
        <v>38718</v>
      </c>
      <c r="B22" s="295">
        <v>196989</v>
      </c>
      <c r="C22" s="295">
        <v>8260</v>
      </c>
      <c r="D22" s="296">
        <v>4.3766458784818445</v>
      </c>
      <c r="E22" s="295">
        <v>40584</v>
      </c>
      <c r="F22" s="296">
        <v>25.948019564591924</v>
      </c>
      <c r="G22" s="295">
        <v>1472539</v>
      </c>
      <c r="H22" s="295">
        <f t="shared" ref="H22:H85" si="0">G22-G21</f>
        <v>142922</v>
      </c>
      <c r="I22" s="296">
        <f t="shared" ref="I22:I85" si="1">100*H22/G21</f>
        <v>10.749110458124408</v>
      </c>
      <c r="J22" s="295">
        <f t="shared" ref="J22:J85" si="2">G22-G10</f>
        <v>187581</v>
      </c>
      <c r="K22" s="296">
        <f t="shared" ref="K22:K85" si="3">100*J22/G10</f>
        <v>14.598220330936886</v>
      </c>
    </row>
    <row r="23" spans="1:11" ht="12" customHeight="1">
      <c r="A23" s="316">
        <v>38749</v>
      </c>
      <c r="B23" s="295">
        <v>206267</v>
      </c>
      <c r="C23" s="295">
        <v>9278</v>
      </c>
      <c r="D23" s="296">
        <v>4.709907659818569</v>
      </c>
      <c r="E23" s="295">
        <v>39980</v>
      </c>
      <c r="F23" s="296">
        <v>24.042769428758714</v>
      </c>
      <c r="G23" s="295">
        <v>1366664</v>
      </c>
      <c r="H23" s="295">
        <f t="shared" si="0"/>
        <v>-105875</v>
      </c>
      <c r="I23" s="296">
        <f t="shared" si="1"/>
        <v>-7.1899623711154677</v>
      </c>
      <c r="J23" s="295">
        <f t="shared" si="2"/>
        <v>136349</v>
      </c>
      <c r="K23" s="296">
        <f t="shared" si="3"/>
        <v>11.082446365361717</v>
      </c>
    </row>
    <row r="24" spans="1:11" ht="12" customHeight="1">
      <c r="A24" s="316">
        <v>38777</v>
      </c>
      <c r="B24" s="295">
        <v>228706</v>
      </c>
      <c r="C24" s="295">
        <v>22439</v>
      </c>
      <c r="D24" s="296">
        <v>10.878618489627522</v>
      </c>
      <c r="E24" s="295">
        <v>51708</v>
      </c>
      <c r="F24" s="296">
        <v>29.213889422479351</v>
      </c>
      <c r="G24" s="295">
        <v>1555516</v>
      </c>
      <c r="H24" s="295">
        <f t="shared" si="0"/>
        <v>188852</v>
      </c>
      <c r="I24" s="296">
        <f t="shared" si="1"/>
        <v>13.818465987250708</v>
      </c>
      <c r="J24" s="295">
        <f t="shared" si="2"/>
        <v>248171</v>
      </c>
      <c r="K24" s="296">
        <f t="shared" si="3"/>
        <v>18.982823967659645</v>
      </c>
    </row>
    <row r="25" spans="1:11" ht="12" customHeight="1">
      <c r="A25" s="316">
        <v>38808</v>
      </c>
      <c r="B25" s="295">
        <v>183602</v>
      </c>
      <c r="C25" s="295">
        <v>-45104</v>
      </c>
      <c r="D25" s="296">
        <v>-19.721389032207288</v>
      </c>
      <c r="E25" s="295">
        <v>2359</v>
      </c>
      <c r="F25" s="296">
        <v>1.3015675088141334</v>
      </c>
      <c r="G25" s="295">
        <v>1304213</v>
      </c>
      <c r="H25" s="295">
        <f t="shared" si="0"/>
        <v>-251303</v>
      </c>
      <c r="I25" s="296">
        <f t="shared" si="1"/>
        <v>-16.155603671064778</v>
      </c>
      <c r="J25" s="295">
        <f t="shared" si="2"/>
        <v>-18584</v>
      </c>
      <c r="K25" s="296">
        <f t="shared" si="3"/>
        <v>-1.4049018859280751</v>
      </c>
    </row>
    <row r="26" spans="1:11" ht="12" customHeight="1">
      <c r="A26" s="316">
        <v>38838</v>
      </c>
      <c r="B26" s="295">
        <v>221747</v>
      </c>
      <c r="C26" s="295">
        <v>38145</v>
      </c>
      <c r="D26" s="296">
        <v>20.775917473665864</v>
      </c>
      <c r="E26" s="295">
        <v>24899</v>
      </c>
      <c r="F26" s="296">
        <v>12.648845809965049</v>
      </c>
      <c r="G26" s="295">
        <v>1637566</v>
      </c>
      <c r="H26" s="295">
        <f t="shared" si="0"/>
        <v>333353</v>
      </c>
      <c r="I26" s="296">
        <f t="shared" si="1"/>
        <v>25.559705354876851</v>
      </c>
      <c r="J26" s="295">
        <f t="shared" si="2"/>
        <v>207871</v>
      </c>
      <c r="K26" s="296">
        <f t="shared" si="3"/>
        <v>14.539534655993062</v>
      </c>
    </row>
    <row r="27" spans="1:11" ht="12" customHeight="1">
      <c r="A27" s="316">
        <v>38869</v>
      </c>
      <c r="B27" s="295">
        <v>234012</v>
      </c>
      <c r="C27" s="295">
        <v>12265</v>
      </c>
      <c r="D27" s="296">
        <v>5.5310782107536971</v>
      </c>
      <c r="E27" s="295">
        <v>16275</v>
      </c>
      <c r="F27" s="296">
        <v>7.4746138690254753</v>
      </c>
      <c r="G27" s="295">
        <v>1655753</v>
      </c>
      <c r="H27" s="295">
        <f t="shared" si="0"/>
        <v>18187</v>
      </c>
      <c r="I27" s="296">
        <f t="shared" si="1"/>
        <v>1.1106117249625358</v>
      </c>
      <c r="J27" s="295">
        <f t="shared" si="2"/>
        <v>88784</v>
      </c>
      <c r="K27" s="296">
        <f t="shared" si="3"/>
        <v>5.6659704180491124</v>
      </c>
    </row>
    <row r="28" spans="1:11" ht="12" customHeight="1">
      <c r="A28" s="316">
        <v>38899</v>
      </c>
      <c r="B28" s="295">
        <v>224335</v>
      </c>
      <c r="C28" s="295">
        <v>-9677</v>
      </c>
      <c r="D28" s="296">
        <v>-4.13525802095619</v>
      </c>
      <c r="E28" s="295">
        <v>29517</v>
      </c>
      <c r="F28" s="296">
        <v>15.151064070055128</v>
      </c>
      <c r="G28" s="295">
        <v>1670892</v>
      </c>
      <c r="H28" s="295">
        <f t="shared" si="0"/>
        <v>15139</v>
      </c>
      <c r="I28" s="296">
        <f t="shared" si="1"/>
        <v>0.9143271973537116</v>
      </c>
      <c r="J28" s="295">
        <f t="shared" si="2"/>
        <v>100694</v>
      </c>
      <c r="K28" s="296">
        <f t="shared" si="3"/>
        <v>6.4128218224707965</v>
      </c>
    </row>
    <row r="29" spans="1:11" ht="12" customHeight="1">
      <c r="A29" s="316">
        <v>38930</v>
      </c>
      <c r="B29" s="295">
        <v>158130</v>
      </c>
      <c r="C29" s="295">
        <v>-66205</v>
      </c>
      <c r="D29" s="296">
        <v>-29.511667818218289</v>
      </c>
      <c r="E29" s="295">
        <v>-2585</v>
      </c>
      <c r="F29" s="296">
        <v>-1.6084372958342408</v>
      </c>
      <c r="G29" s="295">
        <v>1322920</v>
      </c>
      <c r="H29" s="295">
        <f t="shared" si="0"/>
        <v>-347972</v>
      </c>
      <c r="I29" s="296">
        <f t="shared" si="1"/>
        <v>-20.825523133751314</v>
      </c>
      <c r="J29" s="295">
        <f t="shared" si="2"/>
        <v>24467</v>
      </c>
      <c r="K29" s="296">
        <f t="shared" si="3"/>
        <v>1.8843192629998931</v>
      </c>
    </row>
    <row r="30" spans="1:11" ht="12" customHeight="1">
      <c r="A30" s="316">
        <v>38961</v>
      </c>
      <c r="B30" s="295">
        <v>232985</v>
      </c>
      <c r="C30" s="295">
        <v>74855</v>
      </c>
      <c r="D30" s="296">
        <v>47.33763359261367</v>
      </c>
      <c r="E30" s="295">
        <v>18378</v>
      </c>
      <c r="F30" s="296">
        <v>8.563560368487515</v>
      </c>
      <c r="G30" s="295">
        <v>1674735</v>
      </c>
      <c r="H30" s="295">
        <f t="shared" si="0"/>
        <v>351815</v>
      </c>
      <c r="I30" s="296">
        <f t="shared" si="1"/>
        <v>26.59382275572219</v>
      </c>
      <c r="J30" s="295">
        <f t="shared" si="2"/>
        <v>56784</v>
      </c>
      <c r="K30" s="296">
        <f t="shared" si="3"/>
        <v>3.5096242098802746</v>
      </c>
    </row>
    <row r="31" spans="1:11" ht="12" customHeight="1">
      <c r="A31" s="316">
        <v>38991</v>
      </c>
      <c r="B31" s="295">
        <v>253697</v>
      </c>
      <c r="C31" s="295">
        <v>20712</v>
      </c>
      <c r="D31" s="296">
        <v>8.8898426937356483</v>
      </c>
      <c r="E31" s="295">
        <v>16999</v>
      </c>
      <c r="F31" s="296">
        <v>7.1817252363771553</v>
      </c>
      <c r="G31" s="295">
        <v>1819192</v>
      </c>
      <c r="H31" s="295">
        <f t="shared" si="0"/>
        <v>144457</v>
      </c>
      <c r="I31" s="296">
        <f t="shared" si="1"/>
        <v>8.6256631646200734</v>
      </c>
      <c r="J31" s="295">
        <f t="shared" si="2"/>
        <v>182006</v>
      </c>
      <c r="K31" s="296">
        <f t="shared" si="3"/>
        <v>11.117001977783831</v>
      </c>
    </row>
    <row r="32" spans="1:11" ht="12" customHeight="1">
      <c r="A32" s="316">
        <v>39022</v>
      </c>
      <c r="B32" s="295">
        <v>238664</v>
      </c>
      <c r="C32" s="295">
        <v>-15033</v>
      </c>
      <c r="D32" s="296">
        <v>-5.925572631919179</v>
      </c>
      <c r="E32" s="295">
        <v>13548</v>
      </c>
      <c r="F32" s="296">
        <v>6.0182306011123154</v>
      </c>
      <c r="G32" s="295">
        <v>1660499</v>
      </c>
      <c r="H32" s="295">
        <f t="shared" si="0"/>
        <v>-158693</v>
      </c>
      <c r="I32" s="296">
        <f t="shared" si="1"/>
        <v>-8.7232683521035721</v>
      </c>
      <c r="J32" s="295">
        <f t="shared" si="2"/>
        <v>91018</v>
      </c>
      <c r="K32" s="296">
        <f t="shared" si="3"/>
        <v>5.799241915002475</v>
      </c>
    </row>
    <row r="33" spans="1:11" ht="12" customHeight="1">
      <c r="A33" s="316">
        <v>39052</v>
      </c>
      <c r="B33" s="295">
        <v>190950</v>
      </c>
      <c r="C33" s="295">
        <v>-47714</v>
      </c>
      <c r="D33" s="296">
        <v>-19.992122817014714</v>
      </c>
      <c r="E33" s="295">
        <v>2221</v>
      </c>
      <c r="F33" s="296">
        <v>1.1768196726523217</v>
      </c>
      <c r="G33" s="295">
        <v>1386283</v>
      </c>
      <c r="H33" s="295">
        <f t="shared" si="0"/>
        <v>-274216</v>
      </c>
      <c r="I33" s="296">
        <f t="shared" si="1"/>
        <v>-16.514071974749758</v>
      </c>
      <c r="J33" s="295">
        <f t="shared" si="2"/>
        <v>56666</v>
      </c>
      <c r="K33" s="296">
        <f t="shared" si="3"/>
        <v>4.2618287822733913</v>
      </c>
    </row>
    <row r="34" spans="1:11" ht="12" customHeight="1">
      <c r="A34" s="316">
        <v>39083</v>
      </c>
      <c r="B34" s="295">
        <v>216330</v>
      </c>
      <c r="C34" s="295">
        <v>25380</v>
      </c>
      <c r="D34" s="296">
        <v>13.291437549096623</v>
      </c>
      <c r="E34" s="295">
        <v>19341</v>
      </c>
      <c r="F34" s="296">
        <v>9.8183147282335561</v>
      </c>
      <c r="G34" s="295">
        <v>1653150</v>
      </c>
      <c r="H34" s="295">
        <f t="shared" si="0"/>
        <v>266867</v>
      </c>
      <c r="I34" s="296">
        <f t="shared" si="1"/>
        <v>19.250542638119345</v>
      </c>
      <c r="J34" s="295">
        <f t="shared" si="2"/>
        <v>180611</v>
      </c>
      <c r="K34" s="296">
        <f t="shared" si="3"/>
        <v>12.265277863608366</v>
      </c>
    </row>
    <row r="35" spans="1:11" ht="12" customHeight="1">
      <c r="A35" s="316">
        <v>39114</v>
      </c>
      <c r="B35" s="295">
        <v>201917</v>
      </c>
      <c r="C35" s="295">
        <v>-14413</v>
      </c>
      <c r="D35" s="296">
        <v>-6.6625063560301392</v>
      </c>
      <c r="E35" s="295">
        <v>-4350</v>
      </c>
      <c r="F35" s="296">
        <v>-2.1089170831979911</v>
      </c>
      <c r="G35" s="295">
        <v>1408327</v>
      </c>
      <c r="H35" s="295">
        <f t="shared" si="0"/>
        <v>-244823</v>
      </c>
      <c r="I35" s="296">
        <f t="shared" si="1"/>
        <v>-14.809484922723286</v>
      </c>
      <c r="J35" s="295">
        <f t="shared" si="2"/>
        <v>41663</v>
      </c>
      <c r="K35" s="296">
        <f t="shared" si="3"/>
        <v>3.0485181434500359</v>
      </c>
    </row>
    <row r="36" spans="1:11" ht="12" customHeight="1">
      <c r="A36" s="316">
        <v>39142</v>
      </c>
      <c r="B36" s="295">
        <v>227566</v>
      </c>
      <c r="C36" s="295">
        <v>25649</v>
      </c>
      <c r="D36" s="296">
        <v>12.702744196872972</v>
      </c>
      <c r="E36" s="295">
        <v>-1140</v>
      </c>
      <c r="F36" s="296">
        <v>-0.49845653371577486</v>
      </c>
      <c r="G36" s="295">
        <v>1564432</v>
      </c>
      <c r="H36" s="295">
        <f t="shared" si="0"/>
        <v>156105</v>
      </c>
      <c r="I36" s="296">
        <f t="shared" si="1"/>
        <v>11.084428545359138</v>
      </c>
      <c r="J36" s="295">
        <f t="shared" si="2"/>
        <v>8916</v>
      </c>
      <c r="K36" s="296">
        <f t="shared" si="3"/>
        <v>0.57318600387266994</v>
      </c>
    </row>
    <row r="37" spans="1:11" ht="12" customHeight="1">
      <c r="A37" s="316">
        <v>39173</v>
      </c>
      <c r="B37" s="295">
        <v>190056</v>
      </c>
      <c r="C37" s="295">
        <v>-37510</v>
      </c>
      <c r="D37" s="296">
        <v>-16.48313016883014</v>
      </c>
      <c r="E37" s="295">
        <v>6454</v>
      </c>
      <c r="F37" s="296">
        <v>3.515212252589841</v>
      </c>
      <c r="G37" s="295">
        <v>1385980</v>
      </c>
      <c r="H37" s="295">
        <f t="shared" si="0"/>
        <v>-178452</v>
      </c>
      <c r="I37" s="296">
        <f t="shared" si="1"/>
        <v>-11.406823690642995</v>
      </c>
      <c r="J37" s="295">
        <f t="shared" si="2"/>
        <v>81767</v>
      </c>
      <c r="K37" s="296">
        <f t="shared" si="3"/>
        <v>6.2694513856248939</v>
      </c>
    </row>
    <row r="38" spans="1:11" ht="12" customHeight="1">
      <c r="A38" s="316">
        <v>39203</v>
      </c>
      <c r="B38" s="295">
        <v>206306</v>
      </c>
      <c r="C38" s="295">
        <v>16250</v>
      </c>
      <c r="D38" s="296">
        <v>8.5501115460706316</v>
      </c>
      <c r="E38" s="295">
        <v>-15441</v>
      </c>
      <c r="F38" s="296">
        <v>-6.9633411049529421</v>
      </c>
      <c r="G38" s="295">
        <v>1625492</v>
      </c>
      <c r="H38" s="295">
        <f t="shared" si="0"/>
        <v>239512</v>
      </c>
      <c r="I38" s="296">
        <f t="shared" si="1"/>
        <v>17.281057446716403</v>
      </c>
      <c r="J38" s="295">
        <f t="shared" si="2"/>
        <v>-12074</v>
      </c>
      <c r="K38" s="296">
        <f t="shared" si="3"/>
        <v>-0.73731379376464823</v>
      </c>
    </row>
    <row r="39" spans="1:11" ht="12" customHeight="1">
      <c r="A39" s="316">
        <v>39234</v>
      </c>
      <c r="B39" s="295">
        <v>220506</v>
      </c>
      <c r="C39" s="295">
        <v>14200</v>
      </c>
      <c r="D39" s="296">
        <v>6.8829796515855088</v>
      </c>
      <c r="E39" s="295">
        <v>-13506</v>
      </c>
      <c r="F39" s="296">
        <v>-5.7714988974924362</v>
      </c>
      <c r="G39" s="295">
        <v>1582127</v>
      </c>
      <c r="H39" s="295">
        <f t="shared" si="0"/>
        <v>-43365</v>
      </c>
      <c r="I39" s="296">
        <f t="shared" si="1"/>
        <v>-2.6678076545439779</v>
      </c>
      <c r="J39" s="295">
        <f t="shared" si="2"/>
        <v>-73626</v>
      </c>
      <c r="K39" s="296">
        <f t="shared" si="3"/>
        <v>-4.4466777351452782</v>
      </c>
    </row>
    <row r="40" spans="1:11" ht="12" customHeight="1">
      <c r="A40" s="316">
        <v>39264</v>
      </c>
      <c r="B40" s="295">
        <v>236616</v>
      </c>
      <c r="C40" s="295">
        <v>16110</v>
      </c>
      <c r="D40" s="296">
        <v>7.3059236483360994</v>
      </c>
      <c r="E40" s="295">
        <v>12281</v>
      </c>
      <c r="F40" s="296">
        <v>5.4744021218267322</v>
      </c>
      <c r="G40" s="295">
        <v>1754918</v>
      </c>
      <c r="H40" s="295">
        <f t="shared" si="0"/>
        <v>172791</v>
      </c>
      <c r="I40" s="296">
        <f t="shared" si="1"/>
        <v>10.92143677467106</v>
      </c>
      <c r="J40" s="295">
        <f t="shared" si="2"/>
        <v>84026</v>
      </c>
      <c r="K40" s="296">
        <f t="shared" si="3"/>
        <v>5.0288109584581173</v>
      </c>
    </row>
    <row r="41" spans="1:11" ht="12" customHeight="1">
      <c r="A41" s="316">
        <v>39295</v>
      </c>
      <c r="B41" s="295">
        <v>164871</v>
      </c>
      <c r="C41" s="295">
        <v>-71745</v>
      </c>
      <c r="D41" s="296">
        <v>-30.321280048686479</v>
      </c>
      <c r="E41" s="295">
        <v>6741</v>
      </c>
      <c r="F41" s="296">
        <v>4.2629482071713145</v>
      </c>
      <c r="G41" s="295">
        <v>1287035</v>
      </c>
      <c r="H41" s="295">
        <f t="shared" si="0"/>
        <v>-467883</v>
      </c>
      <c r="I41" s="296">
        <f t="shared" si="1"/>
        <v>-26.661245710625796</v>
      </c>
      <c r="J41" s="295">
        <f t="shared" si="2"/>
        <v>-35885</v>
      </c>
      <c r="K41" s="296">
        <f t="shared" si="3"/>
        <v>-2.7125600943367703</v>
      </c>
    </row>
    <row r="42" spans="1:11" ht="12" customHeight="1">
      <c r="A42" s="316">
        <v>39326</v>
      </c>
      <c r="B42" s="295">
        <v>216936</v>
      </c>
      <c r="C42" s="295">
        <v>52065</v>
      </c>
      <c r="D42" s="296">
        <v>31.579234674381791</v>
      </c>
      <c r="E42" s="295">
        <v>-16049</v>
      </c>
      <c r="F42" s="296">
        <v>-6.8884262935382106</v>
      </c>
      <c r="G42" s="295">
        <v>1595921</v>
      </c>
      <c r="H42" s="295">
        <f t="shared" si="0"/>
        <v>308886</v>
      </c>
      <c r="I42" s="296">
        <f t="shared" si="1"/>
        <v>23.999813524884715</v>
      </c>
      <c r="J42" s="295">
        <f t="shared" si="2"/>
        <v>-78814</v>
      </c>
      <c r="K42" s="296">
        <f t="shared" si="3"/>
        <v>-4.7060579733510082</v>
      </c>
    </row>
    <row r="43" spans="1:11" ht="12" customHeight="1">
      <c r="A43" s="316">
        <v>39356</v>
      </c>
      <c r="B43" s="295">
        <v>267093</v>
      </c>
      <c r="C43" s="295">
        <v>50157</v>
      </c>
      <c r="D43" s="296">
        <v>23.120643876535016</v>
      </c>
      <c r="E43" s="295">
        <v>13396</v>
      </c>
      <c r="F43" s="296">
        <v>5.2803147061258118</v>
      </c>
      <c r="G43" s="295">
        <v>1911389</v>
      </c>
      <c r="H43" s="295">
        <f t="shared" si="0"/>
        <v>315468</v>
      </c>
      <c r="I43" s="296">
        <f t="shared" si="1"/>
        <v>19.767143862384167</v>
      </c>
      <c r="J43" s="295">
        <f t="shared" si="2"/>
        <v>92197</v>
      </c>
      <c r="K43" s="296">
        <f t="shared" si="3"/>
        <v>5.0680192085277422</v>
      </c>
    </row>
    <row r="44" spans="1:11" ht="12" customHeight="1">
      <c r="A44" s="316">
        <v>39387</v>
      </c>
      <c r="B44" s="295">
        <v>226333</v>
      </c>
      <c r="C44" s="295">
        <v>-40760</v>
      </c>
      <c r="D44" s="296">
        <v>-15.260602112372844</v>
      </c>
      <c r="E44" s="295">
        <v>-12331</v>
      </c>
      <c r="F44" s="296">
        <v>-5.1666778399758657</v>
      </c>
      <c r="G44" s="295">
        <v>1592018</v>
      </c>
      <c r="H44" s="295">
        <f t="shared" si="0"/>
        <v>-319371</v>
      </c>
      <c r="I44" s="296">
        <f t="shared" si="1"/>
        <v>-16.708843673370517</v>
      </c>
      <c r="J44" s="295">
        <f t="shared" si="2"/>
        <v>-68481</v>
      </c>
      <c r="K44" s="296">
        <f t="shared" si="3"/>
        <v>-4.1241217248549988</v>
      </c>
    </row>
    <row r="45" spans="1:11" ht="12" customHeight="1">
      <c r="A45" s="316">
        <v>39417</v>
      </c>
      <c r="B45" s="295">
        <v>177234</v>
      </c>
      <c r="C45" s="295">
        <v>-49099</v>
      </c>
      <c r="D45" s="296">
        <v>-21.693257280202179</v>
      </c>
      <c r="E45" s="295">
        <v>-13716</v>
      </c>
      <c r="F45" s="296">
        <v>-7.183032207384132</v>
      </c>
      <c r="G45" s="295">
        <v>1261319</v>
      </c>
      <c r="H45" s="295">
        <f t="shared" si="0"/>
        <v>-330699</v>
      </c>
      <c r="I45" s="296">
        <f t="shared" si="1"/>
        <v>-20.772315388393849</v>
      </c>
      <c r="J45" s="295">
        <f t="shared" si="2"/>
        <v>-124964</v>
      </c>
      <c r="K45" s="296">
        <f t="shared" si="3"/>
        <v>-9.0143210296887428</v>
      </c>
    </row>
    <row r="46" spans="1:11" ht="12" customHeight="1">
      <c r="A46" s="316">
        <v>39448</v>
      </c>
      <c r="B46" s="295">
        <v>202950</v>
      </c>
      <c r="C46" s="295">
        <v>25716</v>
      </c>
      <c r="D46" s="296">
        <v>14.509631334845459</v>
      </c>
      <c r="E46" s="295">
        <v>-13380</v>
      </c>
      <c r="F46" s="296">
        <v>-6.1849951463042574</v>
      </c>
      <c r="G46" s="295">
        <v>1581360</v>
      </c>
      <c r="H46" s="295">
        <f t="shared" si="0"/>
        <v>320041</v>
      </c>
      <c r="I46" s="296">
        <f t="shared" si="1"/>
        <v>25.373517722320841</v>
      </c>
      <c r="J46" s="295">
        <f t="shared" si="2"/>
        <v>-71790</v>
      </c>
      <c r="K46" s="296">
        <f t="shared" si="3"/>
        <v>-4.3426186371472646</v>
      </c>
    </row>
    <row r="47" spans="1:11" ht="12" customHeight="1">
      <c r="A47" s="316">
        <v>39479</v>
      </c>
      <c r="B47" s="295">
        <v>199609</v>
      </c>
      <c r="C47" s="295">
        <v>-3341</v>
      </c>
      <c r="D47" s="296">
        <v>-1.6462182803646219</v>
      </c>
      <c r="E47" s="295">
        <v>-2308</v>
      </c>
      <c r="F47" s="296">
        <v>-1.1430439239885695</v>
      </c>
      <c r="G47" s="295">
        <v>1427302</v>
      </c>
      <c r="H47" s="295">
        <f t="shared" si="0"/>
        <v>-154058</v>
      </c>
      <c r="I47" s="296">
        <f t="shared" si="1"/>
        <v>-9.742120706227551</v>
      </c>
      <c r="J47" s="295">
        <f t="shared" si="2"/>
        <v>18975</v>
      </c>
      <c r="K47" s="296">
        <f t="shared" si="3"/>
        <v>1.3473433371653032</v>
      </c>
    </row>
    <row r="48" spans="1:11" ht="12" customHeight="1">
      <c r="A48" s="316">
        <v>39508</v>
      </c>
      <c r="B48" s="295">
        <v>175546</v>
      </c>
      <c r="C48" s="295">
        <v>-24063</v>
      </c>
      <c r="D48" s="296">
        <v>-12.055067657269962</v>
      </c>
      <c r="E48" s="295">
        <v>-52020</v>
      </c>
      <c r="F48" s="296">
        <v>-22.859302356239507</v>
      </c>
      <c r="G48" s="295">
        <v>1285644</v>
      </c>
      <c r="H48" s="295">
        <f t="shared" si="0"/>
        <v>-141658</v>
      </c>
      <c r="I48" s="296">
        <f t="shared" si="1"/>
        <v>-9.924879247699506</v>
      </c>
      <c r="J48" s="295">
        <f t="shared" si="2"/>
        <v>-278788</v>
      </c>
      <c r="K48" s="296">
        <f t="shared" si="3"/>
        <v>-17.820397434979597</v>
      </c>
    </row>
    <row r="49" spans="1:11" ht="12" customHeight="1">
      <c r="A49" s="316">
        <v>39539</v>
      </c>
      <c r="B49" s="295">
        <v>202600</v>
      </c>
      <c r="C49" s="295">
        <v>27054</v>
      </c>
      <c r="D49" s="296">
        <v>15.411345174484181</v>
      </c>
      <c r="E49" s="295">
        <v>12544</v>
      </c>
      <c r="F49" s="296">
        <v>6.600159952856</v>
      </c>
      <c r="G49" s="295">
        <v>1459666</v>
      </c>
      <c r="H49" s="295">
        <f t="shared" si="0"/>
        <v>174022</v>
      </c>
      <c r="I49" s="296">
        <f t="shared" si="1"/>
        <v>13.535784400658347</v>
      </c>
      <c r="J49" s="295">
        <f t="shared" si="2"/>
        <v>73686</v>
      </c>
      <c r="K49" s="296">
        <f t="shared" si="3"/>
        <v>5.3165269340105921</v>
      </c>
    </row>
    <row r="50" spans="1:11" ht="12" customHeight="1">
      <c r="A50" s="316">
        <v>39569</v>
      </c>
      <c r="B50" s="295">
        <v>176382</v>
      </c>
      <c r="C50" s="295">
        <v>-26218</v>
      </c>
      <c r="D50" s="296">
        <v>-12.940769990128331</v>
      </c>
      <c r="E50" s="295">
        <v>-29924</v>
      </c>
      <c r="F50" s="296">
        <v>-14.504667823524279</v>
      </c>
      <c r="G50" s="295">
        <v>1384915</v>
      </c>
      <c r="H50" s="295">
        <f t="shared" si="0"/>
        <v>-74751</v>
      </c>
      <c r="I50" s="296">
        <f t="shared" si="1"/>
        <v>-5.1211030468614052</v>
      </c>
      <c r="J50" s="295">
        <f t="shared" si="2"/>
        <v>-240577</v>
      </c>
      <c r="K50" s="296">
        <f t="shared" si="3"/>
        <v>-14.800257398990583</v>
      </c>
    </row>
    <row r="51" spans="1:11" ht="12" customHeight="1">
      <c r="A51" s="316">
        <v>39600</v>
      </c>
      <c r="B51" s="295">
        <v>189571</v>
      </c>
      <c r="C51" s="295">
        <v>13189</v>
      </c>
      <c r="D51" s="296">
        <v>7.4775203818983798</v>
      </c>
      <c r="E51" s="295">
        <v>-30935</v>
      </c>
      <c r="F51" s="296">
        <v>-14.029096713921616</v>
      </c>
      <c r="G51" s="295">
        <v>1419348</v>
      </c>
      <c r="H51" s="295">
        <f t="shared" si="0"/>
        <v>34433</v>
      </c>
      <c r="I51" s="296">
        <f t="shared" si="1"/>
        <v>2.4862897722964949</v>
      </c>
      <c r="J51" s="295">
        <f t="shared" si="2"/>
        <v>-162779</v>
      </c>
      <c r="K51" s="296">
        <f t="shared" si="3"/>
        <v>-10.28861779111285</v>
      </c>
    </row>
    <row r="52" spans="1:11" ht="12" customHeight="1">
      <c r="A52" s="316">
        <v>39630</v>
      </c>
      <c r="B52" s="295">
        <v>207729</v>
      </c>
      <c r="C52" s="295">
        <v>18158</v>
      </c>
      <c r="D52" s="296">
        <v>9.5784692806389167</v>
      </c>
      <c r="E52" s="295">
        <v>-28887</v>
      </c>
      <c r="F52" s="296">
        <v>-12.208388274672888</v>
      </c>
      <c r="G52" s="295">
        <v>1626466</v>
      </c>
      <c r="H52" s="295">
        <f t="shared" si="0"/>
        <v>207118</v>
      </c>
      <c r="I52" s="296">
        <f t="shared" si="1"/>
        <v>14.592474854651572</v>
      </c>
      <c r="J52" s="295">
        <f t="shared" si="2"/>
        <v>-128452</v>
      </c>
      <c r="K52" s="296">
        <f t="shared" si="3"/>
        <v>-7.319544275003163</v>
      </c>
    </row>
    <row r="53" spans="1:11" ht="12" customHeight="1">
      <c r="A53" s="316">
        <v>39661</v>
      </c>
      <c r="B53" s="295">
        <v>124299</v>
      </c>
      <c r="C53" s="295">
        <v>-83430</v>
      </c>
      <c r="D53" s="296">
        <v>-40.162904553528875</v>
      </c>
      <c r="E53" s="295">
        <v>-40572</v>
      </c>
      <c r="F53" s="296">
        <v>-24.608330149025601</v>
      </c>
      <c r="G53" s="295">
        <v>1049939</v>
      </c>
      <c r="H53" s="295">
        <f t="shared" si="0"/>
        <v>-576527</v>
      </c>
      <c r="I53" s="296">
        <f t="shared" si="1"/>
        <v>-35.446606323157077</v>
      </c>
      <c r="J53" s="295">
        <f t="shared" si="2"/>
        <v>-237096</v>
      </c>
      <c r="K53" s="296">
        <f t="shared" si="3"/>
        <v>-18.421876638941441</v>
      </c>
    </row>
    <row r="54" spans="1:11" ht="12" customHeight="1">
      <c r="A54" s="316">
        <v>39692</v>
      </c>
      <c r="B54" s="295">
        <v>191501</v>
      </c>
      <c r="C54" s="295">
        <v>67202</v>
      </c>
      <c r="D54" s="296">
        <v>54.064795372448692</v>
      </c>
      <c r="E54" s="295">
        <v>-25435</v>
      </c>
      <c r="F54" s="296">
        <v>-11.724656119777261</v>
      </c>
      <c r="G54" s="295">
        <v>1501595</v>
      </c>
      <c r="H54" s="295">
        <f t="shared" si="0"/>
        <v>451656</v>
      </c>
      <c r="I54" s="296">
        <f t="shared" si="1"/>
        <v>43.017356246410507</v>
      </c>
      <c r="J54" s="295">
        <f t="shared" si="2"/>
        <v>-94326</v>
      </c>
      <c r="K54" s="296">
        <f t="shared" si="3"/>
        <v>-5.910442935458585</v>
      </c>
    </row>
    <row r="55" spans="1:11" ht="12" customHeight="1">
      <c r="A55" s="316">
        <v>39722</v>
      </c>
      <c r="B55" s="295">
        <v>205116</v>
      </c>
      <c r="C55" s="295">
        <v>13615</v>
      </c>
      <c r="D55" s="296">
        <v>7.1096234484415222</v>
      </c>
      <c r="E55" s="295">
        <v>-61977</v>
      </c>
      <c r="F55" s="296">
        <v>-23.204277161887433</v>
      </c>
      <c r="G55" s="295">
        <v>1584811</v>
      </c>
      <c r="H55" s="295">
        <f t="shared" si="0"/>
        <v>83216</v>
      </c>
      <c r="I55" s="296">
        <f t="shared" si="1"/>
        <v>5.5418405095914673</v>
      </c>
      <c r="J55" s="295">
        <f t="shared" si="2"/>
        <v>-326578</v>
      </c>
      <c r="K55" s="296">
        <f t="shared" si="3"/>
        <v>-17.085899311966323</v>
      </c>
    </row>
    <row r="56" spans="1:11" ht="12" customHeight="1">
      <c r="A56" s="316">
        <v>39753</v>
      </c>
      <c r="B56" s="295">
        <v>155469</v>
      </c>
      <c r="C56" s="295">
        <v>-49647</v>
      </c>
      <c r="D56" s="296">
        <v>-24.204352658983211</v>
      </c>
      <c r="E56" s="295">
        <v>-70864</v>
      </c>
      <c r="F56" s="296">
        <v>-31.309619012693688</v>
      </c>
      <c r="G56" s="295">
        <v>1162614</v>
      </c>
      <c r="H56" s="295">
        <f t="shared" si="0"/>
        <v>-422197</v>
      </c>
      <c r="I56" s="296">
        <f t="shared" si="1"/>
        <v>-26.640211356433039</v>
      </c>
      <c r="J56" s="295">
        <f t="shared" si="2"/>
        <v>-429404</v>
      </c>
      <c r="K56" s="296">
        <f t="shared" si="3"/>
        <v>-26.972308102044071</v>
      </c>
    </row>
    <row r="57" spans="1:11" ht="12" customHeight="1">
      <c r="A57" s="316">
        <v>39783</v>
      </c>
      <c r="B57" s="295">
        <v>136471</v>
      </c>
      <c r="C57" s="295">
        <v>-18998</v>
      </c>
      <c r="D57" s="296">
        <v>-12.219799445548631</v>
      </c>
      <c r="E57" s="295">
        <v>-40763</v>
      </c>
      <c r="F57" s="296">
        <v>-22.99953733482289</v>
      </c>
      <c r="G57" s="295">
        <v>1117577</v>
      </c>
      <c r="H57" s="295">
        <f t="shared" si="0"/>
        <v>-45037</v>
      </c>
      <c r="I57" s="296">
        <f t="shared" si="1"/>
        <v>-3.8737706581892186</v>
      </c>
      <c r="J57" s="295">
        <f t="shared" si="2"/>
        <v>-143742</v>
      </c>
      <c r="K57" s="296">
        <f t="shared" si="3"/>
        <v>-11.396165442683413</v>
      </c>
    </row>
    <row r="58" spans="1:11" ht="12" customHeight="1">
      <c r="A58" s="316">
        <v>39814</v>
      </c>
      <c r="B58" s="295">
        <v>134419</v>
      </c>
      <c r="C58" s="295">
        <v>-2052</v>
      </c>
      <c r="D58" s="296">
        <v>-1.5036161528822973</v>
      </c>
      <c r="E58" s="295">
        <v>-68531</v>
      </c>
      <c r="F58" s="296">
        <v>-33.767430401576746</v>
      </c>
      <c r="G58" s="295">
        <v>1125773</v>
      </c>
      <c r="H58" s="295">
        <f t="shared" si="0"/>
        <v>8196</v>
      </c>
      <c r="I58" s="296">
        <f t="shared" si="1"/>
        <v>0.73337228665228438</v>
      </c>
      <c r="J58" s="295">
        <f t="shared" si="2"/>
        <v>-455587</v>
      </c>
      <c r="K58" s="296">
        <f t="shared" si="3"/>
        <v>-28.809821925431276</v>
      </c>
    </row>
    <row r="59" spans="1:11" ht="12" customHeight="1">
      <c r="A59" s="316">
        <v>39845</v>
      </c>
      <c r="B59" s="295">
        <v>127268</v>
      </c>
      <c r="C59" s="295">
        <v>-7151</v>
      </c>
      <c r="D59" s="296">
        <v>-5.3199324500256662</v>
      </c>
      <c r="E59" s="295">
        <v>-72341</v>
      </c>
      <c r="F59" s="296">
        <v>-36.241351842852779</v>
      </c>
      <c r="G59" s="295">
        <v>1016678</v>
      </c>
      <c r="H59" s="295">
        <f t="shared" si="0"/>
        <v>-109095</v>
      </c>
      <c r="I59" s="296">
        <f t="shared" si="1"/>
        <v>-9.6906747630294916</v>
      </c>
      <c r="J59" s="295">
        <f t="shared" si="2"/>
        <v>-410624</v>
      </c>
      <c r="K59" s="296">
        <f t="shared" si="3"/>
        <v>-28.769244350529881</v>
      </c>
    </row>
    <row r="60" spans="1:11" ht="12" customHeight="1">
      <c r="A60" s="316">
        <v>39873</v>
      </c>
      <c r="B60" s="295">
        <v>127892</v>
      </c>
      <c r="C60" s="295">
        <v>624</v>
      </c>
      <c r="D60" s="296">
        <v>0.49030392557437846</v>
      </c>
      <c r="E60" s="295">
        <v>-47654</v>
      </c>
      <c r="F60" s="296">
        <v>-27.146161120162237</v>
      </c>
      <c r="G60" s="295">
        <v>1061112</v>
      </c>
      <c r="H60" s="295">
        <f t="shared" si="0"/>
        <v>44434</v>
      </c>
      <c r="I60" s="296">
        <f t="shared" si="1"/>
        <v>4.3705086566248115</v>
      </c>
      <c r="J60" s="295">
        <f t="shared" si="2"/>
        <v>-224532</v>
      </c>
      <c r="K60" s="296">
        <f t="shared" si="3"/>
        <v>-17.464554728991853</v>
      </c>
    </row>
    <row r="61" spans="1:11" ht="12" customHeight="1">
      <c r="A61" s="316">
        <v>39904</v>
      </c>
      <c r="B61" s="295">
        <v>120005</v>
      </c>
      <c r="C61" s="295">
        <v>-7887</v>
      </c>
      <c r="D61" s="296">
        <v>-6.1669220905138706</v>
      </c>
      <c r="E61" s="295">
        <v>-82595</v>
      </c>
      <c r="F61" s="296">
        <v>-40.767522211253699</v>
      </c>
      <c r="G61" s="295">
        <v>1031420</v>
      </c>
      <c r="H61" s="295">
        <f t="shared" si="0"/>
        <v>-29692</v>
      </c>
      <c r="I61" s="296">
        <f t="shared" si="1"/>
        <v>-2.798196608840537</v>
      </c>
      <c r="J61" s="295">
        <f t="shared" si="2"/>
        <v>-428246</v>
      </c>
      <c r="K61" s="296">
        <f t="shared" si="3"/>
        <v>-29.338629522096152</v>
      </c>
    </row>
    <row r="62" spans="1:11" ht="12" customHeight="1">
      <c r="A62" s="316">
        <v>39934</v>
      </c>
      <c r="B62" s="295">
        <v>123801</v>
      </c>
      <c r="C62" s="295">
        <v>3796</v>
      </c>
      <c r="D62" s="296">
        <v>3.1632015332694472</v>
      </c>
      <c r="E62" s="295">
        <v>-52581</v>
      </c>
      <c r="F62" s="296">
        <v>-29.810865054257238</v>
      </c>
      <c r="G62" s="295">
        <v>1110014</v>
      </c>
      <c r="H62" s="295">
        <f t="shared" si="0"/>
        <v>78594</v>
      </c>
      <c r="I62" s="296">
        <f t="shared" si="1"/>
        <v>7.6199802214422832</v>
      </c>
      <c r="J62" s="295">
        <f t="shared" si="2"/>
        <v>-274901</v>
      </c>
      <c r="K62" s="296">
        <f t="shared" si="3"/>
        <v>-19.849665863969992</v>
      </c>
    </row>
    <row r="63" spans="1:11" ht="12" customHeight="1">
      <c r="A63" s="316">
        <v>39965</v>
      </c>
      <c r="B63" s="295">
        <v>146341</v>
      </c>
      <c r="C63" s="295">
        <v>22540</v>
      </c>
      <c r="D63" s="296">
        <v>18.206638072390369</v>
      </c>
      <c r="E63" s="295">
        <v>-43230</v>
      </c>
      <c r="F63" s="296">
        <v>-22.804120883468464</v>
      </c>
      <c r="G63" s="295">
        <v>1274698</v>
      </c>
      <c r="H63" s="295">
        <f t="shared" si="0"/>
        <v>164684</v>
      </c>
      <c r="I63" s="296">
        <f t="shared" si="1"/>
        <v>14.836209273036197</v>
      </c>
      <c r="J63" s="295">
        <f t="shared" si="2"/>
        <v>-144650</v>
      </c>
      <c r="K63" s="296">
        <f t="shared" si="3"/>
        <v>-10.191299103532044</v>
      </c>
    </row>
    <row r="64" spans="1:11" ht="12" customHeight="1">
      <c r="A64" s="316">
        <v>39995</v>
      </c>
      <c r="B64" s="295">
        <v>164031</v>
      </c>
      <c r="C64" s="295">
        <v>17690</v>
      </c>
      <c r="D64" s="296">
        <v>12.088204945982328</v>
      </c>
      <c r="E64" s="295">
        <v>-43698</v>
      </c>
      <c r="F64" s="296">
        <v>-21.036061406929221</v>
      </c>
      <c r="G64" s="295">
        <v>1403023</v>
      </c>
      <c r="H64" s="295">
        <f t="shared" si="0"/>
        <v>128325</v>
      </c>
      <c r="I64" s="296">
        <f t="shared" si="1"/>
        <v>10.067090401020478</v>
      </c>
      <c r="J64" s="295">
        <f t="shared" si="2"/>
        <v>-223443</v>
      </c>
      <c r="K64" s="296">
        <f t="shared" si="3"/>
        <v>-13.737944721869377</v>
      </c>
    </row>
    <row r="65" spans="1:11" ht="12" customHeight="1">
      <c r="A65" s="316">
        <v>40026</v>
      </c>
      <c r="B65" s="295">
        <v>103430</v>
      </c>
      <c r="C65" s="295">
        <v>-60601</v>
      </c>
      <c r="D65" s="296">
        <v>-36.944845791344321</v>
      </c>
      <c r="E65" s="295">
        <v>-20869</v>
      </c>
      <c r="F65" s="296">
        <v>-16.789354701164129</v>
      </c>
      <c r="G65" s="295">
        <v>944823</v>
      </c>
      <c r="H65" s="295">
        <f t="shared" si="0"/>
        <v>-458200</v>
      </c>
      <c r="I65" s="296">
        <f t="shared" si="1"/>
        <v>-32.658053360493732</v>
      </c>
      <c r="J65" s="295">
        <f t="shared" si="2"/>
        <v>-105116</v>
      </c>
      <c r="K65" s="296">
        <f t="shared" si="3"/>
        <v>-10.011629247032447</v>
      </c>
    </row>
    <row r="66" spans="1:11" ht="12" customHeight="1">
      <c r="A66" s="316">
        <v>40057</v>
      </c>
      <c r="B66" s="295">
        <v>161950</v>
      </c>
      <c r="C66" s="295">
        <v>58520</v>
      </c>
      <c r="D66" s="296">
        <v>56.579329014792613</v>
      </c>
      <c r="E66" s="295">
        <v>-29551</v>
      </c>
      <c r="F66" s="296">
        <v>-15.431251011744065</v>
      </c>
      <c r="G66" s="295">
        <v>1354836</v>
      </c>
      <c r="H66" s="295">
        <f t="shared" si="0"/>
        <v>410013</v>
      </c>
      <c r="I66" s="296">
        <f t="shared" si="1"/>
        <v>43.395747139940497</v>
      </c>
      <c r="J66" s="295">
        <f t="shared" si="2"/>
        <v>-146759</v>
      </c>
      <c r="K66" s="296">
        <f t="shared" si="3"/>
        <v>-9.7735408016142831</v>
      </c>
    </row>
    <row r="67" spans="1:11" ht="12" customHeight="1">
      <c r="A67" s="316">
        <v>40087</v>
      </c>
      <c r="B67" s="295">
        <v>167066</v>
      </c>
      <c r="C67" s="295">
        <v>5116</v>
      </c>
      <c r="D67" s="296">
        <v>3.1589996912627356</v>
      </c>
      <c r="E67" s="295">
        <v>-38050</v>
      </c>
      <c r="F67" s="296">
        <v>-18.550478753485834</v>
      </c>
      <c r="G67" s="295">
        <v>1357868</v>
      </c>
      <c r="H67" s="295">
        <f t="shared" si="0"/>
        <v>3032</v>
      </c>
      <c r="I67" s="296">
        <f t="shared" si="1"/>
        <v>0.22379092377232374</v>
      </c>
      <c r="J67" s="295">
        <f t="shared" si="2"/>
        <v>-226943</v>
      </c>
      <c r="K67" s="296">
        <f t="shared" si="3"/>
        <v>-14.31987789080212</v>
      </c>
    </row>
    <row r="68" spans="1:11" ht="12" customHeight="1">
      <c r="A68" s="316">
        <v>40118</v>
      </c>
      <c r="B68" s="295">
        <v>148245</v>
      </c>
      <c r="C68" s="295">
        <v>-18821</v>
      </c>
      <c r="D68" s="296">
        <v>-11.265607604180383</v>
      </c>
      <c r="E68" s="295">
        <v>-7224</v>
      </c>
      <c r="F68" s="296">
        <v>-4.6465854929278505</v>
      </c>
      <c r="G68" s="295">
        <v>1204027</v>
      </c>
      <c r="H68" s="295">
        <f t="shared" si="0"/>
        <v>-153841</v>
      </c>
      <c r="I68" s="296">
        <f t="shared" si="1"/>
        <v>-11.329599047919238</v>
      </c>
      <c r="J68" s="295">
        <f t="shared" si="2"/>
        <v>41413</v>
      </c>
      <c r="K68" s="296">
        <f t="shared" si="3"/>
        <v>3.5620592905297888</v>
      </c>
    </row>
    <row r="69" spans="1:11" ht="12" customHeight="1">
      <c r="A69" s="316">
        <v>40148</v>
      </c>
      <c r="B69" s="295">
        <v>135939</v>
      </c>
      <c r="C69" s="295">
        <v>-12306</v>
      </c>
      <c r="D69" s="296">
        <v>-8.3011231407467374</v>
      </c>
      <c r="E69" s="295">
        <v>-532</v>
      </c>
      <c r="F69" s="296">
        <v>-0.38982641000652152</v>
      </c>
      <c r="G69" s="295">
        <v>1137565</v>
      </c>
      <c r="H69" s="295">
        <f t="shared" si="0"/>
        <v>-66462</v>
      </c>
      <c r="I69" s="296">
        <f t="shared" si="1"/>
        <v>-5.5199758809395467</v>
      </c>
      <c r="J69" s="295">
        <f t="shared" si="2"/>
        <v>19988</v>
      </c>
      <c r="K69" s="296">
        <f t="shared" si="3"/>
        <v>1.7885121114697242</v>
      </c>
    </row>
    <row r="70" spans="1:11" ht="12" customHeight="1">
      <c r="A70" s="316">
        <v>40179</v>
      </c>
      <c r="B70" s="295">
        <v>118480</v>
      </c>
      <c r="C70" s="295">
        <v>-17459</v>
      </c>
      <c r="D70" s="296">
        <v>-12.843260580113139</v>
      </c>
      <c r="E70" s="295">
        <v>-15939</v>
      </c>
      <c r="F70" s="296">
        <v>-11.857698688429464</v>
      </c>
      <c r="G70" s="295">
        <v>1050233</v>
      </c>
      <c r="H70" s="295">
        <f t="shared" si="0"/>
        <v>-87332</v>
      </c>
      <c r="I70" s="296">
        <f t="shared" si="1"/>
        <v>-7.6770997701230259</v>
      </c>
      <c r="J70" s="295">
        <f t="shared" si="2"/>
        <v>-75540</v>
      </c>
      <c r="K70" s="296">
        <f t="shared" si="3"/>
        <v>-6.7100561125555505</v>
      </c>
    </row>
    <row r="71" spans="1:11" ht="12" customHeight="1">
      <c r="A71" s="316">
        <v>40210</v>
      </c>
      <c r="B71" s="295">
        <v>123706</v>
      </c>
      <c r="C71" s="295">
        <v>5226</v>
      </c>
      <c r="D71" s="296">
        <v>4.410871033085753</v>
      </c>
      <c r="E71" s="295">
        <v>-3562</v>
      </c>
      <c r="F71" s="296">
        <v>-2.7988182418204106</v>
      </c>
      <c r="G71" s="295">
        <v>1028222</v>
      </c>
      <c r="H71" s="295">
        <f t="shared" si="0"/>
        <v>-22011</v>
      </c>
      <c r="I71" s="296">
        <f t="shared" si="1"/>
        <v>-2.0958206417052216</v>
      </c>
      <c r="J71" s="295">
        <f t="shared" si="2"/>
        <v>11544</v>
      </c>
      <c r="K71" s="296">
        <f t="shared" si="3"/>
        <v>1.1354627522184999</v>
      </c>
    </row>
    <row r="72" spans="1:11" ht="12" customHeight="1">
      <c r="A72" s="316">
        <v>40238</v>
      </c>
      <c r="B72" s="295">
        <v>140884</v>
      </c>
      <c r="C72" s="295">
        <v>17178</v>
      </c>
      <c r="D72" s="296">
        <v>13.886149418783244</v>
      </c>
      <c r="E72" s="295">
        <v>12992</v>
      </c>
      <c r="F72" s="296">
        <v>10.158571294529759</v>
      </c>
      <c r="G72" s="295">
        <v>1189327</v>
      </c>
      <c r="H72" s="295">
        <f t="shared" si="0"/>
        <v>161105</v>
      </c>
      <c r="I72" s="296">
        <f t="shared" si="1"/>
        <v>15.668308983857571</v>
      </c>
      <c r="J72" s="295">
        <f t="shared" si="2"/>
        <v>128215</v>
      </c>
      <c r="K72" s="296">
        <f t="shared" si="3"/>
        <v>12.083078883284704</v>
      </c>
    </row>
    <row r="73" spans="1:11" ht="12" customHeight="1">
      <c r="A73" s="316">
        <v>40269</v>
      </c>
      <c r="B73" s="295">
        <v>128552</v>
      </c>
      <c r="C73" s="295">
        <v>-12332</v>
      </c>
      <c r="D73" s="296">
        <v>-8.753300587717554</v>
      </c>
      <c r="E73" s="295">
        <v>8547</v>
      </c>
      <c r="F73" s="296">
        <v>7.1222032415316026</v>
      </c>
      <c r="G73" s="295">
        <v>1078509</v>
      </c>
      <c r="H73" s="295">
        <f t="shared" si="0"/>
        <v>-110818</v>
      </c>
      <c r="I73" s="296">
        <f t="shared" si="1"/>
        <v>-9.3177065685047094</v>
      </c>
      <c r="J73" s="295">
        <f t="shared" si="2"/>
        <v>47089</v>
      </c>
      <c r="K73" s="296">
        <f t="shared" si="3"/>
        <v>4.5654534525217665</v>
      </c>
    </row>
    <row r="74" spans="1:11" ht="12" customHeight="1">
      <c r="A74" s="316">
        <v>40299</v>
      </c>
      <c r="B74" s="295">
        <v>146661</v>
      </c>
      <c r="C74" s="295">
        <v>18109</v>
      </c>
      <c r="D74" s="296">
        <v>14.086906465865953</v>
      </c>
      <c r="E74" s="295">
        <v>22860</v>
      </c>
      <c r="F74" s="296">
        <v>18.465117406159887</v>
      </c>
      <c r="G74" s="295">
        <v>1182100</v>
      </c>
      <c r="H74" s="295">
        <f t="shared" si="0"/>
        <v>103591</v>
      </c>
      <c r="I74" s="296">
        <f t="shared" si="1"/>
        <v>9.6050195223220207</v>
      </c>
      <c r="J74" s="295">
        <f t="shared" si="2"/>
        <v>72086</v>
      </c>
      <c r="K74" s="296">
        <f t="shared" si="3"/>
        <v>6.4941523260066987</v>
      </c>
    </row>
    <row r="75" spans="1:11" ht="12" customHeight="1">
      <c r="A75" s="316">
        <v>40330</v>
      </c>
      <c r="B75" s="295">
        <v>155903</v>
      </c>
      <c r="C75" s="295">
        <v>9242</v>
      </c>
      <c r="D75" s="296">
        <v>6.301607107547337</v>
      </c>
      <c r="E75" s="295">
        <v>9562</v>
      </c>
      <c r="F75" s="296">
        <v>6.5340540245044112</v>
      </c>
      <c r="G75" s="295">
        <v>1297611</v>
      </c>
      <c r="H75" s="295">
        <f t="shared" si="0"/>
        <v>115511</v>
      </c>
      <c r="I75" s="296">
        <f t="shared" si="1"/>
        <v>9.7716775230521957</v>
      </c>
      <c r="J75" s="295">
        <f t="shared" si="2"/>
        <v>22913</v>
      </c>
      <c r="K75" s="296">
        <f t="shared" si="3"/>
        <v>1.7975238056386689</v>
      </c>
    </row>
    <row r="76" spans="1:11" ht="12" customHeight="1">
      <c r="A76" s="316">
        <v>40360</v>
      </c>
      <c r="B76" s="295">
        <v>164436</v>
      </c>
      <c r="C76" s="295">
        <v>8533</v>
      </c>
      <c r="D76" s="296">
        <v>5.4732750492293283</v>
      </c>
      <c r="E76" s="295">
        <v>405</v>
      </c>
      <c r="F76" s="296">
        <v>0.2469045485304607</v>
      </c>
      <c r="G76" s="295">
        <v>1397265</v>
      </c>
      <c r="H76" s="295">
        <f t="shared" si="0"/>
        <v>99654</v>
      </c>
      <c r="I76" s="296">
        <f t="shared" si="1"/>
        <v>7.6798054270501712</v>
      </c>
      <c r="J76" s="295">
        <f t="shared" si="2"/>
        <v>-5758</v>
      </c>
      <c r="K76" s="296">
        <f t="shared" si="3"/>
        <v>-0.41039954441231541</v>
      </c>
    </row>
    <row r="77" spans="1:11" ht="12" customHeight="1">
      <c r="A77" s="316">
        <v>40391</v>
      </c>
      <c r="B77" s="295">
        <v>112877</v>
      </c>
      <c r="C77" s="295">
        <v>-51559</v>
      </c>
      <c r="D77" s="296">
        <v>-31.35505607044686</v>
      </c>
      <c r="E77" s="295">
        <v>9447</v>
      </c>
      <c r="F77" s="296">
        <v>9.133713622740018</v>
      </c>
      <c r="G77" s="295">
        <v>1010216</v>
      </c>
      <c r="H77" s="295">
        <f t="shared" si="0"/>
        <v>-387049</v>
      </c>
      <c r="I77" s="296">
        <f t="shared" si="1"/>
        <v>-27.700471993501591</v>
      </c>
      <c r="J77" s="295">
        <f t="shared" si="2"/>
        <v>65393</v>
      </c>
      <c r="K77" s="296">
        <f t="shared" si="3"/>
        <v>6.9211905298664407</v>
      </c>
    </row>
    <row r="78" spans="1:11" ht="12" customHeight="1">
      <c r="A78" s="316">
        <v>40422</v>
      </c>
      <c r="B78" s="295">
        <v>167778</v>
      </c>
      <c r="C78" s="295">
        <v>54901</v>
      </c>
      <c r="D78" s="296">
        <v>48.637897888852464</v>
      </c>
      <c r="E78" s="295">
        <v>5828</v>
      </c>
      <c r="F78" s="296">
        <v>3.5986415560358136</v>
      </c>
      <c r="G78" s="295">
        <v>1390283</v>
      </c>
      <c r="H78" s="295">
        <f t="shared" si="0"/>
        <v>380067</v>
      </c>
      <c r="I78" s="296">
        <f t="shared" si="1"/>
        <v>37.622350071667839</v>
      </c>
      <c r="J78" s="295">
        <f t="shared" si="2"/>
        <v>35447</v>
      </c>
      <c r="K78" s="296">
        <f t="shared" si="3"/>
        <v>2.6163314231390369</v>
      </c>
    </row>
    <row r="79" spans="1:11" ht="12" customHeight="1">
      <c r="A79" s="316">
        <v>40452</v>
      </c>
      <c r="B79" s="295">
        <v>164446</v>
      </c>
      <c r="C79" s="295">
        <v>-3332</v>
      </c>
      <c r="D79" s="296">
        <v>-1.9859576344931993</v>
      </c>
      <c r="E79" s="295">
        <v>-2620</v>
      </c>
      <c r="F79" s="296">
        <v>-1.5682424909915842</v>
      </c>
      <c r="G79" s="295">
        <v>1346087</v>
      </c>
      <c r="H79" s="295">
        <f t="shared" si="0"/>
        <v>-44196</v>
      </c>
      <c r="I79" s="296">
        <f t="shared" si="1"/>
        <v>-3.1789211261304353</v>
      </c>
      <c r="J79" s="295">
        <f t="shared" si="2"/>
        <v>-11781</v>
      </c>
      <c r="K79" s="296">
        <f t="shared" si="3"/>
        <v>-0.86761010643155301</v>
      </c>
    </row>
    <row r="80" spans="1:11" ht="12" customHeight="1">
      <c r="A80" s="316">
        <v>40483</v>
      </c>
      <c r="B80" s="295">
        <v>155260</v>
      </c>
      <c r="C80" s="295">
        <v>-9186</v>
      </c>
      <c r="D80" s="296">
        <v>-5.5860282402734027</v>
      </c>
      <c r="E80" s="295">
        <v>7015</v>
      </c>
      <c r="F80" s="296">
        <v>4.7320314344497287</v>
      </c>
      <c r="G80" s="295">
        <v>1257479</v>
      </c>
      <c r="H80" s="295">
        <f t="shared" si="0"/>
        <v>-88608</v>
      </c>
      <c r="I80" s="296">
        <f t="shared" si="1"/>
        <v>-6.5826354462973047</v>
      </c>
      <c r="J80" s="295">
        <f t="shared" si="2"/>
        <v>53452</v>
      </c>
      <c r="K80" s="296">
        <f t="shared" si="3"/>
        <v>4.4394353282775221</v>
      </c>
    </row>
    <row r="81" spans="1:11" ht="12" customHeight="1">
      <c r="A81" s="316">
        <v>40513</v>
      </c>
      <c r="B81" s="295">
        <v>135739</v>
      </c>
      <c r="C81" s="295">
        <v>-19521</v>
      </c>
      <c r="D81" s="296">
        <v>-12.573103181759629</v>
      </c>
      <c r="E81" s="295">
        <v>-200</v>
      </c>
      <c r="F81" s="296">
        <v>-0.14712481333539307</v>
      </c>
      <c r="G81" s="295">
        <v>1189818</v>
      </c>
      <c r="H81" s="295">
        <f t="shared" si="0"/>
        <v>-67661</v>
      </c>
      <c r="I81" s="296">
        <f t="shared" si="1"/>
        <v>-5.3806862778622939</v>
      </c>
      <c r="J81" s="295">
        <f t="shared" si="2"/>
        <v>52253</v>
      </c>
      <c r="K81" s="296">
        <f t="shared" si="3"/>
        <v>4.5934078492218031</v>
      </c>
    </row>
    <row r="82" spans="1:11" ht="12" customHeight="1">
      <c r="A82" s="316">
        <v>40544</v>
      </c>
      <c r="B82" s="295">
        <v>131597</v>
      </c>
      <c r="C82" s="295">
        <v>-4142</v>
      </c>
      <c r="D82" s="296">
        <v>-3.0514443159298361</v>
      </c>
      <c r="E82" s="295">
        <v>13117</v>
      </c>
      <c r="F82" s="296">
        <v>11.071066846725186</v>
      </c>
      <c r="G82" s="295">
        <v>1116019</v>
      </c>
      <c r="H82" s="295">
        <f t="shared" si="0"/>
        <v>-73799</v>
      </c>
      <c r="I82" s="296">
        <f t="shared" si="1"/>
        <v>-6.2025452632251321</v>
      </c>
      <c r="J82" s="295">
        <f t="shared" si="2"/>
        <v>65786</v>
      </c>
      <c r="K82" s="296">
        <f t="shared" si="3"/>
        <v>6.2639433344791104</v>
      </c>
    </row>
    <row r="83" spans="1:11" ht="12" customHeight="1">
      <c r="A83" s="316">
        <v>40575</v>
      </c>
      <c r="B83" s="295">
        <v>121481</v>
      </c>
      <c r="C83" s="295">
        <v>-10116</v>
      </c>
      <c r="D83" s="296">
        <v>-7.6871053291488405</v>
      </c>
      <c r="E83" s="295">
        <v>-2225</v>
      </c>
      <c r="F83" s="296">
        <v>-1.7986193070667551</v>
      </c>
      <c r="G83" s="295">
        <v>1011418</v>
      </c>
      <c r="H83" s="295">
        <f t="shared" si="0"/>
        <v>-104601</v>
      </c>
      <c r="I83" s="296">
        <f t="shared" si="1"/>
        <v>-9.3726898914803414</v>
      </c>
      <c r="J83" s="295">
        <f t="shared" si="2"/>
        <v>-16804</v>
      </c>
      <c r="K83" s="296">
        <f t="shared" si="3"/>
        <v>-1.6342774225799488</v>
      </c>
    </row>
    <row r="84" spans="1:11" ht="12" customHeight="1">
      <c r="A84" s="316">
        <v>40603</v>
      </c>
      <c r="B84" s="295">
        <v>140361</v>
      </c>
      <c r="C84" s="295">
        <v>18880</v>
      </c>
      <c r="D84" s="296">
        <v>15.541525012141816</v>
      </c>
      <c r="E84" s="295">
        <v>-523</v>
      </c>
      <c r="F84" s="296">
        <v>-0.37122739274864425</v>
      </c>
      <c r="G84" s="295">
        <v>1154903</v>
      </c>
      <c r="H84" s="295">
        <f t="shared" si="0"/>
        <v>143485</v>
      </c>
      <c r="I84" s="296">
        <f t="shared" si="1"/>
        <v>14.1865183336662</v>
      </c>
      <c r="J84" s="295">
        <f t="shared" si="2"/>
        <v>-34424</v>
      </c>
      <c r="K84" s="296">
        <f t="shared" si="3"/>
        <v>-2.8944100318919861</v>
      </c>
    </row>
    <row r="85" spans="1:11" ht="12" customHeight="1">
      <c r="A85" s="316">
        <v>40634</v>
      </c>
      <c r="B85" s="295">
        <v>126675</v>
      </c>
      <c r="C85" s="295">
        <v>-13686</v>
      </c>
      <c r="D85" s="296">
        <v>-9.7505717400132514</v>
      </c>
      <c r="E85" s="295">
        <v>-1877</v>
      </c>
      <c r="F85" s="296">
        <v>-1.4601095276619578</v>
      </c>
      <c r="G85" s="295">
        <v>1067046</v>
      </c>
      <c r="H85" s="295">
        <f t="shared" si="0"/>
        <v>-87857</v>
      </c>
      <c r="I85" s="296">
        <f t="shared" si="1"/>
        <v>-7.6073055486045149</v>
      </c>
      <c r="J85" s="295">
        <f t="shared" si="2"/>
        <v>-11463</v>
      </c>
      <c r="K85" s="296">
        <f t="shared" si="3"/>
        <v>-1.0628562209494774</v>
      </c>
    </row>
    <row r="86" spans="1:11" ht="12" customHeight="1">
      <c r="A86" s="316">
        <v>40664</v>
      </c>
      <c r="B86" s="295">
        <v>153761</v>
      </c>
      <c r="C86" s="295">
        <v>27086</v>
      </c>
      <c r="D86" s="296">
        <v>21.382277481744623</v>
      </c>
      <c r="E86" s="295">
        <v>7100</v>
      </c>
      <c r="F86" s="296">
        <v>4.8410961332596942</v>
      </c>
      <c r="G86" s="295">
        <v>1288914</v>
      </c>
      <c r="H86" s="295">
        <f t="shared" ref="H86:H149" si="4">G86-G85</f>
        <v>221868</v>
      </c>
      <c r="I86" s="296">
        <f t="shared" ref="I86:I149" si="5">100*H86/G85</f>
        <v>20.792730585185645</v>
      </c>
      <c r="J86" s="295">
        <f t="shared" ref="J86:J149" si="6">G86-G74</f>
        <v>106814</v>
      </c>
      <c r="K86" s="296">
        <f t="shared" ref="K86:K149" si="7">100*J86/G74</f>
        <v>9.0359529650621777</v>
      </c>
    </row>
    <row r="87" spans="1:11" ht="12" customHeight="1">
      <c r="A87" s="316">
        <v>40695</v>
      </c>
      <c r="B87" s="295">
        <v>155805</v>
      </c>
      <c r="C87" s="295">
        <v>2044</v>
      </c>
      <c r="D87" s="296">
        <v>1.3293357873583027</v>
      </c>
      <c r="E87" s="295">
        <v>-98</v>
      </c>
      <c r="F87" s="296">
        <v>-6.2859598596563246E-2</v>
      </c>
      <c r="G87" s="295">
        <v>1312519</v>
      </c>
      <c r="H87" s="295">
        <f t="shared" si="4"/>
        <v>23605</v>
      </c>
      <c r="I87" s="296">
        <f t="shared" si="5"/>
        <v>1.831386733327437</v>
      </c>
      <c r="J87" s="295">
        <f t="shared" si="6"/>
        <v>14908</v>
      </c>
      <c r="K87" s="296">
        <f t="shared" si="7"/>
        <v>1.1488805196626724</v>
      </c>
    </row>
    <row r="88" spans="1:11" ht="12" customHeight="1">
      <c r="A88" s="316">
        <v>40725</v>
      </c>
      <c r="B88" s="295">
        <v>161374</v>
      </c>
      <c r="C88" s="295">
        <v>5569</v>
      </c>
      <c r="D88" s="296">
        <v>3.5743397195211966</v>
      </c>
      <c r="E88" s="295">
        <v>-3062</v>
      </c>
      <c r="F88" s="296">
        <v>-1.8621226495414629</v>
      </c>
      <c r="G88" s="295">
        <v>1349286</v>
      </c>
      <c r="H88" s="295">
        <f t="shared" si="4"/>
        <v>36767</v>
      </c>
      <c r="I88" s="296">
        <f t="shared" si="5"/>
        <v>2.8012546865988224</v>
      </c>
      <c r="J88" s="295">
        <f t="shared" si="6"/>
        <v>-47979</v>
      </c>
      <c r="K88" s="296">
        <f t="shared" si="7"/>
        <v>-3.4337795622161864</v>
      </c>
    </row>
    <row r="89" spans="1:11" ht="12" customHeight="1">
      <c r="A89" s="316">
        <v>40756</v>
      </c>
      <c r="B89" s="295">
        <v>119151</v>
      </c>
      <c r="C89" s="295">
        <v>-42223</v>
      </c>
      <c r="D89" s="296">
        <v>-26.164685761027179</v>
      </c>
      <c r="E89" s="295">
        <v>6274</v>
      </c>
      <c r="F89" s="296">
        <v>5.5582625335542231</v>
      </c>
      <c r="G89" s="295">
        <v>1061303</v>
      </c>
      <c r="H89" s="295">
        <f t="shared" si="4"/>
        <v>-287983</v>
      </c>
      <c r="I89" s="296">
        <f t="shared" si="5"/>
        <v>-21.343362341267902</v>
      </c>
      <c r="J89" s="295">
        <f t="shared" si="6"/>
        <v>51087</v>
      </c>
      <c r="K89" s="296">
        <f t="shared" si="7"/>
        <v>5.0570373068729859</v>
      </c>
    </row>
    <row r="90" spans="1:11" ht="12" customHeight="1">
      <c r="A90" s="316">
        <v>40787</v>
      </c>
      <c r="B90" s="295">
        <v>168997</v>
      </c>
      <c r="C90" s="295">
        <v>49846</v>
      </c>
      <c r="D90" s="296">
        <v>41.834311084254431</v>
      </c>
      <c r="E90" s="295">
        <v>1219</v>
      </c>
      <c r="F90" s="296">
        <v>0.72655532906578935</v>
      </c>
      <c r="G90" s="295">
        <v>1393728</v>
      </c>
      <c r="H90" s="295">
        <f t="shared" si="4"/>
        <v>332425</v>
      </c>
      <c r="I90" s="296">
        <f t="shared" si="5"/>
        <v>31.322346210271714</v>
      </c>
      <c r="J90" s="295">
        <f t="shared" si="6"/>
        <v>3445</v>
      </c>
      <c r="K90" s="296">
        <f t="shared" si="7"/>
        <v>0.2477912770277706</v>
      </c>
    </row>
    <row r="91" spans="1:11" ht="12" customHeight="1">
      <c r="A91" s="316">
        <v>40817</v>
      </c>
      <c r="B91" s="295">
        <v>165461</v>
      </c>
      <c r="C91" s="295">
        <v>-3536</v>
      </c>
      <c r="D91" s="296">
        <v>-2.0923448345236899</v>
      </c>
      <c r="E91" s="295">
        <v>1015</v>
      </c>
      <c r="F91" s="296">
        <v>0.61722389112535425</v>
      </c>
      <c r="G91" s="295">
        <v>1294801</v>
      </c>
      <c r="H91" s="295">
        <f t="shared" si="4"/>
        <v>-98927</v>
      </c>
      <c r="I91" s="296">
        <f t="shared" si="5"/>
        <v>-7.0980133856821421</v>
      </c>
      <c r="J91" s="295">
        <f t="shared" si="6"/>
        <v>-51286</v>
      </c>
      <c r="K91" s="296">
        <f t="shared" si="7"/>
        <v>-3.8100063368861004</v>
      </c>
    </row>
    <row r="92" spans="1:11" ht="12" customHeight="1">
      <c r="A92" s="316">
        <v>40848</v>
      </c>
      <c r="B92" s="295">
        <v>149716</v>
      </c>
      <c r="C92" s="295">
        <v>-15745</v>
      </c>
      <c r="D92" s="296">
        <v>-9.5158375689739572</v>
      </c>
      <c r="E92" s="295">
        <v>-5544</v>
      </c>
      <c r="F92" s="296">
        <v>-3.5707844905320107</v>
      </c>
      <c r="G92" s="295">
        <v>1217830</v>
      </c>
      <c r="H92" s="295">
        <f t="shared" si="4"/>
        <v>-76971</v>
      </c>
      <c r="I92" s="296">
        <f t="shared" si="5"/>
        <v>-5.9446200613067184</v>
      </c>
      <c r="J92" s="295">
        <f t="shared" si="6"/>
        <v>-39649</v>
      </c>
      <c r="K92" s="296">
        <f t="shared" si="7"/>
        <v>-3.1530546434572666</v>
      </c>
    </row>
    <row r="93" spans="1:11" ht="12" customHeight="1">
      <c r="A93" s="316">
        <v>40878</v>
      </c>
      <c r="B93" s="295">
        <v>132828</v>
      </c>
      <c r="C93" s="295">
        <v>-16888</v>
      </c>
      <c r="D93" s="296">
        <v>-11.28002351118117</v>
      </c>
      <c r="E93" s="295">
        <v>-2911</v>
      </c>
      <c r="F93" s="296">
        <v>-2.144556833334561</v>
      </c>
      <c r="G93" s="295">
        <v>1165465</v>
      </c>
      <c r="H93" s="295">
        <f t="shared" si="4"/>
        <v>-52365</v>
      </c>
      <c r="I93" s="296">
        <f t="shared" si="5"/>
        <v>-4.2998612285787017</v>
      </c>
      <c r="J93" s="295">
        <f t="shared" si="6"/>
        <v>-24353</v>
      </c>
      <c r="K93" s="296">
        <f t="shared" si="7"/>
        <v>-2.0467836257309941</v>
      </c>
    </row>
    <row r="94" spans="1:11" ht="12" customHeight="1">
      <c r="A94" s="316">
        <v>40909</v>
      </c>
      <c r="B94" s="295">
        <v>120193</v>
      </c>
      <c r="C94" s="295">
        <v>-12635</v>
      </c>
      <c r="D94" s="296">
        <v>-9.5123016231517443</v>
      </c>
      <c r="E94" s="295">
        <v>-11404</v>
      </c>
      <c r="F94" s="296">
        <v>-8.6658510452365931</v>
      </c>
      <c r="G94" s="295">
        <v>1042194</v>
      </c>
      <c r="H94" s="295">
        <f t="shared" si="4"/>
        <v>-123271</v>
      </c>
      <c r="I94" s="296">
        <f t="shared" si="5"/>
        <v>-10.576980003689515</v>
      </c>
      <c r="J94" s="295">
        <f t="shared" si="6"/>
        <v>-73825</v>
      </c>
      <c r="K94" s="296">
        <f t="shared" si="7"/>
        <v>-6.6150307476844032</v>
      </c>
    </row>
    <row r="95" spans="1:11" ht="12" customHeight="1">
      <c r="A95" s="316">
        <v>40940</v>
      </c>
      <c r="B95" s="295">
        <v>119478</v>
      </c>
      <c r="C95" s="295">
        <v>-715</v>
      </c>
      <c r="D95" s="296">
        <v>-0.59487657351093659</v>
      </c>
      <c r="E95" s="295">
        <v>-2003</v>
      </c>
      <c r="F95" s="296">
        <v>-1.6488175105572065</v>
      </c>
      <c r="G95" s="295">
        <v>989988</v>
      </c>
      <c r="H95" s="295">
        <f t="shared" si="4"/>
        <v>-52206</v>
      </c>
      <c r="I95" s="296">
        <f t="shared" si="5"/>
        <v>-5.009240122280497</v>
      </c>
      <c r="J95" s="295">
        <f t="shared" si="6"/>
        <v>-21430</v>
      </c>
      <c r="K95" s="296">
        <f t="shared" si="7"/>
        <v>-2.1188074564621155</v>
      </c>
    </row>
    <row r="96" spans="1:11" ht="12" customHeight="1">
      <c r="A96" s="316">
        <v>40969</v>
      </c>
      <c r="B96" s="295">
        <v>126128</v>
      </c>
      <c r="C96" s="295">
        <v>6650</v>
      </c>
      <c r="D96" s="296">
        <v>5.5658782369976061</v>
      </c>
      <c r="E96" s="295">
        <v>-14233</v>
      </c>
      <c r="F96" s="296">
        <v>-10.140281132223338</v>
      </c>
      <c r="G96" s="295">
        <v>1054717</v>
      </c>
      <c r="H96" s="295">
        <f t="shared" si="4"/>
        <v>64729</v>
      </c>
      <c r="I96" s="296">
        <f t="shared" si="5"/>
        <v>6.5383620811565395</v>
      </c>
      <c r="J96" s="295">
        <f t="shared" si="6"/>
        <v>-100186</v>
      </c>
      <c r="K96" s="296">
        <f t="shared" si="7"/>
        <v>-8.674841090550462</v>
      </c>
    </row>
    <row r="97" spans="1:11" ht="12" customHeight="1">
      <c r="A97" s="316">
        <v>41000</v>
      </c>
      <c r="B97" s="295">
        <v>120544</v>
      </c>
      <c r="C97" s="295">
        <v>-5584</v>
      </c>
      <c r="D97" s="296">
        <v>-4.4272485094507168</v>
      </c>
      <c r="E97" s="295">
        <v>-6131</v>
      </c>
      <c r="F97" s="296">
        <v>-4.8399447404776001</v>
      </c>
      <c r="G97" s="295">
        <v>1038612</v>
      </c>
      <c r="H97" s="295">
        <f t="shared" si="4"/>
        <v>-16105</v>
      </c>
      <c r="I97" s="296">
        <f t="shared" si="5"/>
        <v>-1.5269498832388213</v>
      </c>
      <c r="J97" s="295">
        <f t="shared" si="6"/>
        <v>-28434</v>
      </c>
      <c r="K97" s="296">
        <f t="shared" si="7"/>
        <v>-2.6647398518901717</v>
      </c>
    </row>
    <row r="98" spans="1:11" ht="12" customHeight="1">
      <c r="A98" s="316">
        <v>41030</v>
      </c>
      <c r="B98" s="295">
        <v>135402</v>
      </c>
      <c r="C98" s="295">
        <v>14858</v>
      </c>
      <c r="D98" s="296">
        <v>12.325789753119192</v>
      </c>
      <c r="E98" s="295">
        <v>-18359</v>
      </c>
      <c r="F98" s="296">
        <v>-11.939958767177632</v>
      </c>
      <c r="G98" s="295">
        <v>1247101</v>
      </c>
      <c r="H98" s="295">
        <f t="shared" si="4"/>
        <v>208489</v>
      </c>
      <c r="I98" s="296">
        <f t="shared" si="5"/>
        <v>20.073810046485118</v>
      </c>
      <c r="J98" s="295">
        <f t="shared" si="6"/>
        <v>-41813</v>
      </c>
      <c r="K98" s="296">
        <f t="shared" si="7"/>
        <v>-3.2440488659445084</v>
      </c>
    </row>
    <row r="99" spans="1:11" ht="12" customHeight="1">
      <c r="A99" s="316">
        <v>41061</v>
      </c>
      <c r="B99" s="295">
        <v>148465</v>
      </c>
      <c r="C99" s="295">
        <v>13063</v>
      </c>
      <c r="D99" s="296">
        <v>9.6475679827476704</v>
      </c>
      <c r="E99" s="295">
        <v>-7340</v>
      </c>
      <c r="F99" s="296">
        <v>-4.7110169763486409</v>
      </c>
      <c r="G99" s="295">
        <v>1386339</v>
      </c>
      <c r="H99" s="295">
        <f t="shared" si="4"/>
        <v>139238</v>
      </c>
      <c r="I99" s="296">
        <f t="shared" si="5"/>
        <v>11.164933714270136</v>
      </c>
      <c r="J99" s="295">
        <f t="shared" si="6"/>
        <v>73820</v>
      </c>
      <c r="K99" s="296">
        <f t="shared" si="7"/>
        <v>5.6242995339496034</v>
      </c>
    </row>
    <row r="100" spans="1:11" ht="12" customHeight="1">
      <c r="A100" s="316">
        <v>41091</v>
      </c>
      <c r="B100" s="295">
        <v>156607</v>
      </c>
      <c r="C100" s="295">
        <v>8142</v>
      </c>
      <c r="D100" s="296">
        <v>5.4841208365608054</v>
      </c>
      <c r="E100" s="295">
        <v>-4767</v>
      </c>
      <c r="F100" s="296">
        <v>-2.9540074609292697</v>
      </c>
      <c r="G100" s="295">
        <v>1526758</v>
      </c>
      <c r="H100" s="295">
        <f t="shared" si="4"/>
        <v>140419</v>
      </c>
      <c r="I100" s="296">
        <f t="shared" si="5"/>
        <v>10.128763599667902</v>
      </c>
      <c r="J100" s="295">
        <f t="shared" si="6"/>
        <v>177472</v>
      </c>
      <c r="K100" s="296">
        <f t="shared" si="7"/>
        <v>13.15303056579554</v>
      </c>
    </row>
    <row r="101" spans="1:11" ht="12" customHeight="1">
      <c r="A101" s="316">
        <v>41122</v>
      </c>
      <c r="B101" s="295">
        <v>101146</v>
      </c>
      <c r="C101" s="295">
        <v>-55461</v>
      </c>
      <c r="D101" s="296">
        <v>-35.414125805359916</v>
      </c>
      <c r="E101" s="295">
        <v>-18005</v>
      </c>
      <c r="F101" s="296">
        <v>-15.111077540264034</v>
      </c>
      <c r="G101" s="295">
        <v>1043794</v>
      </c>
      <c r="H101" s="295">
        <f t="shared" si="4"/>
        <v>-482964</v>
      </c>
      <c r="I101" s="296">
        <f t="shared" si="5"/>
        <v>-31.633304033776145</v>
      </c>
      <c r="J101" s="295">
        <f t="shared" si="6"/>
        <v>-17509</v>
      </c>
      <c r="K101" s="296">
        <f t="shared" si="7"/>
        <v>-1.6497644876156949</v>
      </c>
    </row>
    <row r="102" spans="1:11" ht="12" customHeight="1">
      <c r="A102" s="316">
        <v>41153</v>
      </c>
      <c r="B102" s="295">
        <v>140093</v>
      </c>
      <c r="C102" s="295">
        <v>38947</v>
      </c>
      <c r="D102" s="296">
        <v>38.505724398394399</v>
      </c>
      <c r="E102" s="295">
        <v>-28904</v>
      </c>
      <c r="F102" s="296">
        <v>-17.10326218808618</v>
      </c>
      <c r="G102" s="295">
        <v>1274043</v>
      </c>
      <c r="H102" s="295">
        <f t="shared" si="4"/>
        <v>230249</v>
      </c>
      <c r="I102" s="296">
        <f t="shared" si="5"/>
        <v>22.058854524934997</v>
      </c>
      <c r="J102" s="295">
        <f t="shared" si="6"/>
        <v>-119685</v>
      </c>
      <c r="K102" s="296">
        <f t="shared" si="7"/>
        <v>-8.5874001239840201</v>
      </c>
    </row>
    <row r="103" spans="1:11" ht="12" customHeight="1">
      <c r="A103" s="316">
        <v>41183</v>
      </c>
      <c r="B103" s="295">
        <v>169851</v>
      </c>
      <c r="C103" s="295">
        <v>29758</v>
      </c>
      <c r="D103" s="296">
        <v>21.241603791766899</v>
      </c>
      <c r="E103" s="295">
        <v>4390</v>
      </c>
      <c r="F103" s="296">
        <v>2.6531931996059495</v>
      </c>
      <c r="G103" s="295">
        <v>1427173</v>
      </c>
      <c r="H103" s="295">
        <f t="shared" si="4"/>
        <v>153130</v>
      </c>
      <c r="I103" s="296">
        <f t="shared" si="5"/>
        <v>12.019217561730647</v>
      </c>
      <c r="J103" s="295">
        <f t="shared" si="6"/>
        <v>132372</v>
      </c>
      <c r="K103" s="296">
        <f t="shared" si="7"/>
        <v>10.223347062598808</v>
      </c>
    </row>
    <row r="104" spans="1:11" ht="12" customHeight="1">
      <c r="A104" s="316">
        <v>41214</v>
      </c>
      <c r="B104" s="295">
        <v>135969</v>
      </c>
      <c r="C104" s="295">
        <v>-33882</v>
      </c>
      <c r="D104" s="296">
        <v>-19.948072133811401</v>
      </c>
      <c r="E104" s="295">
        <v>-13747</v>
      </c>
      <c r="F104" s="296">
        <v>-9.1820513505570549</v>
      </c>
      <c r="G104" s="295">
        <v>1151771</v>
      </c>
      <c r="H104" s="295">
        <f t="shared" si="4"/>
        <v>-275402</v>
      </c>
      <c r="I104" s="296">
        <f t="shared" si="5"/>
        <v>-19.297029862532433</v>
      </c>
      <c r="J104" s="295">
        <f t="shared" si="6"/>
        <v>-66059</v>
      </c>
      <c r="K104" s="296">
        <f t="shared" si="7"/>
        <v>-5.4243203074320716</v>
      </c>
    </row>
    <row r="105" spans="1:11" ht="12" customHeight="1">
      <c r="A105" s="316">
        <v>41244</v>
      </c>
      <c r="B105" s="295">
        <v>119218</v>
      </c>
      <c r="C105" s="295">
        <v>-16751</v>
      </c>
      <c r="D105" s="296">
        <v>-12.319719936161919</v>
      </c>
      <c r="E105" s="295">
        <v>-13610</v>
      </c>
      <c r="F105" s="296">
        <v>-10.246333604360526</v>
      </c>
      <c r="G105" s="295">
        <v>1058501</v>
      </c>
      <c r="H105" s="295">
        <f t="shared" si="4"/>
        <v>-93270</v>
      </c>
      <c r="I105" s="296">
        <f t="shared" si="5"/>
        <v>-8.0979639181747061</v>
      </c>
      <c r="J105" s="295">
        <f t="shared" si="6"/>
        <v>-106964</v>
      </c>
      <c r="K105" s="296">
        <f t="shared" si="7"/>
        <v>-9.1777959870094765</v>
      </c>
    </row>
    <row r="106" spans="1:11" ht="12" customHeight="1">
      <c r="A106" s="316">
        <v>41275</v>
      </c>
      <c r="B106" s="295">
        <v>124277</v>
      </c>
      <c r="C106" s="295">
        <v>5059</v>
      </c>
      <c r="D106" s="296">
        <v>4.2434867218037544</v>
      </c>
      <c r="E106" s="295">
        <v>4084</v>
      </c>
      <c r="F106" s="296">
        <v>3.3978684282778531</v>
      </c>
      <c r="G106" s="295">
        <v>1101819</v>
      </c>
      <c r="H106" s="295">
        <f t="shared" si="4"/>
        <v>43318</v>
      </c>
      <c r="I106" s="296">
        <f t="shared" si="5"/>
        <v>4.0923910322238717</v>
      </c>
      <c r="J106" s="295">
        <f t="shared" si="6"/>
        <v>59625</v>
      </c>
      <c r="K106" s="296">
        <f t="shared" si="7"/>
        <v>5.7211037484383906</v>
      </c>
    </row>
    <row r="107" spans="1:11" ht="12" customHeight="1">
      <c r="A107" s="316">
        <v>41306</v>
      </c>
      <c r="B107" s="295">
        <v>117609</v>
      </c>
      <c r="C107" s="295">
        <v>-6668</v>
      </c>
      <c r="D107" s="296">
        <v>-5.3654336683376647</v>
      </c>
      <c r="E107" s="295">
        <v>-1869</v>
      </c>
      <c r="F107" s="296">
        <v>-1.5643047255561693</v>
      </c>
      <c r="G107" s="295">
        <v>949844</v>
      </c>
      <c r="H107" s="295">
        <f t="shared" si="4"/>
        <v>-151975</v>
      </c>
      <c r="I107" s="296">
        <f t="shared" si="5"/>
        <v>-13.793100318654879</v>
      </c>
      <c r="J107" s="295">
        <f t="shared" si="6"/>
        <v>-40144</v>
      </c>
      <c r="K107" s="296">
        <f t="shared" si="7"/>
        <v>-4.0549986464482402</v>
      </c>
    </row>
    <row r="108" spans="1:11" ht="12" customHeight="1">
      <c r="A108" s="316">
        <v>41334</v>
      </c>
      <c r="B108" s="295">
        <v>115847</v>
      </c>
      <c r="C108" s="295">
        <v>-1762</v>
      </c>
      <c r="D108" s="296">
        <v>-1.4981846627383959</v>
      </c>
      <c r="E108" s="295">
        <v>-10281</v>
      </c>
      <c r="F108" s="296">
        <v>-8.1512431815298747</v>
      </c>
      <c r="G108" s="295">
        <v>969627</v>
      </c>
      <c r="H108" s="295">
        <f t="shared" si="4"/>
        <v>19783</v>
      </c>
      <c r="I108" s="296">
        <f t="shared" si="5"/>
        <v>2.0827630642505506</v>
      </c>
      <c r="J108" s="295">
        <f t="shared" si="6"/>
        <v>-85090</v>
      </c>
      <c r="K108" s="296">
        <f t="shared" si="7"/>
        <v>-8.0675669397573007</v>
      </c>
    </row>
    <row r="109" spans="1:11" ht="12" customHeight="1">
      <c r="A109" s="316">
        <v>41365</v>
      </c>
      <c r="B109" s="295">
        <v>131866</v>
      </c>
      <c r="C109" s="295">
        <v>16019</v>
      </c>
      <c r="D109" s="296">
        <v>13.827721045862214</v>
      </c>
      <c r="E109" s="295">
        <v>11322</v>
      </c>
      <c r="F109" s="296">
        <v>9.3924210246880815</v>
      </c>
      <c r="G109" s="295">
        <v>1153140</v>
      </c>
      <c r="H109" s="295">
        <f t="shared" si="4"/>
        <v>183513</v>
      </c>
      <c r="I109" s="296">
        <f t="shared" si="5"/>
        <v>18.926143764561012</v>
      </c>
      <c r="J109" s="295">
        <f t="shared" si="6"/>
        <v>114528</v>
      </c>
      <c r="K109" s="296">
        <f t="shared" si="7"/>
        <v>11.027024528890481</v>
      </c>
    </row>
    <row r="110" spans="1:11" ht="12" customHeight="1">
      <c r="A110" s="316">
        <v>41395</v>
      </c>
      <c r="B110" s="295">
        <v>136288</v>
      </c>
      <c r="C110" s="295">
        <v>4422</v>
      </c>
      <c r="D110" s="296">
        <v>3.3534042133681163</v>
      </c>
      <c r="E110" s="295">
        <v>886</v>
      </c>
      <c r="F110" s="296">
        <v>0.65434779397645526</v>
      </c>
      <c r="G110" s="295">
        <v>1283261</v>
      </c>
      <c r="H110" s="295">
        <f t="shared" si="4"/>
        <v>130121</v>
      </c>
      <c r="I110" s="296">
        <f t="shared" si="5"/>
        <v>11.284059177549993</v>
      </c>
      <c r="J110" s="295">
        <f t="shared" si="6"/>
        <v>36160</v>
      </c>
      <c r="K110" s="296">
        <f t="shared" si="7"/>
        <v>2.8995245773999057</v>
      </c>
    </row>
    <row r="111" spans="1:11" ht="12" customHeight="1">
      <c r="A111" s="316">
        <v>41426</v>
      </c>
      <c r="B111" s="295">
        <v>146183</v>
      </c>
      <c r="C111" s="295">
        <v>9895</v>
      </c>
      <c r="D111" s="296">
        <v>7.2603604132425454</v>
      </c>
      <c r="E111" s="295">
        <v>-2282</v>
      </c>
      <c r="F111" s="296">
        <v>-1.5370626073485334</v>
      </c>
      <c r="G111" s="295">
        <v>1277255</v>
      </c>
      <c r="H111" s="295">
        <f t="shared" si="4"/>
        <v>-6006</v>
      </c>
      <c r="I111" s="296">
        <f t="shared" si="5"/>
        <v>-0.46802637966867222</v>
      </c>
      <c r="J111" s="295">
        <f t="shared" si="6"/>
        <v>-109084</v>
      </c>
      <c r="K111" s="296">
        <f t="shared" si="7"/>
        <v>-7.8684939253674608</v>
      </c>
    </row>
    <row r="112" spans="1:11" ht="12" customHeight="1">
      <c r="A112" s="316">
        <v>41456</v>
      </c>
      <c r="B112" s="295">
        <v>167357</v>
      </c>
      <c r="C112" s="295">
        <v>21174</v>
      </c>
      <c r="D112" s="296">
        <v>14.484584390797835</v>
      </c>
      <c r="E112" s="295">
        <v>10750</v>
      </c>
      <c r="F112" s="296">
        <v>6.8643164098667366</v>
      </c>
      <c r="G112" s="295">
        <v>1507341</v>
      </c>
      <c r="H112" s="295">
        <f t="shared" si="4"/>
        <v>230086</v>
      </c>
      <c r="I112" s="296">
        <f t="shared" si="5"/>
        <v>18.014100551573492</v>
      </c>
      <c r="J112" s="295">
        <f t="shared" si="6"/>
        <v>-19417</v>
      </c>
      <c r="K112" s="296">
        <f t="shared" si="7"/>
        <v>-1.2717798105528184</v>
      </c>
    </row>
    <row r="113" spans="1:11" ht="12" customHeight="1">
      <c r="A113" s="316">
        <v>41487</v>
      </c>
      <c r="B113" s="295">
        <v>102071</v>
      </c>
      <c r="C113" s="295">
        <v>-65286</v>
      </c>
      <c r="D113" s="296">
        <v>-39.010020495109259</v>
      </c>
      <c r="E113" s="295">
        <v>925</v>
      </c>
      <c r="F113" s="296">
        <v>0.91451960532299847</v>
      </c>
      <c r="G113" s="295">
        <v>1043166</v>
      </c>
      <c r="H113" s="295">
        <f t="shared" si="4"/>
        <v>-464175</v>
      </c>
      <c r="I113" s="296">
        <f t="shared" si="5"/>
        <v>-30.794292731372661</v>
      </c>
      <c r="J113" s="295">
        <f t="shared" si="6"/>
        <v>-628</v>
      </c>
      <c r="K113" s="296">
        <f t="shared" si="7"/>
        <v>-6.0165128368241241E-2</v>
      </c>
    </row>
    <row r="114" spans="1:11" ht="12" customHeight="1">
      <c r="A114" s="316">
        <v>41518</v>
      </c>
      <c r="B114" s="295">
        <v>158465</v>
      </c>
      <c r="C114" s="295">
        <v>56394</v>
      </c>
      <c r="D114" s="296">
        <v>55.249777115929106</v>
      </c>
      <c r="E114" s="295">
        <v>18372</v>
      </c>
      <c r="F114" s="296">
        <v>13.114145603277823</v>
      </c>
      <c r="G114" s="295">
        <v>1392429</v>
      </c>
      <c r="H114" s="295">
        <f t="shared" si="4"/>
        <v>349263</v>
      </c>
      <c r="I114" s="296">
        <f t="shared" si="5"/>
        <v>33.481056706219334</v>
      </c>
      <c r="J114" s="295">
        <f t="shared" si="6"/>
        <v>118386</v>
      </c>
      <c r="K114" s="296">
        <f t="shared" si="7"/>
        <v>9.2921510498468258</v>
      </c>
    </row>
    <row r="115" spans="1:11" ht="12" customHeight="1">
      <c r="A115" s="316">
        <v>41548</v>
      </c>
      <c r="B115" s="295">
        <v>181356</v>
      </c>
      <c r="C115" s="295">
        <v>22891</v>
      </c>
      <c r="D115" s="296">
        <v>14.445461142839113</v>
      </c>
      <c r="E115" s="295">
        <v>11505</v>
      </c>
      <c r="F115" s="296">
        <v>6.7735839058939895</v>
      </c>
      <c r="G115" s="295">
        <v>1582400</v>
      </c>
      <c r="H115" s="295">
        <f t="shared" si="4"/>
        <v>189971</v>
      </c>
      <c r="I115" s="296">
        <f t="shared" si="5"/>
        <v>13.643137280249119</v>
      </c>
      <c r="J115" s="295">
        <f t="shared" si="6"/>
        <v>155227</v>
      </c>
      <c r="K115" s="296">
        <f t="shared" si="7"/>
        <v>10.876537042110522</v>
      </c>
    </row>
    <row r="116" spans="1:11" ht="12" customHeight="1">
      <c r="A116" s="316">
        <v>41579</v>
      </c>
      <c r="B116" s="295">
        <v>145163</v>
      </c>
      <c r="C116" s="295">
        <v>-36193</v>
      </c>
      <c r="D116" s="296">
        <v>-19.956880389951255</v>
      </c>
      <c r="E116" s="295">
        <v>9194</v>
      </c>
      <c r="F116" s="296">
        <v>6.7618354183674221</v>
      </c>
      <c r="G116" s="295">
        <v>1241479</v>
      </c>
      <c r="H116" s="295">
        <f t="shared" si="4"/>
        <v>-340921</v>
      </c>
      <c r="I116" s="296">
        <f t="shared" si="5"/>
        <v>-21.544552578361984</v>
      </c>
      <c r="J116" s="295">
        <f t="shared" si="6"/>
        <v>89708</v>
      </c>
      <c r="K116" s="296">
        <f t="shared" si="7"/>
        <v>7.7887010525529812</v>
      </c>
    </row>
    <row r="117" spans="1:11" ht="12" customHeight="1">
      <c r="A117" s="316">
        <v>41609</v>
      </c>
      <c r="B117" s="295">
        <v>144570</v>
      </c>
      <c r="C117" s="295">
        <v>-593</v>
      </c>
      <c r="D117" s="296">
        <v>-0.40850629981469105</v>
      </c>
      <c r="E117" s="295">
        <v>25352</v>
      </c>
      <c r="F117" s="296">
        <v>21.265245181096816</v>
      </c>
      <c r="G117" s="295">
        <v>1290853</v>
      </c>
      <c r="H117" s="295">
        <f t="shared" si="4"/>
        <v>49374</v>
      </c>
      <c r="I117" s="296">
        <f t="shared" si="5"/>
        <v>3.9770306223464109</v>
      </c>
      <c r="J117" s="295">
        <f t="shared" si="6"/>
        <v>232352</v>
      </c>
      <c r="K117" s="296">
        <f t="shared" si="7"/>
        <v>21.951042086875685</v>
      </c>
    </row>
    <row r="118" spans="1:11" ht="12" customHeight="1">
      <c r="A118" s="316">
        <v>41640</v>
      </c>
      <c r="B118" s="295">
        <v>137223</v>
      </c>
      <c r="C118" s="295">
        <v>-7347</v>
      </c>
      <c r="D118" s="296">
        <v>-5.081967213114754</v>
      </c>
      <c r="E118" s="295">
        <v>12946</v>
      </c>
      <c r="F118" s="296">
        <v>10.417052230098893</v>
      </c>
      <c r="G118" s="295">
        <v>1259240</v>
      </c>
      <c r="H118" s="295">
        <f t="shared" si="4"/>
        <v>-31613</v>
      </c>
      <c r="I118" s="296">
        <f t="shared" si="5"/>
        <v>-2.4490007770055926</v>
      </c>
      <c r="J118" s="295">
        <f t="shared" si="6"/>
        <v>157421</v>
      </c>
      <c r="K118" s="296">
        <f t="shared" si="7"/>
        <v>14.287373879012796</v>
      </c>
    </row>
    <row r="119" spans="1:11" ht="12" customHeight="1">
      <c r="A119" s="316">
        <v>41671</v>
      </c>
      <c r="B119" s="295">
        <v>128614</v>
      </c>
      <c r="C119" s="295">
        <v>-8609</v>
      </c>
      <c r="D119" s="296">
        <v>-6.2737296225851349</v>
      </c>
      <c r="E119" s="295">
        <v>11005</v>
      </c>
      <c r="F119" s="296">
        <v>9.3572770791351001</v>
      </c>
      <c r="G119" s="295">
        <v>1090879</v>
      </c>
      <c r="H119" s="295">
        <f t="shared" si="4"/>
        <v>-168361</v>
      </c>
      <c r="I119" s="296">
        <f t="shared" si="5"/>
        <v>-13.370048600743306</v>
      </c>
      <c r="J119" s="295">
        <f t="shared" si="6"/>
        <v>141035</v>
      </c>
      <c r="K119" s="296">
        <f t="shared" si="7"/>
        <v>14.848227708971157</v>
      </c>
    </row>
    <row r="120" spans="1:11" ht="12" customHeight="1">
      <c r="A120" s="316">
        <v>41699</v>
      </c>
      <c r="B120" s="295">
        <v>139372</v>
      </c>
      <c r="C120" s="295">
        <v>10758</v>
      </c>
      <c r="D120" s="296">
        <v>8.3645637333416261</v>
      </c>
      <c r="E120" s="295">
        <v>23525</v>
      </c>
      <c r="F120" s="296">
        <v>20.306956589294501</v>
      </c>
      <c r="G120" s="295">
        <v>1216637</v>
      </c>
      <c r="H120" s="295">
        <f t="shared" si="4"/>
        <v>125758</v>
      </c>
      <c r="I120" s="296">
        <f t="shared" si="5"/>
        <v>11.528134651047457</v>
      </c>
      <c r="J120" s="295">
        <f t="shared" si="6"/>
        <v>247010</v>
      </c>
      <c r="K120" s="296">
        <f t="shared" si="7"/>
        <v>25.474744412026482</v>
      </c>
    </row>
    <row r="121" spans="1:11" ht="12" customHeight="1">
      <c r="A121" s="316">
        <v>41730</v>
      </c>
      <c r="B121" s="295">
        <v>140981</v>
      </c>
      <c r="C121" s="295">
        <v>1609</v>
      </c>
      <c r="D121" s="296">
        <v>1.1544643113394368</v>
      </c>
      <c r="E121" s="295">
        <v>9115</v>
      </c>
      <c r="F121" s="296">
        <v>6.9123200825080007</v>
      </c>
      <c r="G121" s="295">
        <v>1296529</v>
      </c>
      <c r="H121" s="295">
        <f t="shared" si="4"/>
        <v>79892</v>
      </c>
      <c r="I121" s="296">
        <f t="shared" si="5"/>
        <v>6.5666258711513787</v>
      </c>
      <c r="J121" s="295">
        <f t="shared" si="6"/>
        <v>143389</v>
      </c>
      <c r="K121" s="296">
        <f t="shared" si="7"/>
        <v>12.434656676552716</v>
      </c>
    </row>
    <row r="122" spans="1:11" ht="12" customHeight="1">
      <c r="A122" s="316">
        <v>41760</v>
      </c>
      <c r="B122" s="295">
        <v>153426</v>
      </c>
      <c r="C122" s="295">
        <v>12445</v>
      </c>
      <c r="D122" s="296">
        <v>8.8274306466828865</v>
      </c>
      <c r="E122" s="295">
        <v>17138</v>
      </c>
      <c r="F122" s="296">
        <v>12.574841512092041</v>
      </c>
      <c r="G122" s="295">
        <v>1458577</v>
      </c>
      <c r="H122" s="295">
        <f t="shared" si="4"/>
        <v>162048</v>
      </c>
      <c r="I122" s="296">
        <f t="shared" si="5"/>
        <v>12.498602036668675</v>
      </c>
      <c r="J122" s="295">
        <f t="shared" si="6"/>
        <v>175316</v>
      </c>
      <c r="K122" s="296">
        <f t="shared" si="7"/>
        <v>13.661757039292864</v>
      </c>
    </row>
    <row r="123" spans="1:11" ht="12" customHeight="1">
      <c r="A123" s="316">
        <v>41791</v>
      </c>
      <c r="B123" s="295">
        <v>173496</v>
      </c>
      <c r="C123" s="295">
        <v>20070</v>
      </c>
      <c r="D123" s="296">
        <v>13.081224824997067</v>
      </c>
      <c r="E123" s="295">
        <v>27313</v>
      </c>
      <c r="F123" s="296">
        <v>18.68411511598476</v>
      </c>
      <c r="G123" s="295">
        <v>1518873</v>
      </c>
      <c r="H123" s="295">
        <f t="shared" si="4"/>
        <v>60296</v>
      </c>
      <c r="I123" s="296">
        <f t="shared" si="5"/>
        <v>4.1338921428213942</v>
      </c>
      <c r="J123" s="295">
        <f t="shared" si="6"/>
        <v>241618</v>
      </c>
      <c r="K123" s="296">
        <f t="shared" si="7"/>
        <v>18.916974292525769</v>
      </c>
    </row>
    <row r="124" spans="1:11" ht="12" customHeight="1">
      <c r="A124" s="316">
        <v>41821</v>
      </c>
      <c r="B124" s="295">
        <v>185963</v>
      </c>
      <c r="C124" s="295">
        <v>12467</v>
      </c>
      <c r="D124" s="296">
        <v>7.1857564439525987</v>
      </c>
      <c r="E124" s="295">
        <v>18606</v>
      </c>
      <c r="F124" s="296">
        <v>11.117551103330007</v>
      </c>
      <c r="G124" s="295">
        <v>1645236</v>
      </c>
      <c r="H124" s="295">
        <f t="shared" si="4"/>
        <v>126363</v>
      </c>
      <c r="I124" s="296">
        <f t="shared" si="5"/>
        <v>8.3195237521504435</v>
      </c>
      <c r="J124" s="295">
        <f t="shared" si="6"/>
        <v>137895</v>
      </c>
      <c r="K124" s="296">
        <f t="shared" si="7"/>
        <v>9.1482285693814465</v>
      </c>
    </row>
    <row r="125" spans="1:11" ht="12" customHeight="1">
      <c r="A125" s="316">
        <v>41852</v>
      </c>
      <c r="B125" s="295">
        <v>113918</v>
      </c>
      <c r="C125" s="295">
        <v>-72045</v>
      </c>
      <c r="D125" s="296">
        <v>-38.741577625656717</v>
      </c>
      <c r="E125" s="295">
        <v>11847</v>
      </c>
      <c r="F125" s="296">
        <v>11.606626759804449</v>
      </c>
      <c r="G125" s="295">
        <v>1135109</v>
      </c>
      <c r="H125" s="295">
        <f t="shared" si="4"/>
        <v>-510127</v>
      </c>
      <c r="I125" s="296">
        <f t="shared" si="5"/>
        <v>-31.006311556518334</v>
      </c>
      <c r="J125" s="295">
        <f t="shared" si="6"/>
        <v>91943</v>
      </c>
      <c r="K125" s="296">
        <f t="shared" si="7"/>
        <v>8.8138417087980248</v>
      </c>
    </row>
    <row r="126" spans="1:11" ht="12" customHeight="1">
      <c r="A126" s="316">
        <v>41883</v>
      </c>
      <c r="B126" s="295">
        <v>189196</v>
      </c>
      <c r="C126" s="295">
        <v>75278</v>
      </c>
      <c r="D126" s="296">
        <v>66.080865183728648</v>
      </c>
      <c r="E126" s="295">
        <v>30731</v>
      </c>
      <c r="F126" s="296">
        <v>19.392925882687027</v>
      </c>
      <c r="G126" s="295">
        <v>1634444</v>
      </c>
      <c r="H126" s="295">
        <f t="shared" si="4"/>
        <v>499335</v>
      </c>
      <c r="I126" s="296">
        <f t="shared" si="5"/>
        <v>43.99004853278408</v>
      </c>
      <c r="J126" s="295">
        <f t="shared" si="6"/>
        <v>242015</v>
      </c>
      <c r="K126" s="296">
        <f t="shared" si="7"/>
        <v>17.380778481344471</v>
      </c>
    </row>
    <row r="127" spans="1:11" ht="12" customHeight="1">
      <c r="A127" s="316">
        <v>41913</v>
      </c>
      <c r="B127" s="295">
        <v>203000</v>
      </c>
      <c r="C127" s="295">
        <v>13804</v>
      </c>
      <c r="D127" s="296">
        <v>7.296137339055794</v>
      </c>
      <c r="E127" s="295">
        <v>21644</v>
      </c>
      <c r="F127" s="296">
        <v>11.934537594565386</v>
      </c>
      <c r="G127" s="295">
        <v>1702152</v>
      </c>
      <c r="H127" s="295">
        <f t="shared" si="4"/>
        <v>67708</v>
      </c>
      <c r="I127" s="296">
        <f t="shared" si="5"/>
        <v>4.1425708069533123</v>
      </c>
      <c r="J127" s="295">
        <f t="shared" si="6"/>
        <v>119752</v>
      </c>
      <c r="K127" s="296">
        <f t="shared" si="7"/>
        <v>7.5677451971688576</v>
      </c>
    </row>
    <row r="128" spans="1:11" ht="12" customHeight="1">
      <c r="A128" s="316">
        <v>41944</v>
      </c>
      <c r="B128" s="295">
        <v>160374</v>
      </c>
      <c r="C128" s="295">
        <v>-42626</v>
      </c>
      <c r="D128" s="296">
        <v>-20.998029556650245</v>
      </c>
      <c r="E128" s="295">
        <v>15211</v>
      </c>
      <c r="F128" s="296">
        <v>10.478565474673298</v>
      </c>
      <c r="G128" s="295">
        <v>1385351</v>
      </c>
      <c r="H128" s="295">
        <f t="shared" si="4"/>
        <v>-316801</v>
      </c>
      <c r="I128" s="296">
        <f t="shared" si="5"/>
        <v>-18.611792601365799</v>
      </c>
      <c r="J128" s="295">
        <f t="shared" si="6"/>
        <v>143872</v>
      </c>
      <c r="K128" s="296">
        <f t="shared" si="7"/>
        <v>11.588758247219648</v>
      </c>
    </row>
    <row r="129" spans="1:11" ht="12" customHeight="1">
      <c r="A129" s="316">
        <v>41974</v>
      </c>
      <c r="B129" s="295">
        <v>161492</v>
      </c>
      <c r="C129" s="295">
        <v>1118</v>
      </c>
      <c r="D129" s="296">
        <v>0.69712048087595246</v>
      </c>
      <c r="E129" s="295">
        <v>16922</v>
      </c>
      <c r="F129" s="296">
        <v>11.705056374074843</v>
      </c>
      <c r="G129" s="295">
        <v>1384062</v>
      </c>
      <c r="H129" s="295">
        <f t="shared" si="4"/>
        <v>-1289</v>
      </c>
      <c r="I129" s="296">
        <f t="shared" si="5"/>
        <v>-9.304501169739654E-2</v>
      </c>
      <c r="J129" s="295">
        <f t="shared" si="6"/>
        <v>93209</v>
      </c>
      <c r="K129" s="296">
        <f t="shared" si="7"/>
        <v>7.2207292387281896</v>
      </c>
    </row>
    <row r="130" spans="1:11" ht="12" customHeight="1">
      <c r="A130" s="316">
        <v>42005</v>
      </c>
      <c r="B130" s="295">
        <v>155851</v>
      </c>
      <c r="C130" s="295">
        <v>-5641</v>
      </c>
      <c r="D130" s="296">
        <v>-3.4930522874198102</v>
      </c>
      <c r="E130" s="295">
        <v>18628</v>
      </c>
      <c r="F130" s="296">
        <v>13.574983785517006</v>
      </c>
      <c r="G130" s="295">
        <v>1367795</v>
      </c>
      <c r="H130" s="295">
        <f t="shared" si="4"/>
        <v>-16267</v>
      </c>
      <c r="I130" s="296">
        <f t="shared" si="5"/>
        <v>-1.1753086205675758</v>
      </c>
      <c r="J130" s="295">
        <f t="shared" si="6"/>
        <v>108555</v>
      </c>
      <c r="K130" s="296">
        <f t="shared" si="7"/>
        <v>8.6206759632794387</v>
      </c>
    </row>
    <row r="131" spans="1:11" ht="12" customHeight="1">
      <c r="A131" s="316">
        <v>42036</v>
      </c>
      <c r="B131" s="295">
        <v>150740</v>
      </c>
      <c r="C131" s="295">
        <v>-5111</v>
      </c>
      <c r="D131" s="296">
        <v>-3.2794143123881141</v>
      </c>
      <c r="E131" s="295">
        <v>22126</v>
      </c>
      <c r="F131" s="296">
        <v>17.203414869298832</v>
      </c>
      <c r="G131" s="295">
        <v>1226950</v>
      </c>
      <c r="H131" s="295">
        <f t="shared" si="4"/>
        <v>-140845</v>
      </c>
      <c r="I131" s="296">
        <f t="shared" si="5"/>
        <v>-10.297230213591948</v>
      </c>
      <c r="J131" s="295">
        <f t="shared" si="6"/>
        <v>136071</v>
      </c>
      <c r="K131" s="296">
        <f t="shared" si="7"/>
        <v>12.473519061234105</v>
      </c>
    </row>
    <row r="132" spans="1:11" ht="12" customHeight="1">
      <c r="A132" s="316">
        <v>42064</v>
      </c>
      <c r="B132" s="295">
        <v>170684</v>
      </c>
      <c r="C132" s="295">
        <v>19944</v>
      </c>
      <c r="D132" s="296">
        <v>13.230728406527795</v>
      </c>
      <c r="E132" s="295">
        <v>31312</v>
      </c>
      <c r="F132" s="296">
        <v>22.466492552306057</v>
      </c>
      <c r="G132" s="295">
        <v>1441775</v>
      </c>
      <c r="H132" s="295">
        <f t="shared" si="4"/>
        <v>214825</v>
      </c>
      <c r="I132" s="296">
        <f t="shared" si="5"/>
        <v>17.508863441868048</v>
      </c>
      <c r="J132" s="295">
        <f t="shared" si="6"/>
        <v>225138</v>
      </c>
      <c r="K132" s="296">
        <f t="shared" si="7"/>
        <v>18.504944367136623</v>
      </c>
    </row>
    <row r="133" spans="1:11" ht="12" customHeight="1">
      <c r="A133" s="316">
        <v>42095</v>
      </c>
      <c r="B133" s="295">
        <v>160065</v>
      </c>
      <c r="C133" s="295">
        <v>-10619</v>
      </c>
      <c r="D133" s="296">
        <v>-6.2214384476576594</v>
      </c>
      <c r="E133" s="295">
        <v>19084</v>
      </c>
      <c r="F133" s="296">
        <v>13.536575850646541</v>
      </c>
      <c r="G133" s="295">
        <v>1440381</v>
      </c>
      <c r="H133" s="295">
        <f t="shared" si="4"/>
        <v>-1394</v>
      </c>
      <c r="I133" s="296">
        <f t="shared" si="5"/>
        <v>-9.6686376168264809E-2</v>
      </c>
      <c r="J133" s="295">
        <f t="shared" si="6"/>
        <v>143852</v>
      </c>
      <c r="K133" s="296">
        <f t="shared" si="7"/>
        <v>11.09516254553504</v>
      </c>
    </row>
    <row r="134" spans="1:11" ht="12" customHeight="1">
      <c r="A134" s="316">
        <v>42125</v>
      </c>
      <c r="B134" s="295">
        <v>178483</v>
      </c>
      <c r="C134" s="295">
        <v>18418</v>
      </c>
      <c r="D134" s="296">
        <v>11.506575453721926</v>
      </c>
      <c r="E134" s="295">
        <v>25057</v>
      </c>
      <c r="F134" s="296">
        <v>16.331651740904409</v>
      </c>
      <c r="G134" s="295">
        <v>1573293</v>
      </c>
      <c r="H134" s="295">
        <f t="shared" si="4"/>
        <v>132912</v>
      </c>
      <c r="I134" s="296">
        <f t="shared" si="5"/>
        <v>9.2275585418024821</v>
      </c>
      <c r="J134" s="295">
        <f t="shared" si="6"/>
        <v>114716</v>
      </c>
      <c r="K134" s="296">
        <f t="shared" si="7"/>
        <v>7.8649258832409945</v>
      </c>
    </row>
    <row r="135" spans="1:11" ht="12" customHeight="1">
      <c r="A135" s="316">
        <v>42156</v>
      </c>
      <c r="B135" s="295">
        <v>203506</v>
      </c>
      <c r="C135" s="295">
        <v>25023</v>
      </c>
      <c r="D135" s="296">
        <v>14.019822616159523</v>
      </c>
      <c r="E135" s="295">
        <v>30010</v>
      </c>
      <c r="F135" s="296">
        <v>17.297228754553419</v>
      </c>
      <c r="G135" s="295">
        <v>1726117</v>
      </c>
      <c r="H135" s="295">
        <f t="shared" si="4"/>
        <v>152824</v>
      </c>
      <c r="I135" s="296">
        <f t="shared" si="5"/>
        <v>9.7136388454026044</v>
      </c>
      <c r="J135" s="295">
        <f t="shared" si="6"/>
        <v>207244</v>
      </c>
      <c r="K135" s="296">
        <f t="shared" si="7"/>
        <v>13.644590429877942</v>
      </c>
    </row>
    <row r="136" spans="1:11" ht="12" customHeight="1">
      <c r="A136" s="316">
        <v>42186</v>
      </c>
      <c r="B136" s="295">
        <v>205527</v>
      </c>
      <c r="C136" s="295">
        <v>2021</v>
      </c>
      <c r="D136" s="296">
        <v>0.9930911127927432</v>
      </c>
      <c r="E136" s="295">
        <v>19564</v>
      </c>
      <c r="F136" s="296">
        <v>10.520372332130584</v>
      </c>
      <c r="G136" s="295">
        <v>1795713</v>
      </c>
      <c r="H136" s="295">
        <f t="shared" si="4"/>
        <v>69596</v>
      </c>
      <c r="I136" s="296">
        <f t="shared" si="5"/>
        <v>4.0319398974692913</v>
      </c>
      <c r="J136" s="295">
        <f t="shared" si="6"/>
        <v>150477</v>
      </c>
      <c r="K136" s="296">
        <f t="shared" si="7"/>
        <v>9.1462258302152399</v>
      </c>
    </row>
    <row r="137" spans="1:11" ht="12" customHeight="1">
      <c r="A137" s="316">
        <v>42217</v>
      </c>
      <c r="B137" s="295">
        <v>128319</v>
      </c>
      <c r="C137" s="295">
        <v>-77208</v>
      </c>
      <c r="D137" s="296">
        <v>-37.565867258316423</v>
      </c>
      <c r="E137" s="295">
        <v>14401</v>
      </c>
      <c r="F137" s="296">
        <v>12.641549184501132</v>
      </c>
      <c r="G137" s="295">
        <v>1248146</v>
      </c>
      <c r="H137" s="295">
        <f t="shared" si="4"/>
        <v>-547567</v>
      </c>
      <c r="I137" s="296">
        <f t="shared" si="5"/>
        <v>-30.493013081711833</v>
      </c>
      <c r="J137" s="295">
        <f t="shared" si="6"/>
        <v>113037</v>
      </c>
      <c r="K137" s="296">
        <f t="shared" si="7"/>
        <v>9.9582507054388607</v>
      </c>
    </row>
    <row r="138" spans="1:11" ht="12" customHeight="1">
      <c r="A138" s="316">
        <v>42248</v>
      </c>
      <c r="B138" s="295">
        <v>215992</v>
      </c>
      <c r="C138" s="295">
        <v>87673</v>
      </c>
      <c r="D138" s="296">
        <v>68.324254397244374</v>
      </c>
      <c r="E138" s="295">
        <v>26796</v>
      </c>
      <c r="F138" s="296">
        <v>14.163090128755364</v>
      </c>
      <c r="G138" s="295">
        <v>1795742</v>
      </c>
      <c r="H138" s="295">
        <f t="shared" si="4"/>
        <v>547596</v>
      </c>
      <c r="I138" s="296">
        <f t="shared" si="5"/>
        <v>43.872752065864091</v>
      </c>
      <c r="J138" s="295">
        <f t="shared" si="6"/>
        <v>161298</v>
      </c>
      <c r="K138" s="296">
        <f t="shared" si="7"/>
        <v>9.8686770547048415</v>
      </c>
    </row>
    <row r="139" spans="1:11" ht="12" customHeight="1">
      <c r="A139" s="316">
        <v>42278</v>
      </c>
      <c r="B139" s="295">
        <v>219178</v>
      </c>
      <c r="C139" s="295">
        <v>3186</v>
      </c>
      <c r="D139" s="296">
        <v>1.4750546316530242</v>
      </c>
      <c r="E139" s="295">
        <v>16178</v>
      </c>
      <c r="F139" s="296">
        <v>7.9694581280788181</v>
      </c>
      <c r="G139" s="295">
        <v>1760610</v>
      </c>
      <c r="H139" s="295">
        <f t="shared" si="4"/>
        <v>-35132</v>
      </c>
      <c r="I139" s="296">
        <f t="shared" si="5"/>
        <v>-1.9564057643024444</v>
      </c>
      <c r="J139" s="295">
        <f t="shared" si="6"/>
        <v>58458</v>
      </c>
      <c r="K139" s="296">
        <f t="shared" si="7"/>
        <v>3.434358388675042</v>
      </c>
    </row>
    <row r="140" spans="1:11" ht="12" customHeight="1">
      <c r="A140" s="316">
        <v>42309</v>
      </c>
      <c r="B140" s="317">
        <v>194464</v>
      </c>
      <c r="C140" s="317">
        <v>-24714</v>
      </c>
      <c r="D140" s="296">
        <v>-11.275766728412524</v>
      </c>
      <c r="E140" s="317">
        <v>34090</v>
      </c>
      <c r="F140" s="318">
        <v>21.256562784491251</v>
      </c>
      <c r="G140" s="295">
        <v>1604843</v>
      </c>
      <c r="H140" s="317">
        <f t="shared" si="4"/>
        <v>-155767</v>
      </c>
      <c r="I140" s="296">
        <f t="shared" si="5"/>
        <v>-8.8473313226665766</v>
      </c>
      <c r="J140" s="295">
        <f t="shared" si="6"/>
        <v>219492</v>
      </c>
      <c r="K140" s="296">
        <f t="shared" si="7"/>
        <v>15.843782550415021</v>
      </c>
    </row>
    <row r="141" spans="1:11" ht="12" customHeight="1">
      <c r="A141" s="316">
        <v>42339</v>
      </c>
      <c r="B141" s="295">
        <v>185888</v>
      </c>
      <c r="C141" s="295">
        <v>-8576</v>
      </c>
      <c r="D141" s="296">
        <v>-4.4100707585979926</v>
      </c>
      <c r="E141" s="295">
        <v>24396</v>
      </c>
      <c r="F141" s="296">
        <v>15.106630669011468</v>
      </c>
      <c r="G141" s="295">
        <v>1594915</v>
      </c>
      <c r="H141" s="295">
        <f t="shared" si="4"/>
        <v>-9928</v>
      </c>
      <c r="I141" s="296">
        <f t="shared" si="5"/>
        <v>-0.61862749191042365</v>
      </c>
      <c r="J141" s="295">
        <f t="shared" si="6"/>
        <v>210853</v>
      </c>
      <c r="K141" s="296">
        <f t="shared" si="7"/>
        <v>15.234360888457308</v>
      </c>
    </row>
    <row r="142" spans="1:11" ht="12" customHeight="1">
      <c r="A142" s="316">
        <v>42370</v>
      </c>
      <c r="B142" s="317">
        <v>160111</v>
      </c>
      <c r="C142" s="317">
        <v>-25777</v>
      </c>
      <c r="D142" s="296">
        <v>-13.866952143226028</v>
      </c>
      <c r="E142" s="317">
        <v>4260</v>
      </c>
      <c r="F142" s="318">
        <v>2.7333799590634644</v>
      </c>
      <c r="G142" s="295">
        <v>1396929</v>
      </c>
      <c r="H142" s="317">
        <f t="shared" si="4"/>
        <v>-197986</v>
      </c>
      <c r="I142" s="296">
        <f t="shared" si="5"/>
        <v>-12.413576899082397</v>
      </c>
      <c r="J142" s="295">
        <f t="shared" si="6"/>
        <v>29134</v>
      </c>
      <c r="K142" s="296">
        <f t="shared" si="7"/>
        <v>2.1299975508025693</v>
      </c>
    </row>
    <row r="143" spans="1:11" ht="12" customHeight="1">
      <c r="A143" s="316">
        <v>42401</v>
      </c>
      <c r="B143" s="295">
        <v>174083</v>
      </c>
      <c r="C143" s="295">
        <v>13972</v>
      </c>
      <c r="D143" s="296">
        <v>8.7264460280680272</v>
      </c>
      <c r="E143" s="295">
        <v>23343</v>
      </c>
      <c r="F143" s="296">
        <v>15.485604351864136</v>
      </c>
      <c r="G143" s="295">
        <v>1377480</v>
      </c>
      <c r="H143" s="295">
        <f t="shared" si="4"/>
        <v>-19449</v>
      </c>
      <c r="I143" s="296">
        <f t="shared" si="5"/>
        <v>-1.3922683257345219</v>
      </c>
      <c r="J143" s="295">
        <f t="shared" si="6"/>
        <v>150530</v>
      </c>
      <c r="K143" s="296">
        <f t="shared" si="7"/>
        <v>12.268633603651331</v>
      </c>
    </row>
    <row r="144" spans="1:11" s="133" customFormat="1" ht="12" customHeight="1">
      <c r="A144" s="316">
        <v>42430</v>
      </c>
      <c r="B144" s="317">
        <v>179865</v>
      </c>
      <c r="C144" s="317">
        <v>5782</v>
      </c>
      <c r="D144" s="296">
        <v>3.321404157786803</v>
      </c>
      <c r="E144" s="317">
        <v>9181</v>
      </c>
      <c r="F144" s="318">
        <v>5.3789458883082188</v>
      </c>
      <c r="G144" s="295">
        <v>1508881</v>
      </c>
      <c r="H144" s="317">
        <f t="shared" si="4"/>
        <v>131401</v>
      </c>
      <c r="I144" s="296">
        <f t="shared" si="5"/>
        <v>9.5392310596161103</v>
      </c>
      <c r="J144" s="295">
        <f t="shared" si="6"/>
        <v>67106</v>
      </c>
      <c r="K144" s="296">
        <f t="shared" si="7"/>
        <v>4.6544016923583778</v>
      </c>
    </row>
    <row r="145" spans="1:11" s="133" customFormat="1" ht="12" customHeight="1">
      <c r="A145" s="316">
        <v>42461</v>
      </c>
      <c r="B145" s="295">
        <v>183090</v>
      </c>
      <c r="C145" s="295">
        <v>3225</v>
      </c>
      <c r="D145" s="296">
        <v>1.7930114252355933</v>
      </c>
      <c r="E145" s="295">
        <v>23025</v>
      </c>
      <c r="F145" s="296">
        <v>14.38478118264455</v>
      </c>
      <c r="G145" s="295">
        <v>1541729</v>
      </c>
      <c r="H145" s="295">
        <f t="shared" si="4"/>
        <v>32848</v>
      </c>
      <c r="I145" s="296">
        <f t="shared" si="5"/>
        <v>2.1769775084980192</v>
      </c>
      <c r="J145" s="295">
        <f t="shared" si="6"/>
        <v>101348</v>
      </c>
      <c r="K145" s="296">
        <f t="shared" si="7"/>
        <v>7.0361938959205936</v>
      </c>
    </row>
    <row r="146" spans="1:11" ht="12" customHeight="1">
      <c r="A146" s="316">
        <v>42491</v>
      </c>
      <c r="B146" s="317">
        <v>198405</v>
      </c>
      <c r="C146" s="317">
        <v>15315</v>
      </c>
      <c r="D146" s="296">
        <v>8.3647386531214156</v>
      </c>
      <c r="E146" s="317">
        <v>19922</v>
      </c>
      <c r="F146" s="318">
        <v>11.161847346806139</v>
      </c>
      <c r="G146" s="295">
        <v>1748449</v>
      </c>
      <c r="H146" s="317">
        <f t="shared" si="4"/>
        <v>206720</v>
      </c>
      <c r="I146" s="296">
        <f t="shared" si="5"/>
        <v>13.408322733761899</v>
      </c>
      <c r="J146" s="295">
        <f t="shared" si="6"/>
        <v>175156</v>
      </c>
      <c r="K146" s="296">
        <f t="shared" si="7"/>
        <v>11.133082013331274</v>
      </c>
    </row>
    <row r="147" spans="1:11" ht="12" customHeight="1">
      <c r="A147" s="316">
        <v>42522</v>
      </c>
      <c r="B147" s="295">
        <v>227709</v>
      </c>
      <c r="C147" s="295">
        <v>29304</v>
      </c>
      <c r="D147" s="296">
        <v>14.769789067815831</v>
      </c>
      <c r="E147" s="295">
        <v>24203</v>
      </c>
      <c r="F147" s="296">
        <v>11.893015439348225</v>
      </c>
      <c r="G147" s="295">
        <v>1920340</v>
      </c>
      <c r="H147" s="295">
        <f t="shared" si="4"/>
        <v>171891</v>
      </c>
      <c r="I147" s="296">
        <f t="shared" si="5"/>
        <v>9.831055981615707</v>
      </c>
      <c r="J147" s="295">
        <f t="shared" si="6"/>
        <v>194223</v>
      </c>
      <c r="K147" s="296">
        <f t="shared" si="7"/>
        <v>11.252018258322002</v>
      </c>
    </row>
    <row r="148" spans="1:11" ht="12" customHeight="1">
      <c r="A148" s="316">
        <v>42552</v>
      </c>
      <c r="B148" s="317">
        <v>205625</v>
      </c>
      <c r="C148" s="317">
        <v>-22084</v>
      </c>
      <c r="D148" s="296">
        <v>-9.6983430606607559</v>
      </c>
      <c r="E148" s="317">
        <v>98</v>
      </c>
      <c r="F148" s="318">
        <v>4.7682299649194508E-2</v>
      </c>
      <c r="G148" s="295">
        <v>1816271</v>
      </c>
      <c r="H148" s="317">
        <f t="shared" si="4"/>
        <v>-104069</v>
      </c>
      <c r="I148" s="296">
        <f t="shared" si="5"/>
        <v>-5.4193007488257292</v>
      </c>
      <c r="J148" s="295">
        <f t="shared" si="6"/>
        <v>20558</v>
      </c>
      <c r="K148" s="296">
        <f t="shared" si="7"/>
        <v>1.1448377329784882</v>
      </c>
    </row>
    <row r="149" spans="1:11" ht="12" customHeight="1">
      <c r="A149" s="316">
        <v>42583</v>
      </c>
      <c r="B149" s="295">
        <v>150303</v>
      </c>
      <c r="C149" s="295">
        <v>-55322</v>
      </c>
      <c r="D149" s="296">
        <v>-26.904316109422492</v>
      </c>
      <c r="E149" s="295">
        <v>21984</v>
      </c>
      <c r="F149" s="296">
        <v>17.132303088396885</v>
      </c>
      <c r="G149" s="295">
        <v>1451789</v>
      </c>
      <c r="H149" s="295">
        <f t="shared" si="4"/>
        <v>-364482</v>
      </c>
      <c r="I149" s="296">
        <f t="shared" si="5"/>
        <v>-20.067600044266523</v>
      </c>
      <c r="J149" s="295">
        <f t="shared" si="6"/>
        <v>203643</v>
      </c>
      <c r="K149" s="296">
        <f t="shared" si="7"/>
        <v>16.315639356293254</v>
      </c>
    </row>
    <row r="150" spans="1:11" ht="12" customHeight="1">
      <c r="A150" s="316">
        <v>42614</v>
      </c>
      <c r="B150" s="317">
        <v>230792</v>
      </c>
      <c r="C150" s="317">
        <v>80489</v>
      </c>
      <c r="D150" s="296">
        <v>53.551159990153224</v>
      </c>
      <c r="E150" s="317">
        <v>14800</v>
      </c>
      <c r="F150" s="318">
        <v>6.8521056335419832</v>
      </c>
      <c r="G150" s="295">
        <v>1907000</v>
      </c>
      <c r="H150" s="317">
        <f t="shared" ref="H150:H193" si="8">G150-G149</f>
        <v>455211</v>
      </c>
      <c r="I150" s="296">
        <f t="shared" ref="I150:I193" si="9">100*H150/G149</f>
        <v>31.355176268727757</v>
      </c>
      <c r="J150" s="295">
        <f t="shared" ref="J150:J193" si="10">G150-G138</f>
        <v>111258</v>
      </c>
      <c r="K150" s="296">
        <f t="shared" ref="K150:K193" si="11">100*J150/G138</f>
        <v>6.1956561688705838</v>
      </c>
    </row>
    <row r="151" spans="1:11" ht="12" customHeight="1">
      <c r="A151" s="316">
        <v>42644</v>
      </c>
      <c r="B151" s="295">
        <v>225775</v>
      </c>
      <c r="C151" s="295">
        <v>-5017</v>
      </c>
      <c r="D151" s="296">
        <v>-2.173818849873479</v>
      </c>
      <c r="E151" s="295">
        <v>6597</v>
      </c>
      <c r="F151" s="296">
        <v>3.0098823787058921</v>
      </c>
      <c r="G151" s="295">
        <v>1867360</v>
      </c>
      <c r="H151" s="295">
        <f t="shared" si="8"/>
        <v>-39640</v>
      </c>
      <c r="I151" s="296">
        <f t="shared" si="9"/>
        <v>-2.0786575773466178</v>
      </c>
      <c r="J151" s="295">
        <f t="shared" si="10"/>
        <v>106750</v>
      </c>
      <c r="K151" s="296">
        <f t="shared" si="11"/>
        <v>6.0632394454194856</v>
      </c>
    </row>
    <row r="152" spans="1:11" ht="12" customHeight="1">
      <c r="A152" s="316">
        <v>42675</v>
      </c>
      <c r="B152" s="317">
        <v>218061</v>
      </c>
      <c r="C152" s="317">
        <v>-7714</v>
      </c>
      <c r="D152" s="296">
        <v>-3.4166758941423985</v>
      </c>
      <c r="E152" s="317">
        <v>23597</v>
      </c>
      <c r="F152" s="318">
        <v>12.134379628105973</v>
      </c>
      <c r="G152" s="295">
        <v>1743708</v>
      </c>
      <c r="H152" s="317">
        <f t="shared" si="8"/>
        <v>-123652</v>
      </c>
      <c r="I152" s="296">
        <f t="shared" si="9"/>
        <v>-6.6217547767971894</v>
      </c>
      <c r="J152" s="295">
        <f t="shared" si="10"/>
        <v>138865</v>
      </c>
      <c r="K152" s="296">
        <f t="shared" si="11"/>
        <v>8.6528713400625481</v>
      </c>
    </row>
    <row r="153" spans="1:11" ht="12" customHeight="1">
      <c r="A153" s="316">
        <v>42705</v>
      </c>
      <c r="B153" s="295">
        <v>196802</v>
      </c>
      <c r="C153" s="295">
        <v>-21259</v>
      </c>
      <c r="D153" s="296">
        <v>-9.7491069012799176</v>
      </c>
      <c r="E153" s="295">
        <v>10914</v>
      </c>
      <c r="F153" s="296">
        <v>5.8712773282836981</v>
      </c>
      <c r="G153" s="295">
        <v>1699018</v>
      </c>
      <c r="H153" s="295">
        <f t="shared" si="8"/>
        <v>-44690</v>
      </c>
      <c r="I153" s="296">
        <f t="shared" si="9"/>
        <v>-2.5629291142783082</v>
      </c>
      <c r="J153" s="295">
        <f t="shared" si="10"/>
        <v>104103</v>
      </c>
      <c r="K153" s="296">
        <f t="shared" si="11"/>
        <v>6.5271816993382092</v>
      </c>
    </row>
    <row r="154" spans="1:11" ht="12" customHeight="1">
      <c r="A154" s="316">
        <v>42736</v>
      </c>
      <c r="B154" s="317">
        <v>188847</v>
      </c>
      <c r="C154" s="317">
        <v>-7955</v>
      </c>
      <c r="D154" s="296">
        <v>-4.0421337181532708</v>
      </c>
      <c r="E154" s="317">
        <v>28736</v>
      </c>
      <c r="F154" s="318">
        <v>17.947548887958977</v>
      </c>
      <c r="G154" s="295">
        <v>1633592</v>
      </c>
      <c r="H154" s="317">
        <f t="shared" si="8"/>
        <v>-65426</v>
      </c>
      <c r="I154" s="296">
        <f t="shared" si="9"/>
        <v>-3.8508126458930985</v>
      </c>
      <c r="J154" s="295">
        <f t="shared" si="10"/>
        <v>236663</v>
      </c>
      <c r="K154" s="296">
        <f t="shared" si="11"/>
        <v>16.941662747355092</v>
      </c>
    </row>
    <row r="155" spans="1:11" ht="12" customHeight="1">
      <c r="A155" s="316">
        <v>42767</v>
      </c>
      <c r="B155" s="295">
        <v>178728</v>
      </c>
      <c r="C155" s="295">
        <v>-10119</v>
      </c>
      <c r="D155" s="296">
        <v>-5.3583059301974618</v>
      </c>
      <c r="E155" s="295">
        <v>4645</v>
      </c>
      <c r="F155" s="296">
        <v>2.6682674356485125</v>
      </c>
      <c r="G155" s="295">
        <v>1452528</v>
      </c>
      <c r="H155" s="295">
        <f t="shared" si="8"/>
        <v>-181064</v>
      </c>
      <c r="I155" s="296">
        <f t="shared" si="9"/>
        <v>-11.083795709087704</v>
      </c>
      <c r="J155" s="295">
        <f t="shared" si="10"/>
        <v>75048</v>
      </c>
      <c r="K155" s="296">
        <f t="shared" si="11"/>
        <v>5.4482097743705902</v>
      </c>
    </row>
    <row r="156" spans="1:11" ht="12" customHeight="1">
      <c r="A156" s="316">
        <v>42795</v>
      </c>
      <c r="B156" s="317">
        <v>207022</v>
      </c>
      <c r="C156" s="317">
        <v>28294</v>
      </c>
      <c r="D156" s="296">
        <v>15.830759589991496</v>
      </c>
      <c r="E156" s="317">
        <v>27157</v>
      </c>
      <c r="F156" s="318">
        <v>15.098546131821088</v>
      </c>
      <c r="G156" s="295">
        <v>1732773</v>
      </c>
      <c r="H156" s="317">
        <f t="shared" si="8"/>
        <v>280245</v>
      </c>
      <c r="I156" s="296">
        <f t="shared" si="9"/>
        <v>19.293603978718483</v>
      </c>
      <c r="J156" s="295">
        <f t="shared" si="10"/>
        <v>223892</v>
      </c>
      <c r="K156" s="296">
        <f t="shared" si="11"/>
        <v>14.83828081869942</v>
      </c>
    </row>
    <row r="157" spans="1:11" ht="12" customHeight="1">
      <c r="A157" s="316">
        <v>42826</v>
      </c>
      <c r="B157" s="295">
        <v>183388</v>
      </c>
      <c r="C157" s="295">
        <v>-23634</v>
      </c>
      <c r="D157" s="296">
        <v>-11.416177990744945</v>
      </c>
      <c r="E157" s="295">
        <v>298</v>
      </c>
      <c r="F157" s="296">
        <v>0.16276148342345295</v>
      </c>
      <c r="G157" s="295">
        <v>1604476</v>
      </c>
      <c r="H157" s="295">
        <f t="shared" si="8"/>
        <v>-128297</v>
      </c>
      <c r="I157" s="296">
        <f t="shared" si="9"/>
        <v>-7.4041435317840252</v>
      </c>
      <c r="J157" s="295">
        <f t="shared" si="10"/>
        <v>62747</v>
      </c>
      <c r="K157" s="296">
        <f t="shared" si="11"/>
        <v>4.0699111192693396</v>
      </c>
    </row>
    <row r="158" spans="1:11" ht="12" customHeight="1">
      <c r="A158" s="316">
        <v>42856</v>
      </c>
      <c r="B158" s="317">
        <v>218694</v>
      </c>
      <c r="C158" s="317">
        <v>35306</v>
      </c>
      <c r="D158" s="296">
        <v>19.252077562326871</v>
      </c>
      <c r="E158" s="317">
        <v>20289</v>
      </c>
      <c r="F158" s="318">
        <v>10.22605277084751</v>
      </c>
      <c r="G158" s="295">
        <v>2027569</v>
      </c>
      <c r="H158" s="317">
        <f t="shared" si="8"/>
        <v>423093</v>
      </c>
      <c r="I158" s="296">
        <f t="shared" si="9"/>
        <v>26.369543701495068</v>
      </c>
      <c r="J158" s="295">
        <f t="shared" si="10"/>
        <v>279120</v>
      </c>
      <c r="K158" s="296">
        <f t="shared" si="11"/>
        <v>15.963862829284697</v>
      </c>
    </row>
    <row r="159" spans="1:11" ht="12" customHeight="1">
      <c r="A159" s="316">
        <v>42887</v>
      </c>
      <c r="B159" s="295">
        <v>251288</v>
      </c>
      <c r="C159" s="295">
        <v>32594</v>
      </c>
      <c r="D159" s="296">
        <v>14.903929691715366</v>
      </c>
      <c r="E159" s="295">
        <v>23579</v>
      </c>
      <c r="F159" s="296">
        <v>10.354882767040388</v>
      </c>
      <c r="G159" s="295">
        <v>2089520</v>
      </c>
      <c r="H159" s="295">
        <f t="shared" si="8"/>
        <v>61951</v>
      </c>
      <c r="I159" s="296">
        <f t="shared" si="9"/>
        <v>3.055432392189859</v>
      </c>
      <c r="J159" s="295">
        <f t="shared" si="10"/>
        <v>169180</v>
      </c>
      <c r="K159" s="296">
        <f t="shared" si="11"/>
        <v>8.8098982471853944</v>
      </c>
    </row>
    <row r="160" spans="1:11" ht="12" customHeight="1">
      <c r="A160" s="316">
        <v>42917</v>
      </c>
      <c r="B160" s="317">
        <v>221877</v>
      </c>
      <c r="C160" s="317">
        <v>-29411</v>
      </c>
      <c r="D160" s="296">
        <v>-11.704100474356117</v>
      </c>
      <c r="E160" s="317">
        <v>16252</v>
      </c>
      <c r="F160" s="318">
        <v>7.9037082066869297</v>
      </c>
      <c r="G160" s="295">
        <v>1928639</v>
      </c>
      <c r="H160" s="317">
        <f t="shared" si="8"/>
        <v>-160881</v>
      </c>
      <c r="I160" s="296">
        <f t="shared" si="9"/>
        <v>-7.6994237911099201</v>
      </c>
      <c r="J160" s="295">
        <f t="shared" si="10"/>
        <v>112368</v>
      </c>
      <c r="K160" s="296">
        <f t="shared" si="11"/>
        <v>6.1867419564591408</v>
      </c>
    </row>
    <row r="161" spans="1:15" ht="12" customHeight="1">
      <c r="A161" s="316">
        <v>42948</v>
      </c>
      <c r="B161" s="295">
        <v>160487</v>
      </c>
      <c r="C161" s="295">
        <v>-61390</v>
      </c>
      <c r="D161" s="296">
        <v>-27.66848298832236</v>
      </c>
      <c r="E161" s="295">
        <v>10184</v>
      </c>
      <c r="F161" s="296">
        <v>6.7756465273480906</v>
      </c>
      <c r="G161" s="295">
        <v>1536400</v>
      </c>
      <c r="H161" s="295">
        <f t="shared" si="8"/>
        <v>-392239</v>
      </c>
      <c r="I161" s="296">
        <f t="shared" si="9"/>
        <v>-20.337605949065637</v>
      </c>
      <c r="J161" s="295">
        <f t="shared" si="10"/>
        <v>84611</v>
      </c>
      <c r="K161" s="296">
        <f t="shared" si="11"/>
        <v>5.828050770463201</v>
      </c>
    </row>
    <row r="162" spans="1:15" ht="12" customHeight="1">
      <c r="A162" s="316">
        <v>42979</v>
      </c>
      <c r="B162" s="317">
        <v>247757</v>
      </c>
      <c r="C162" s="317">
        <v>87270</v>
      </c>
      <c r="D162" s="296">
        <v>54.378236243434046</v>
      </c>
      <c r="E162" s="317">
        <v>16965</v>
      </c>
      <c r="F162" s="318">
        <v>7.3507747235606091</v>
      </c>
      <c r="G162" s="295">
        <v>1993267</v>
      </c>
      <c r="H162" s="317">
        <f t="shared" si="8"/>
        <v>456867</v>
      </c>
      <c r="I162" s="296">
        <f t="shared" si="9"/>
        <v>29.736201510023431</v>
      </c>
      <c r="J162" s="295">
        <f t="shared" si="10"/>
        <v>86267</v>
      </c>
      <c r="K162" s="296">
        <f t="shared" si="11"/>
        <v>4.5237021499737811</v>
      </c>
    </row>
    <row r="163" spans="1:15" ht="12" customHeight="1">
      <c r="A163" s="316">
        <v>43009</v>
      </c>
      <c r="B163" s="295">
        <v>261211</v>
      </c>
      <c r="C163" s="295">
        <v>13454</v>
      </c>
      <c r="D163" s="296">
        <v>5.4303208385635928</v>
      </c>
      <c r="E163" s="295">
        <v>35436</v>
      </c>
      <c r="F163" s="296">
        <v>15.695271841435057</v>
      </c>
      <c r="G163" s="295">
        <v>2032184</v>
      </c>
      <c r="H163" s="295">
        <f t="shared" si="8"/>
        <v>38917</v>
      </c>
      <c r="I163" s="296">
        <f t="shared" si="9"/>
        <v>1.9524228314621173</v>
      </c>
      <c r="J163" s="295">
        <f t="shared" si="10"/>
        <v>164824</v>
      </c>
      <c r="K163" s="296">
        <f t="shared" si="11"/>
        <v>8.8265786993402457</v>
      </c>
    </row>
    <row r="164" spans="1:15" ht="12" customHeight="1">
      <c r="A164" s="316">
        <v>43040</v>
      </c>
      <c r="B164" s="317">
        <v>237026</v>
      </c>
      <c r="C164" s="317">
        <v>-24185</v>
      </c>
      <c r="D164" s="296">
        <v>-9.2587984426383265</v>
      </c>
      <c r="E164" s="317">
        <v>18965</v>
      </c>
      <c r="F164" s="318">
        <v>8.6971076900500321</v>
      </c>
      <c r="G164" s="295">
        <v>1818339</v>
      </c>
      <c r="H164" s="317">
        <f t="shared" si="8"/>
        <v>-213845</v>
      </c>
      <c r="I164" s="296">
        <f t="shared" si="9"/>
        <v>-10.522915247831889</v>
      </c>
      <c r="J164" s="295">
        <f t="shared" si="10"/>
        <v>74631</v>
      </c>
      <c r="K164" s="296">
        <f t="shared" si="11"/>
        <v>4.2800170670777451</v>
      </c>
    </row>
    <row r="165" spans="1:15" ht="12" customHeight="1">
      <c r="A165" s="316">
        <v>43070</v>
      </c>
      <c r="B165" s="295">
        <v>203266</v>
      </c>
      <c r="C165" s="295">
        <v>-33760</v>
      </c>
      <c r="D165" s="296">
        <v>-14.243163197286373</v>
      </c>
      <c r="E165" s="295">
        <v>6464</v>
      </c>
      <c r="F165" s="296">
        <v>3.2845194662655866</v>
      </c>
      <c r="G165" s="295">
        <v>1652016</v>
      </c>
      <c r="H165" s="295">
        <f t="shared" si="8"/>
        <v>-166323</v>
      </c>
      <c r="I165" s="296">
        <f t="shared" si="9"/>
        <v>-9.1469742440765991</v>
      </c>
      <c r="J165" s="295">
        <f t="shared" si="10"/>
        <v>-47002</v>
      </c>
      <c r="K165" s="296">
        <f t="shared" si="11"/>
        <v>-2.7664215446805156</v>
      </c>
    </row>
    <row r="166" spans="1:15" ht="12" customHeight="1">
      <c r="A166" s="316">
        <v>43101</v>
      </c>
      <c r="B166" s="317">
        <v>211718</v>
      </c>
      <c r="C166" s="317">
        <v>8452</v>
      </c>
      <c r="D166" s="296">
        <v>4.1580982554878831</v>
      </c>
      <c r="E166" s="317">
        <v>22871</v>
      </c>
      <c r="F166" s="318">
        <v>12.110862232389183</v>
      </c>
      <c r="G166" s="295">
        <v>1749911</v>
      </c>
      <c r="H166" s="317">
        <f t="shared" si="8"/>
        <v>97895</v>
      </c>
      <c r="I166" s="296">
        <f t="shared" si="9"/>
        <v>5.9257900649872637</v>
      </c>
      <c r="J166" s="295">
        <f t="shared" si="10"/>
        <v>116319</v>
      </c>
      <c r="K166" s="296">
        <f t="shared" si="11"/>
        <v>7.1204437827805229</v>
      </c>
    </row>
    <row r="167" spans="1:15" ht="12" customHeight="1">
      <c r="A167" s="316">
        <v>43132</v>
      </c>
      <c r="B167" s="295">
        <v>197885</v>
      </c>
      <c r="C167" s="295">
        <v>-13833</v>
      </c>
      <c r="D167" s="296">
        <v>-6.5336910418575656</v>
      </c>
      <c r="E167" s="295">
        <v>19157</v>
      </c>
      <c r="F167" s="296">
        <v>10.718521999910479</v>
      </c>
      <c r="G167" s="295">
        <v>1546402</v>
      </c>
      <c r="H167" s="295">
        <f t="shared" si="8"/>
        <v>-203509</v>
      </c>
      <c r="I167" s="296">
        <f t="shared" si="9"/>
        <v>-11.62967716643875</v>
      </c>
      <c r="J167" s="295">
        <f t="shared" si="10"/>
        <v>93874</v>
      </c>
      <c r="K167" s="296">
        <f t="shared" si="11"/>
        <v>6.4628014055494969</v>
      </c>
    </row>
    <row r="168" spans="1:15" ht="12" customHeight="1">
      <c r="A168" s="316">
        <v>43160</v>
      </c>
      <c r="B168" s="317">
        <v>207026</v>
      </c>
      <c r="C168" s="317">
        <v>9141</v>
      </c>
      <c r="D168" s="296">
        <v>4.6193496222553501</v>
      </c>
      <c r="E168" s="317">
        <v>4</v>
      </c>
      <c r="F168" s="318">
        <v>1.9321617992290674E-3</v>
      </c>
      <c r="G168" s="295">
        <v>1646846</v>
      </c>
      <c r="H168" s="317">
        <f t="shared" si="8"/>
        <v>100444</v>
      </c>
      <c r="I168" s="296">
        <f t="shared" si="9"/>
        <v>6.495335624242597</v>
      </c>
      <c r="J168" s="295">
        <f t="shared" si="10"/>
        <v>-85927</v>
      </c>
      <c r="K168" s="296">
        <f t="shared" si="11"/>
        <v>-4.9589299925610568</v>
      </c>
    </row>
    <row r="169" spans="1:15" ht="12" customHeight="1">
      <c r="A169" s="316">
        <v>43191</v>
      </c>
      <c r="B169" s="295">
        <v>214453</v>
      </c>
      <c r="C169" s="295">
        <v>7427</v>
      </c>
      <c r="D169" s="296">
        <v>3.587472104953001</v>
      </c>
      <c r="E169" s="295">
        <v>31065</v>
      </c>
      <c r="F169" s="296">
        <v>16.9394944053046</v>
      </c>
      <c r="G169" s="295">
        <v>1772557</v>
      </c>
      <c r="H169" s="295">
        <f t="shared" si="8"/>
        <v>125711</v>
      </c>
      <c r="I169" s="296">
        <f t="shared" si="9"/>
        <v>7.6334399209154951</v>
      </c>
      <c r="J169" s="295">
        <f t="shared" si="10"/>
        <v>168081</v>
      </c>
      <c r="K169" s="296">
        <f t="shared" si="11"/>
        <v>10.475756570992647</v>
      </c>
    </row>
    <row r="170" spans="1:15" ht="12" customHeight="1">
      <c r="A170" s="316">
        <v>43221</v>
      </c>
      <c r="B170" s="317">
        <v>233939</v>
      </c>
      <c r="C170" s="317">
        <v>19486</v>
      </c>
      <c r="D170" s="296">
        <v>9.0863732379589006</v>
      </c>
      <c r="E170" s="317">
        <v>15245</v>
      </c>
      <c r="F170" s="318">
        <v>6.9709274145609852</v>
      </c>
      <c r="G170" s="295">
        <v>2058400</v>
      </c>
      <c r="H170" s="317">
        <f t="shared" si="8"/>
        <v>285843</v>
      </c>
      <c r="I170" s="296">
        <f t="shared" si="9"/>
        <v>16.126025848534066</v>
      </c>
      <c r="J170" s="295">
        <f t="shared" si="10"/>
        <v>30831</v>
      </c>
      <c r="K170" s="296">
        <f t="shared" si="11"/>
        <v>1.5205894349341502</v>
      </c>
    </row>
    <row r="171" spans="1:15" ht="12" customHeight="1">
      <c r="A171" s="316">
        <v>43252</v>
      </c>
      <c r="B171" s="295">
        <v>246104</v>
      </c>
      <c r="C171" s="295">
        <v>12165</v>
      </c>
      <c r="D171" s="296">
        <v>5.2000735234398707</v>
      </c>
      <c r="E171" s="295">
        <v>-5184</v>
      </c>
      <c r="F171" s="296">
        <v>-2.0629715704689442</v>
      </c>
      <c r="G171" s="295">
        <v>2055762</v>
      </c>
      <c r="H171" s="295">
        <f t="shared" si="8"/>
        <v>-2638</v>
      </c>
      <c r="I171" s="296">
        <f t="shared" si="9"/>
        <v>-0.12815779246016323</v>
      </c>
      <c r="J171" s="295">
        <f t="shared" si="10"/>
        <v>-33758</v>
      </c>
      <c r="K171" s="296">
        <f t="shared" si="11"/>
        <v>-1.615586354760902</v>
      </c>
    </row>
    <row r="172" spans="1:15" ht="12" customHeight="1">
      <c r="A172" s="316">
        <v>43282</v>
      </c>
      <c r="B172" s="317">
        <v>249448</v>
      </c>
      <c r="C172" s="317">
        <v>3344</v>
      </c>
      <c r="D172" s="296">
        <v>1.3587751519682736</v>
      </c>
      <c r="E172" s="317">
        <v>27571</v>
      </c>
      <c r="F172" s="318">
        <v>12.426254185877761</v>
      </c>
      <c r="G172" s="295">
        <v>2086655</v>
      </c>
      <c r="H172" s="317">
        <f t="shared" si="8"/>
        <v>30893</v>
      </c>
      <c r="I172" s="296">
        <f t="shared" si="9"/>
        <v>1.5027517776863275</v>
      </c>
      <c r="J172" s="295">
        <f t="shared" si="10"/>
        <v>158016</v>
      </c>
      <c r="K172" s="296">
        <f t="shared" si="11"/>
        <v>8.193135159042205</v>
      </c>
    </row>
    <row r="173" spans="1:15" ht="12" customHeight="1">
      <c r="A173" s="316">
        <v>43313</v>
      </c>
      <c r="B173" s="295">
        <v>174217</v>
      </c>
      <c r="C173" s="295">
        <v>-75231</v>
      </c>
      <c r="D173" s="296">
        <v>-30.158991052243355</v>
      </c>
      <c r="E173" s="295">
        <v>13730</v>
      </c>
      <c r="F173" s="296">
        <v>8.5552100793210659</v>
      </c>
      <c r="G173" s="295">
        <v>1602495</v>
      </c>
      <c r="H173" s="295">
        <f t="shared" si="8"/>
        <v>-484160</v>
      </c>
      <c r="I173" s="296">
        <f t="shared" si="9"/>
        <v>-23.202685638018743</v>
      </c>
      <c r="J173" s="295">
        <f t="shared" si="10"/>
        <v>66095</v>
      </c>
      <c r="K173" s="296">
        <f t="shared" si="11"/>
        <v>4.3019395990627443</v>
      </c>
    </row>
    <row r="174" spans="1:15" ht="12" customHeight="1">
      <c r="A174" s="316">
        <v>43344</v>
      </c>
      <c r="B174" s="317">
        <v>254840</v>
      </c>
      <c r="C174" s="317">
        <v>80623</v>
      </c>
      <c r="D174" s="296">
        <v>46.277343772421752</v>
      </c>
      <c r="E174" s="317">
        <v>7083</v>
      </c>
      <c r="F174" s="318">
        <v>2.8588495985986269</v>
      </c>
      <c r="G174" s="295">
        <v>1952397</v>
      </c>
      <c r="H174" s="317">
        <f t="shared" si="8"/>
        <v>349902</v>
      </c>
      <c r="I174" s="296">
        <f t="shared" si="9"/>
        <v>21.834826317710821</v>
      </c>
      <c r="J174" s="295">
        <f t="shared" si="10"/>
        <v>-40870</v>
      </c>
      <c r="K174" s="296">
        <f t="shared" si="11"/>
        <v>-2.0504026806243218</v>
      </c>
    </row>
    <row r="175" spans="1:15" ht="12" customHeight="1">
      <c r="A175" s="316">
        <v>43374</v>
      </c>
      <c r="B175" s="295">
        <v>290393</v>
      </c>
      <c r="C175" s="295">
        <v>35553</v>
      </c>
      <c r="D175" s="296">
        <v>13.951106576675562</v>
      </c>
      <c r="E175" s="295">
        <v>29182</v>
      </c>
      <c r="F175" s="296">
        <v>11.171811294317621</v>
      </c>
      <c r="G175" s="295">
        <v>2243453</v>
      </c>
      <c r="H175" s="295">
        <f t="shared" si="8"/>
        <v>291056</v>
      </c>
      <c r="I175" s="296">
        <f t="shared" si="9"/>
        <v>14.907623808067724</v>
      </c>
      <c r="J175" s="295">
        <f t="shared" si="10"/>
        <v>211269</v>
      </c>
      <c r="K175" s="296">
        <f t="shared" si="11"/>
        <v>10.396155072572169</v>
      </c>
    </row>
    <row r="176" spans="1:15" ht="12" customHeight="1">
      <c r="A176" s="316">
        <v>43405</v>
      </c>
      <c r="B176" s="317">
        <v>243155</v>
      </c>
      <c r="C176" s="317">
        <v>-47238</v>
      </c>
      <c r="D176" s="296">
        <v>-16.266921034597942</v>
      </c>
      <c r="E176" s="317">
        <v>6129</v>
      </c>
      <c r="F176" s="318">
        <v>2.5857922759528491</v>
      </c>
      <c r="G176" s="295">
        <v>1867172</v>
      </c>
      <c r="H176" s="317">
        <f t="shared" si="8"/>
        <v>-376281</v>
      </c>
      <c r="I176" s="296">
        <f t="shared" si="9"/>
        <v>-16.772403968347007</v>
      </c>
      <c r="J176" s="295">
        <f t="shared" si="10"/>
        <v>48833</v>
      </c>
      <c r="K176" s="296">
        <f t="shared" si="11"/>
        <v>2.6855828313642287</v>
      </c>
      <c r="O176" s="319"/>
    </row>
    <row r="177" spans="1:17" ht="12" customHeight="1">
      <c r="A177" s="316">
        <v>43435</v>
      </c>
      <c r="B177" s="295">
        <v>207563</v>
      </c>
      <c r="C177" s="295">
        <v>-35592</v>
      </c>
      <c r="D177" s="296">
        <v>-14.637576854269911</v>
      </c>
      <c r="E177" s="295">
        <v>4297</v>
      </c>
      <c r="F177" s="296">
        <v>2.1139787273818542</v>
      </c>
      <c r="G177" s="295">
        <v>1709631</v>
      </c>
      <c r="H177" s="295">
        <f t="shared" si="8"/>
        <v>-157541</v>
      </c>
      <c r="I177" s="296">
        <f t="shared" si="9"/>
        <v>-8.4374123005272139</v>
      </c>
      <c r="J177" s="295">
        <f t="shared" si="10"/>
        <v>57615</v>
      </c>
      <c r="K177" s="296">
        <f t="shared" si="11"/>
        <v>3.4875570212395037</v>
      </c>
      <c r="O177" s="319"/>
    </row>
    <row r="178" spans="1:17" ht="12" customHeight="1">
      <c r="A178" s="316">
        <v>43466</v>
      </c>
      <c r="B178" s="317">
        <v>226381</v>
      </c>
      <c r="C178" s="317">
        <v>18818</v>
      </c>
      <c r="D178" s="296">
        <v>9.0661630444732442</v>
      </c>
      <c r="E178" s="317">
        <v>14663</v>
      </c>
      <c r="F178" s="318">
        <v>6.9257219508969481</v>
      </c>
      <c r="G178" s="295">
        <v>1858077</v>
      </c>
      <c r="H178" s="317">
        <f t="shared" si="8"/>
        <v>148446</v>
      </c>
      <c r="I178" s="296">
        <f t="shared" si="9"/>
        <v>8.682926315678646</v>
      </c>
      <c r="J178" s="295">
        <f t="shared" si="10"/>
        <v>108166</v>
      </c>
      <c r="K178" s="296">
        <f t="shared" si="11"/>
        <v>6.1812286453425349</v>
      </c>
      <c r="O178" s="319"/>
    </row>
    <row r="179" spans="1:17" ht="12" customHeight="1">
      <c r="A179" s="316">
        <v>43497</v>
      </c>
      <c r="B179" s="295">
        <v>202379</v>
      </c>
      <c r="C179" s="295">
        <v>-24002</v>
      </c>
      <c r="D179" s="296">
        <v>-10.602479890096784</v>
      </c>
      <c r="E179" s="295">
        <v>4494</v>
      </c>
      <c r="F179" s="296">
        <v>2.2710159941380095</v>
      </c>
      <c r="G179" s="295">
        <v>1571017</v>
      </c>
      <c r="H179" s="295">
        <f t="shared" si="8"/>
        <v>-287060</v>
      </c>
      <c r="I179" s="296">
        <f t="shared" si="9"/>
        <v>-15.449305922198057</v>
      </c>
      <c r="J179" s="295">
        <f t="shared" si="10"/>
        <v>24615</v>
      </c>
      <c r="K179" s="296">
        <f t="shared" si="11"/>
        <v>1.5917594519406986</v>
      </c>
      <c r="O179" s="320"/>
    </row>
    <row r="180" spans="1:17" ht="12" customHeight="1">
      <c r="A180" s="316">
        <v>43525</v>
      </c>
      <c r="B180" s="317">
        <v>217700</v>
      </c>
      <c r="C180" s="317">
        <v>15321</v>
      </c>
      <c r="D180" s="318">
        <v>7.5704495031599128</v>
      </c>
      <c r="E180" s="317">
        <v>10674</v>
      </c>
      <c r="F180" s="318">
        <v>5.1558741414121894</v>
      </c>
      <c r="G180" s="295">
        <v>1709848</v>
      </c>
      <c r="H180" s="317">
        <f t="shared" si="8"/>
        <v>138831</v>
      </c>
      <c r="I180" s="296">
        <f t="shared" si="9"/>
        <v>8.8370144944325872</v>
      </c>
      <c r="J180" s="295">
        <f t="shared" si="10"/>
        <v>63002</v>
      </c>
      <c r="K180" s="296">
        <f t="shared" si="11"/>
        <v>3.825615752778341</v>
      </c>
      <c r="O180" s="319"/>
    </row>
    <row r="181" spans="1:17" ht="12" customHeight="1">
      <c r="A181" s="316">
        <v>43556</v>
      </c>
      <c r="B181" s="295">
        <v>217619</v>
      </c>
      <c r="C181" s="295">
        <v>-81</v>
      </c>
      <c r="D181" s="296">
        <v>-3.7207165824529168E-2</v>
      </c>
      <c r="E181" s="295">
        <v>3166</v>
      </c>
      <c r="F181" s="296">
        <v>1.4763141574144452</v>
      </c>
      <c r="G181" s="295">
        <v>1765185</v>
      </c>
      <c r="H181" s="295">
        <f t="shared" si="8"/>
        <v>55337</v>
      </c>
      <c r="I181" s="296">
        <f t="shared" si="9"/>
        <v>3.2363695486382413</v>
      </c>
      <c r="J181" s="295">
        <f t="shared" si="10"/>
        <v>-7372</v>
      </c>
      <c r="K181" s="296">
        <f t="shared" si="11"/>
        <v>-0.41589635763476152</v>
      </c>
      <c r="O181" s="319"/>
      <c r="Q181" s="321"/>
    </row>
    <row r="182" spans="1:17" ht="12" customHeight="1">
      <c r="A182" s="316">
        <v>43586</v>
      </c>
      <c r="B182" s="317">
        <v>228008</v>
      </c>
      <c r="C182" s="317">
        <v>10389</v>
      </c>
      <c r="D182" s="318">
        <v>4.773939775479163</v>
      </c>
      <c r="E182" s="317">
        <v>-5931</v>
      </c>
      <c r="F182" s="318">
        <v>-2.535276289973027</v>
      </c>
      <c r="G182" s="295">
        <v>2075741</v>
      </c>
      <c r="H182" s="317">
        <f t="shared" si="8"/>
        <v>310556</v>
      </c>
      <c r="I182" s="296">
        <f t="shared" si="9"/>
        <v>17.59339672612219</v>
      </c>
      <c r="J182" s="295">
        <f t="shared" si="10"/>
        <v>17341</v>
      </c>
      <c r="K182" s="296">
        <f t="shared" si="11"/>
        <v>0.84245044694908666</v>
      </c>
      <c r="O182" s="319"/>
      <c r="Q182" s="321"/>
    </row>
    <row r="183" spans="1:17" ht="12" customHeight="1">
      <c r="A183" s="316">
        <v>43617</v>
      </c>
      <c r="B183" s="295">
        <v>250627</v>
      </c>
      <c r="C183" s="295">
        <v>22619</v>
      </c>
      <c r="D183" s="296">
        <v>9.9202659555805059</v>
      </c>
      <c r="E183" s="295">
        <v>4523</v>
      </c>
      <c r="F183" s="296">
        <v>1.837840912784839</v>
      </c>
      <c r="G183" s="295">
        <v>2009011</v>
      </c>
      <c r="H183" s="295">
        <f t="shared" si="8"/>
        <v>-66730</v>
      </c>
      <c r="I183" s="296">
        <f t="shared" si="9"/>
        <v>-3.2147555981213456</v>
      </c>
      <c r="J183" s="295">
        <f t="shared" si="10"/>
        <v>-46751</v>
      </c>
      <c r="K183" s="296">
        <f t="shared" si="11"/>
        <v>-2.2741445751015923</v>
      </c>
      <c r="O183" s="319"/>
      <c r="Q183" s="321"/>
    </row>
    <row r="184" spans="1:17" ht="12" customHeight="1">
      <c r="A184" s="316">
        <v>43647</v>
      </c>
      <c r="B184" s="317">
        <v>261419</v>
      </c>
      <c r="C184" s="317">
        <v>10792</v>
      </c>
      <c r="D184" s="318">
        <v>4.3060005506190473</v>
      </c>
      <c r="E184" s="317">
        <v>11971</v>
      </c>
      <c r="F184" s="318">
        <v>4.7989961835733297</v>
      </c>
      <c r="G184" s="295">
        <v>2179527</v>
      </c>
      <c r="H184" s="317">
        <f t="shared" si="8"/>
        <v>170516</v>
      </c>
      <c r="I184" s="296">
        <f t="shared" si="9"/>
        <v>8.4875593015667903</v>
      </c>
      <c r="J184" s="295">
        <f t="shared" si="10"/>
        <v>92872</v>
      </c>
      <c r="K184" s="296">
        <f t="shared" si="11"/>
        <v>4.4507597087204163</v>
      </c>
      <c r="O184" s="319"/>
      <c r="Q184" s="322"/>
    </row>
    <row r="185" spans="1:17" ht="12" customHeight="1">
      <c r="A185" s="316">
        <v>43678</v>
      </c>
      <c r="B185" s="295">
        <v>167289</v>
      </c>
      <c r="C185" s="295">
        <v>-94130</v>
      </c>
      <c r="D185" s="296">
        <v>-36.007329230086569</v>
      </c>
      <c r="E185" s="295">
        <v>-6928</v>
      </c>
      <c r="F185" s="296">
        <v>-3.9766498102940586</v>
      </c>
      <c r="G185" s="295">
        <v>1519922</v>
      </c>
      <c r="H185" s="295">
        <f t="shared" si="8"/>
        <v>-659605</v>
      </c>
      <c r="I185" s="296">
        <f t="shared" si="9"/>
        <v>-30.263676476593314</v>
      </c>
      <c r="J185" s="295">
        <f t="shared" si="10"/>
        <v>-82573</v>
      </c>
      <c r="K185" s="296">
        <f t="shared" si="11"/>
        <v>-5.1527773877609606</v>
      </c>
      <c r="O185" s="319"/>
    </row>
    <row r="186" spans="1:17" ht="12" customHeight="1">
      <c r="A186" s="316">
        <v>43709</v>
      </c>
      <c r="B186" s="317">
        <v>269668</v>
      </c>
      <c r="C186" s="317">
        <v>102379</v>
      </c>
      <c r="D186" s="318">
        <v>61.19888336949829</v>
      </c>
      <c r="E186" s="317">
        <v>14828</v>
      </c>
      <c r="F186" s="318">
        <v>5.8185528174540888</v>
      </c>
      <c r="G186" s="295">
        <v>2094635</v>
      </c>
      <c r="H186" s="317">
        <f t="shared" si="8"/>
        <v>574713</v>
      </c>
      <c r="I186" s="296">
        <f t="shared" si="9"/>
        <v>37.812006142420465</v>
      </c>
      <c r="J186" s="295">
        <f t="shared" si="10"/>
        <v>142238</v>
      </c>
      <c r="K186" s="296">
        <f t="shared" si="11"/>
        <v>7.2853010939885685</v>
      </c>
      <c r="O186" s="319"/>
    </row>
    <row r="187" spans="1:17" ht="12" customHeight="1">
      <c r="A187" s="316">
        <v>43739</v>
      </c>
      <c r="B187" s="295">
        <v>296335</v>
      </c>
      <c r="C187" s="295">
        <v>26667</v>
      </c>
      <c r="D187" s="296">
        <v>9.888826260438762</v>
      </c>
      <c r="E187" s="295">
        <v>5942</v>
      </c>
      <c r="F187" s="296">
        <v>2.0461925735124469</v>
      </c>
      <c r="G187" s="295">
        <v>2224757</v>
      </c>
      <c r="H187" s="295">
        <f t="shared" si="8"/>
        <v>130122</v>
      </c>
      <c r="I187" s="296">
        <f t="shared" si="9"/>
        <v>6.2121562945334148</v>
      </c>
      <c r="J187" s="295">
        <f t="shared" si="10"/>
        <v>-18696</v>
      </c>
      <c r="K187" s="296">
        <f t="shared" si="11"/>
        <v>-0.83335822056446018</v>
      </c>
      <c r="O187" s="319"/>
    </row>
    <row r="188" spans="1:17" ht="12" customHeight="1">
      <c r="A188" s="316">
        <v>43770</v>
      </c>
      <c r="B188" s="317">
        <v>241615</v>
      </c>
      <c r="C188" s="317">
        <v>-54720</v>
      </c>
      <c r="D188" s="318">
        <v>-18.465587932576309</v>
      </c>
      <c r="E188" s="317">
        <v>-1540</v>
      </c>
      <c r="F188" s="318">
        <v>-0.63334087310563225</v>
      </c>
      <c r="G188" s="295">
        <v>1764169</v>
      </c>
      <c r="H188" s="317">
        <f t="shared" si="8"/>
        <v>-460588</v>
      </c>
      <c r="I188" s="296">
        <f t="shared" si="9"/>
        <v>-20.702845299509114</v>
      </c>
      <c r="J188" s="295">
        <f t="shared" si="10"/>
        <v>-103003</v>
      </c>
      <c r="K188" s="296">
        <f t="shared" si="11"/>
        <v>-5.5165244551653521</v>
      </c>
    </row>
    <row r="189" spans="1:17" ht="12" customHeight="1">
      <c r="A189" s="316">
        <v>43800</v>
      </c>
      <c r="B189" s="295">
        <v>222221</v>
      </c>
      <c r="C189" s="295">
        <v>-19394</v>
      </c>
      <c r="D189" s="296">
        <v>-8.0268195269333447</v>
      </c>
      <c r="E189" s="295">
        <v>14658</v>
      </c>
      <c r="F189" s="296">
        <v>7.0619522747310457</v>
      </c>
      <c r="G189" s="295">
        <v>1740332</v>
      </c>
      <c r="H189" s="295">
        <f t="shared" si="8"/>
        <v>-23837</v>
      </c>
      <c r="I189" s="296">
        <f t="shared" si="9"/>
        <v>-1.3511744056266719</v>
      </c>
      <c r="J189" s="295">
        <f t="shared" si="10"/>
        <v>30701</v>
      </c>
      <c r="K189" s="296">
        <f t="shared" si="11"/>
        <v>1.7957676247096597</v>
      </c>
    </row>
    <row r="190" spans="1:17" ht="12" customHeight="1">
      <c r="A190" s="316">
        <v>43831</v>
      </c>
      <c r="B190" s="317">
        <v>216604</v>
      </c>
      <c r="C190" s="317">
        <v>-5617</v>
      </c>
      <c r="D190" s="318">
        <v>-2.527663902151462</v>
      </c>
      <c r="E190" s="317">
        <v>-9777</v>
      </c>
      <c r="F190" s="318">
        <v>-4.3188253431162513</v>
      </c>
      <c r="G190" s="295">
        <v>1764837</v>
      </c>
      <c r="H190" s="317">
        <f t="shared" si="8"/>
        <v>24505</v>
      </c>
      <c r="I190" s="296">
        <f t="shared" si="9"/>
        <v>1.4080646681207953</v>
      </c>
      <c r="J190" s="295">
        <f t="shared" si="10"/>
        <v>-93240</v>
      </c>
      <c r="K190" s="296">
        <f t="shared" si="11"/>
        <v>-5.0180912846991808</v>
      </c>
    </row>
    <row r="191" spans="1:17" ht="12" customHeight="1">
      <c r="A191" s="316">
        <v>43862</v>
      </c>
      <c r="B191" s="295">
        <v>206700</v>
      </c>
      <c r="C191" s="295">
        <v>-9904</v>
      </c>
      <c r="D191" s="296">
        <v>-4.5723994016730991</v>
      </c>
      <c r="E191" s="295">
        <v>4321</v>
      </c>
      <c r="F191" s="296">
        <v>2.1351029504049333</v>
      </c>
      <c r="G191" s="295">
        <v>1594763</v>
      </c>
      <c r="H191" s="295">
        <f t="shared" si="8"/>
        <v>-170074</v>
      </c>
      <c r="I191" s="296">
        <f t="shared" si="9"/>
        <v>-9.6368106516352494</v>
      </c>
      <c r="J191" s="295">
        <f t="shared" si="10"/>
        <v>23746</v>
      </c>
      <c r="K191" s="296">
        <f t="shared" si="11"/>
        <v>1.5115049678011123</v>
      </c>
    </row>
    <row r="192" spans="1:17" ht="12" customHeight="1">
      <c r="A192" s="316">
        <v>43891</v>
      </c>
      <c r="B192" s="317">
        <v>151187</v>
      </c>
      <c r="C192" s="317">
        <v>-55513</v>
      </c>
      <c r="D192" s="318">
        <v>-26.856797290759555</v>
      </c>
      <c r="E192" s="317">
        <v>-66513</v>
      </c>
      <c r="F192" s="318">
        <v>-30.552595314653193</v>
      </c>
      <c r="G192" s="295">
        <v>1256510</v>
      </c>
      <c r="H192" s="317">
        <f t="shared" si="8"/>
        <v>-338253</v>
      </c>
      <c r="I192" s="296">
        <f t="shared" si="9"/>
        <v>-21.210236254540643</v>
      </c>
      <c r="J192" s="295">
        <f t="shared" si="10"/>
        <v>-453338</v>
      </c>
      <c r="K192" s="296">
        <f t="shared" si="11"/>
        <v>-26.513350894348502</v>
      </c>
    </row>
    <row r="193" spans="1:11" ht="12" customHeight="1">
      <c r="A193" s="316">
        <v>43922</v>
      </c>
      <c r="B193" s="295">
        <v>69352</v>
      </c>
      <c r="C193" s="295">
        <v>-81835</v>
      </c>
      <c r="D193" s="296">
        <v>-54.128331139582109</v>
      </c>
      <c r="E193" s="295">
        <v>-148267</v>
      </c>
      <c r="F193" s="296">
        <v>-68.131459109728468</v>
      </c>
      <c r="G193" s="295">
        <v>673149</v>
      </c>
      <c r="H193" s="295">
        <f t="shared" si="8"/>
        <v>-583361</v>
      </c>
      <c r="I193" s="296">
        <f t="shared" si="9"/>
        <v>-46.427087727117176</v>
      </c>
      <c r="J193" s="295">
        <f t="shared" si="10"/>
        <v>-1092036</v>
      </c>
      <c r="K193" s="296">
        <f t="shared" si="11"/>
        <v>-61.865243586366304</v>
      </c>
    </row>
    <row r="194" spans="1:11" ht="12" customHeight="1">
      <c r="A194" s="316">
        <v>43952</v>
      </c>
      <c r="B194" s="295">
        <v>82484</v>
      </c>
      <c r="C194" s="295">
        <v>13132</v>
      </c>
      <c r="D194" s="296">
        <v>18.935286653593263</v>
      </c>
      <c r="E194" s="295">
        <v>-145524</v>
      </c>
      <c r="F194" s="296">
        <v>-63.824076348198311</v>
      </c>
      <c r="G194" s="295">
        <v>850617</v>
      </c>
      <c r="H194" s="295">
        <v>177468</v>
      </c>
      <c r="I194" s="296">
        <v>26.363851093888574</v>
      </c>
      <c r="J194" s="295">
        <v>-1225124</v>
      </c>
      <c r="K194" s="296">
        <v>-59.021043569501202</v>
      </c>
    </row>
    <row r="195" spans="1:11" ht="12" customHeight="1">
      <c r="A195" s="316">
        <v>43983</v>
      </c>
      <c r="B195" s="295">
        <v>125245</v>
      </c>
      <c r="C195" s="295">
        <v>42761</v>
      </c>
      <c r="D195" s="296">
        <v>51.841569274041028</v>
      </c>
      <c r="E195" s="295">
        <v>-125382</v>
      </c>
      <c r="F195" s="296">
        <v>-50.027331452716588</v>
      </c>
      <c r="G195" s="295">
        <v>1159602</v>
      </c>
      <c r="H195" s="295">
        <v>308985</v>
      </c>
      <c r="I195" s="296">
        <v>36.324808932809951</v>
      </c>
      <c r="J195" s="295">
        <v>-849409</v>
      </c>
      <c r="K195" s="296">
        <v>-42.279957650804299</v>
      </c>
    </row>
    <row r="196" spans="1:11" ht="12" customHeight="1">
      <c r="A196" s="316">
        <v>44013</v>
      </c>
      <c r="B196" s="295">
        <v>165346</v>
      </c>
      <c r="C196" s="295">
        <v>40101</v>
      </c>
      <c r="D196" s="296">
        <v>32.018044632520258</v>
      </c>
      <c r="E196" s="295">
        <v>-96073</v>
      </c>
      <c r="F196" s="296">
        <v>-36.750580485733629</v>
      </c>
      <c r="G196" s="295">
        <v>1536122</v>
      </c>
      <c r="H196" s="295">
        <v>376520</v>
      </c>
      <c r="I196" s="296">
        <v>32.469761176679583</v>
      </c>
      <c r="J196" s="295">
        <v>-643405</v>
      </c>
      <c r="K196" s="296">
        <v>-29.520395939118899</v>
      </c>
    </row>
    <row r="197" spans="1:11" ht="12" customHeight="1">
      <c r="A197" s="323">
        <v>44044</v>
      </c>
      <c r="B197" s="317">
        <v>119072</v>
      </c>
      <c r="C197" s="317">
        <v>-46274</v>
      </c>
      <c r="D197" s="318">
        <v>-27.986162350465086</v>
      </c>
      <c r="E197" s="317">
        <v>-48217</v>
      </c>
      <c r="F197" s="318">
        <v>-28.82257649935142</v>
      </c>
      <c r="G197" s="317">
        <v>1118663</v>
      </c>
      <c r="H197" s="317">
        <v>-417459</v>
      </c>
      <c r="I197" s="318">
        <v>-27.176161789232886</v>
      </c>
      <c r="J197" s="317">
        <v>-401259</v>
      </c>
      <c r="K197" s="318">
        <v>-26.399973156517241</v>
      </c>
    </row>
    <row r="198" spans="1:11" ht="12" customHeight="1">
      <c r="A198" s="323">
        <v>44075</v>
      </c>
      <c r="B198" s="317">
        <v>190582</v>
      </c>
      <c r="C198" s="317">
        <v>71510</v>
      </c>
      <c r="D198" s="318">
        <v>60.056100510615423</v>
      </c>
      <c r="E198" s="317">
        <v>-79086</v>
      </c>
      <c r="F198" s="318">
        <v>-29.327172671581351</v>
      </c>
      <c r="G198" s="317">
        <v>1632484</v>
      </c>
      <c r="H198" s="317">
        <v>513821</v>
      </c>
      <c r="I198" s="318">
        <v>45.931705974006469</v>
      </c>
      <c r="J198" s="317">
        <v>-462151</v>
      </c>
      <c r="K198" s="318">
        <v>-22.063557612662827</v>
      </c>
    </row>
    <row r="199" spans="1:11" ht="12" customHeight="1">
      <c r="A199" s="324">
        <v>44105</v>
      </c>
      <c r="B199" s="325">
        <v>181169</v>
      </c>
      <c r="C199" s="325">
        <v>-9413</v>
      </c>
      <c r="D199" s="326">
        <v>-4.9390813403154548</v>
      </c>
      <c r="E199" s="325">
        <v>-115166</v>
      </c>
      <c r="F199" s="326">
        <v>-38.863448462044644</v>
      </c>
      <c r="G199" s="317">
        <v>1551357</v>
      </c>
      <c r="H199" s="325">
        <v>-81127</v>
      </c>
      <c r="I199" s="326">
        <v>-4.9695433462135004</v>
      </c>
      <c r="J199" s="325">
        <v>-673400</v>
      </c>
      <c r="K199" s="326">
        <v>-30.268474264829823</v>
      </c>
    </row>
    <row r="200" spans="1:11" ht="12" customHeight="1">
      <c r="A200" s="324">
        <v>44136</v>
      </c>
      <c r="B200" s="325">
        <v>164800</v>
      </c>
      <c r="C200" s="325">
        <v>-16369</v>
      </c>
      <c r="D200" s="326">
        <v>-9.0352102180836678</v>
      </c>
      <c r="E200" s="325">
        <v>-76815</v>
      </c>
      <c r="F200" s="326">
        <v>-31.792314218901971</v>
      </c>
      <c r="G200" s="317">
        <v>1449810</v>
      </c>
      <c r="H200" s="325">
        <v>-101547</v>
      </c>
      <c r="I200" s="326">
        <v>-6.5456887099487737</v>
      </c>
      <c r="J200" s="325">
        <v>-314359</v>
      </c>
      <c r="K200" s="326">
        <v>-17.81909783019654</v>
      </c>
    </row>
    <row r="201" spans="1:11" ht="12" customHeight="1">
      <c r="A201" s="324">
        <v>44166</v>
      </c>
      <c r="B201" s="325">
        <v>153469</v>
      </c>
      <c r="C201" s="325">
        <v>-11331</v>
      </c>
      <c r="D201" s="326">
        <v>-6.8756067961165046</v>
      </c>
      <c r="E201" s="325">
        <v>-68752</v>
      </c>
      <c r="F201" s="326">
        <v>-30.938570162135893</v>
      </c>
      <c r="G201" s="317">
        <v>1355147</v>
      </c>
      <c r="H201" s="325">
        <v>-94663</v>
      </c>
      <c r="I201" s="326">
        <v>-6.5293383270911365</v>
      </c>
      <c r="J201" s="325">
        <v>-385185</v>
      </c>
      <c r="K201" s="326">
        <v>-22.132845916756114</v>
      </c>
    </row>
    <row r="202" spans="1:11" ht="12" customHeight="1">
      <c r="A202" s="324">
        <v>44197</v>
      </c>
      <c r="B202" s="325">
        <v>145672</v>
      </c>
      <c r="C202" s="325">
        <v>-7797</v>
      </c>
      <c r="D202" s="326">
        <v>-5.0805048576585499</v>
      </c>
      <c r="E202" s="325">
        <v>-70932</v>
      </c>
      <c r="F202" s="326">
        <v>-32.747317685730643</v>
      </c>
      <c r="G202" s="317">
        <v>1302429</v>
      </c>
      <c r="H202" s="325">
        <v>-52718</v>
      </c>
      <c r="I202" s="326">
        <v>-3.8902052692438533</v>
      </c>
      <c r="J202" s="325">
        <v>-462408</v>
      </c>
      <c r="K202" s="326">
        <v>-26.201173252827314</v>
      </c>
    </row>
    <row r="203" spans="1:11" ht="12" customHeight="1">
      <c r="A203" s="324">
        <v>44228</v>
      </c>
      <c r="B203" s="325">
        <v>148018</v>
      </c>
      <c r="C203" s="325">
        <v>2346</v>
      </c>
      <c r="D203" s="326">
        <v>1.6104673513097918</v>
      </c>
      <c r="E203" s="325">
        <v>-58682</v>
      </c>
      <c r="F203" s="326">
        <v>-28.389937106918239</v>
      </c>
      <c r="G203" s="317">
        <v>1212284</v>
      </c>
      <c r="H203" s="325">
        <v>-90145</v>
      </c>
      <c r="I203" s="326">
        <v>-6.9212985890209753</v>
      </c>
      <c r="J203" s="325">
        <v>-382479</v>
      </c>
      <c r="K203" s="326">
        <v>-23.983438291457727</v>
      </c>
    </row>
    <row r="204" spans="1:11" ht="12" customHeight="1">
      <c r="A204" s="324">
        <v>44256</v>
      </c>
      <c r="B204" s="325">
        <v>167841</v>
      </c>
      <c r="C204" s="325">
        <v>19823</v>
      </c>
      <c r="D204" s="326">
        <v>13.39229012687646</v>
      </c>
      <c r="E204" s="325">
        <v>16654</v>
      </c>
      <c r="F204" s="326">
        <v>11.015497364191365</v>
      </c>
      <c r="G204" s="317">
        <v>1404107</v>
      </c>
      <c r="H204" s="325">
        <v>191823</v>
      </c>
      <c r="I204" s="326">
        <v>15.823272434512045</v>
      </c>
      <c r="J204" s="325">
        <v>147597</v>
      </c>
      <c r="K204" s="326">
        <v>11.746583791613277</v>
      </c>
    </row>
    <row r="205" spans="1:11" ht="12" customHeight="1">
      <c r="A205" s="324">
        <v>44287</v>
      </c>
      <c r="B205" s="325">
        <v>170152</v>
      </c>
      <c r="C205" s="325">
        <v>2311</v>
      </c>
      <c r="D205" s="326">
        <v>1.3768983740563987</v>
      </c>
      <c r="E205" s="325">
        <v>100800</v>
      </c>
      <c r="F205" s="326">
        <v>145.34548390817858</v>
      </c>
      <c r="G205" s="317">
        <v>1356845</v>
      </c>
      <c r="H205" s="325">
        <v>-47262</v>
      </c>
      <c r="I205" s="326">
        <v>-3.3659827919097336</v>
      </c>
      <c r="J205" s="325">
        <v>683696</v>
      </c>
      <c r="K205" s="326">
        <v>101.56681507363155</v>
      </c>
    </row>
    <row r="206" spans="1:11" ht="12" customHeight="1">
      <c r="A206" s="324">
        <v>44317</v>
      </c>
      <c r="B206" s="325">
        <v>188473</v>
      </c>
      <c r="C206" s="325">
        <v>18321</v>
      </c>
      <c r="D206" s="326">
        <v>10.767431473035874</v>
      </c>
      <c r="E206" s="325">
        <v>105989</v>
      </c>
      <c r="F206" s="326">
        <v>128.49643567237283</v>
      </c>
      <c r="G206" s="327">
        <v>1545308</v>
      </c>
      <c r="H206" s="325">
        <v>188463</v>
      </c>
      <c r="I206" s="326">
        <v>13.889795813081081</v>
      </c>
      <c r="J206" s="325">
        <v>694691</v>
      </c>
      <c r="K206" s="326">
        <v>81.669070803898819</v>
      </c>
    </row>
    <row r="207" spans="1:11" ht="12" customHeight="1">
      <c r="A207" s="324">
        <v>44348</v>
      </c>
      <c r="B207" s="325">
        <v>217205</v>
      </c>
      <c r="C207" s="325">
        <v>28732</v>
      </c>
      <c r="D207" s="326">
        <v>15.244623898383322</v>
      </c>
      <c r="E207" s="325">
        <v>91960</v>
      </c>
      <c r="F207" s="326">
        <v>73.424088785979478</v>
      </c>
      <c r="G207" s="325">
        <v>1798047</v>
      </c>
      <c r="H207" s="325">
        <v>252739</v>
      </c>
      <c r="I207" s="326">
        <v>16.355250862611207</v>
      </c>
      <c r="J207" s="325">
        <v>638445</v>
      </c>
      <c r="K207" s="326">
        <v>55.057252402117278</v>
      </c>
    </row>
    <row r="208" spans="1:11" ht="12" customHeight="1">
      <c r="A208" s="324">
        <v>44378</v>
      </c>
      <c r="B208" s="325">
        <v>215593</v>
      </c>
      <c r="C208" s="325">
        <v>-1612</v>
      </c>
      <c r="D208" s="326">
        <v>-0.7421560277157524</v>
      </c>
      <c r="E208" s="325">
        <v>50247</v>
      </c>
      <c r="F208" s="326">
        <v>30.389002455457042</v>
      </c>
      <c r="G208" s="325">
        <v>1838250</v>
      </c>
      <c r="H208" s="325">
        <v>40203</v>
      </c>
      <c r="I208" s="326">
        <v>2.2359259796879614</v>
      </c>
      <c r="J208" s="325">
        <v>302128</v>
      </c>
      <c r="K208" s="326">
        <v>19.668229476565013</v>
      </c>
    </row>
    <row r="209" spans="1:11" ht="12" customHeight="1">
      <c r="A209" s="324">
        <v>44409</v>
      </c>
      <c r="B209" s="325">
        <v>158003</v>
      </c>
      <c r="C209" s="325">
        <v>-57590</v>
      </c>
      <c r="D209" s="326">
        <v>-26.71237006767381</v>
      </c>
      <c r="E209" s="325">
        <v>38931</v>
      </c>
      <c r="F209" s="326">
        <v>32.695343993550118</v>
      </c>
      <c r="G209" s="325">
        <v>1407563</v>
      </c>
      <c r="H209" s="325">
        <v>-430687</v>
      </c>
      <c r="I209" s="326">
        <v>-23.429185366517068</v>
      </c>
      <c r="J209" s="325">
        <v>288900</v>
      </c>
      <c r="K209" s="326">
        <v>25.825472014359999</v>
      </c>
    </row>
    <row r="210" spans="1:11" ht="12" customHeight="1">
      <c r="A210" s="324">
        <v>44440</v>
      </c>
      <c r="B210" s="325">
        <v>249838</v>
      </c>
      <c r="C210" s="325">
        <v>91835</v>
      </c>
      <c r="D210" s="326">
        <v>58.12231413327595</v>
      </c>
      <c r="E210" s="325">
        <v>59256</v>
      </c>
      <c r="F210" s="326">
        <v>31.092128322716732</v>
      </c>
      <c r="G210" s="325">
        <v>1923846</v>
      </c>
      <c r="H210" s="325">
        <v>516283</v>
      </c>
      <c r="I210" s="326">
        <v>36.679210806194817</v>
      </c>
      <c r="J210" s="325">
        <v>291362</v>
      </c>
      <c r="K210" s="326">
        <v>17.847770636649425</v>
      </c>
    </row>
    <row r="211" spans="1:11" ht="12" customHeight="1">
      <c r="A211" s="324">
        <v>44470</v>
      </c>
      <c r="B211" s="325">
        <v>248057</v>
      </c>
      <c r="C211" s="325">
        <v>-1781</v>
      </c>
      <c r="D211" s="326">
        <v>-0.71286193453357771</v>
      </c>
      <c r="E211" s="325">
        <v>66888</v>
      </c>
      <c r="F211" s="326">
        <v>36.920223658572937</v>
      </c>
      <c r="G211" s="325">
        <v>1892584</v>
      </c>
      <c r="H211" s="325">
        <v>-31262</v>
      </c>
      <c r="I211" s="326">
        <v>-1.6249741403417945</v>
      </c>
      <c r="J211" s="325">
        <v>341227</v>
      </c>
      <c r="K211" s="326">
        <v>21.995388553376173</v>
      </c>
    </row>
    <row r="212" spans="1:11" ht="12" customHeight="1">
      <c r="A212" s="324">
        <v>44501</v>
      </c>
      <c r="B212" s="325">
        <v>270745</v>
      </c>
      <c r="C212" s="325">
        <v>22688</v>
      </c>
      <c r="D212" s="326">
        <v>9.1462849264483559</v>
      </c>
      <c r="E212" s="325">
        <v>105945</v>
      </c>
      <c r="F212" s="326">
        <v>64.287014563106794</v>
      </c>
      <c r="G212" s="325">
        <v>2021546</v>
      </c>
      <c r="H212" s="325">
        <v>128962</v>
      </c>
      <c r="I212" s="326">
        <v>6.814070075621478</v>
      </c>
      <c r="J212" s="325">
        <v>571736</v>
      </c>
      <c r="K212" s="326">
        <v>39.43523634131369</v>
      </c>
    </row>
    <row r="213" spans="1:11" ht="12" customHeight="1">
      <c r="A213" s="324">
        <v>44531</v>
      </c>
      <c r="B213" s="325">
        <v>216022</v>
      </c>
      <c r="C213" s="325">
        <v>-54723</v>
      </c>
      <c r="D213" s="326">
        <v>-20.212007608635432</v>
      </c>
      <c r="E213" s="325">
        <v>62553</v>
      </c>
      <c r="F213" s="326">
        <v>40.759371599476118</v>
      </c>
      <c r="G213" s="325">
        <v>1681550</v>
      </c>
      <c r="H213" s="325">
        <v>-339996</v>
      </c>
      <c r="I213" s="326">
        <v>-16.818613081275419</v>
      </c>
      <c r="J213" s="325">
        <v>326403</v>
      </c>
      <c r="K213" s="326">
        <v>24.086169249535292</v>
      </c>
    </row>
    <row r="214" spans="1:11" ht="12" customHeight="1">
      <c r="A214" s="324">
        <v>44562</v>
      </c>
      <c r="B214" s="325">
        <v>198350</v>
      </c>
      <c r="C214" s="325">
        <v>-17672</v>
      </c>
      <c r="D214" s="326">
        <v>-8.1806482673061076</v>
      </c>
      <c r="E214" s="325">
        <v>52678</v>
      </c>
      <c r="F214" s="326">
        <v>36.16206271623922</v>
      </c>
      <c r="G214" s="325">
        <v>1596332</v>
      </c>
      <c r="H214" s="325">
        <v>-85218</v>
      </c>
      <c r="I214" s="326">
        <v>-5.0678243287443134</v>
      </c>
      <c r="J214" s="325">
        <v>293903</v>
      </c>
      <c r="K214" s="326">
        <v>22.565759822608374</v>
      </c>
    </row>
    <row r="215" spans="1:11" ht="12" customHeight="1">
      <c r="A215" s="324">
        <v>44593</v>
      </c>
      <c r="B215" s="325">
        <v>191954</v>
      </c>
      <c r="C215" s="325">
        <v>-6396</v>
      </c>
      <c r="D215" s="326">
        <v>-3.2246029745399545</v>
      </c>
      <c r="E215" s="325">
        <v>43936</v>
      </c>
      <c r="F215" s="326">
        <v>29.682876406923484</v>
      </c>
      <c r="G215" s="325">
        <v>1444057</v>
      </c>
      <c r="H215" s="325">
        <v>-152275</v>
      </c>
      <c r="I215" s="326">
        <v>-9.5390557853880011</v>
      </c>
      <c r="J215" s="325">
        <v>231773</v>
      </c>
      <c r="K215" s="326">
        <v>19.11870485793758</v>
      </c>
    </row>
    <row r="216" spans="1:11" ht="12" customHeight="1">
      <c r="A216" s="324">
        <v>44621</v>
      </c>
      <c r="B216" s="325">
        <v>234179</v>
      </c>
      <c r="C216" s="325">
        <v>42225</v>
      </c>
      <c r="D216" s="326">
        <v>21.997457724246434</v>
      </c>
      <c r="E216" s="325">
        <v>66338</v>
      </c>
      <c r="F216" s="326">
        <v>39.524311699763466</v>
      </c>
      <c r="G216" s="325">
        <v>1671841</v>
      </c>
      <c r="H216" s="325">
        <v>227784</v>
      </c>
      <c r="I216" s="326">
        <v>15.773892581802519</v>
      </c>
      <c r="J216" s="325">
        <v>267734</v>
      </c>
      <c r="K216" s="326">
        <v>19.067920037433044</v>
      </c>
    </row>
    <row r="217" spans="1:11" ht="12" customHeight="1">
      <c r="A217" s="324">
        <v>44652</v>
      </c>
      <c r="B217" s="325">
        <v>180939</v>
      </c>
      <c r="C217" s="325">
        <v>-53240</v>
      </c>
      <c r="D217" s="326">
        <v>-22.734745643289962</v>
      </c>
      <c r="E217" s="325">
        <v>10787</v>
      </c>
      <c r="F217" s="326">
        <v>6.3396257463914614</v>
      </c>
      <c r="G217" s="325">
        <v>1450093</v>
      </c>
      <c r="H217" s="325">
        <v>-221748</v>
      </c>
      <c r="I217" s="326">
        <v>-13.26370151228496</v>
      </c>
      <c r="J217" s="325">
        <v>93248</v>
      </c>
      <c r="K217" s="326">
        <v>6.8724135770850756</v>
      </c>
    </row>
    <row r="218" spans="1:11" ht="12" customHeight="1">
      <c r="A218" s="324">
        <v>44682</v>
      </c>
      <c r="B218" s="325">
        <v>206630</v>
      </c>
      <c r="C218" s="325">
        <v>25691</v>
      </c>
      <c r="D218" s="326">
        <v>14.198707851817463</v>
      </c>
      <c r="E218" s="325">
        <v>18157</v>
      </c>
      <c r="F218" s="326">
        <v>9.6337406418956562</v>
      </c>
      <c r="G218" s="325">
        <v>1640595</v>
      </c>
      <c r="H218" s="325">
        <v>190502</v>
      </c>
      <c r="I218" s="326">
        <v>13.137226370998274</v>
      </c>
      <c r="J218" s="325">
        <v>95287</v>
      </c>
      <c r="K218" s="326">
        <v>6.1662141139500992</v>
      </c>
    </row>
    <row r="219" spans="1:11" ht="12" customHeight="1">
      <c r="A219" s="324">
        <v>44713</v>
      </c>
      <c r="B219" s="325">
        <v>238227</v>
      </c>
      <c r="C219" s="325">
        <v>31597</v>
      </c>
      <c r="D219" s="326">
        <v>15.291583990708029</v>
      </c>
      <c r="E219" s="325">
        <v>21022</v>
      </c>
      <c r="F219" s="326">
        <v>9.6784144011417776</v>
      </c>
      <c r="G219" s="325">
        <v>1768988</v>
      </c>
      <c r="H219" s="325">
        <v>128393</v>
      </c>
      <c r="I219" s="326">
        <v>7.8260021516583924</v>
      </c>
      <c r="J219" s="325">
        <v>-29059</v>
      </c>
      <c r="K219" s="326">
        <v>-1.6161424033965741</v>
      </c>
    </row>
    <row r="220" spans="1:11" ht="12" customHeight="1">
      <c r="A220" s="324">
        <v>44743</v>
      </c>
      <c r="B220" s="325">
        <v>208988</v>
      </c>
      <c r="C220" s="325">
        <v>-29239</v>
      </c>
      <c r="D220" s="326">
        <v>-12.273587796513409</v>
      </c>
      <c r="E220" s="325">
        <v>-6605</v>
      </c>
      <c r="F220" s="326">
        <v>-3.0636430681886702</v>
      </c>
      <c r="G220" s="325">
        <v>1655515</v>
      </c>
      <c r="H220" s="325">
        <v>-113473</v>
      </c>
      <c r="I220" s="326">
        <v>-6.4145714951147212</v>
      </c>
      <c r="J220" s="325">
        <v>-182735</v>
      </c>
      <c r="K220" s="326">
        <v>-9.940704474364205</v>
      </c>
    </row>
    <row r="221" spans="1:11" ht="12" customHeight="1">
      <c r="A221" s="324">
        <v>44774</v>
      </c>
      <c r="B221" s="325">
        <v>155575</v>
      </c>
      <c r="C221" s="325">
        <v>-53413</v>
      </c>
      <c r="D221" s="326">
        <v>-25.557926770915078</v>
      </c>
      <c r="E221" s="325">
        <v>-2428</v>
      </c>
      <c r="F221" s="326">
        <v>-1.5366796832971525</v>
      </c>
      <c r="G221" s="325">
        <v>1283791</v>
      </c>
      <c r="H221" s="325">
        <v>-371724</v>
      </c>
      <c r="I221" s="326">
        <v>-22.453677556530746</v>
      </c>
      <c r="J221" s="325">
        <v>-123772</v>
      </c>
      <c r="K221" s="326">
        <v>-8.7933541873436578</v>
      </c>
    </row>
    <row r="222" spans="1:11" ht="12" customHeight="1">
      <c r="A222" s="324">
        <v>44805</v>
      </c>
      <c r="B222" s="325">
        <v>240123</v>
      </c>
      <c r="C222" s="325">
        <v>84548</v>
      </c>
      <c r="D222" s="326">
        <v>54.345492527719749</v>
      </c>
      <c r="E222" s="325">
        <v>-9715</v>
      </c>
      <c r="F222" s="326">
        <v>-3.8885197608050017</v>
      </c>
      <c r="G222" s="325">
        <v>1660792</v>
      </c>
      <c r="H222" s="325">
        <v>377001</v>
      </c>
      <c r="I222" s="326">
        <v>29.366228615093888</v>
      </c>
      <c r="J222" s="325">
        <v>-263054</v>
      </c>
      <c r="K222" s="326">
        <v>-13.673339757963996</v>
      </c>
    </row>
    <row r="223" spans="1:11" ht="12" customHeight="1">
      <c r="A223" s="324">
        <v>44835</v>
      </c>
      <c r="B223" s="325">
        <v>220700</v>
      </c>
      <c r="C223" s="325">
        <v>-19423</v>
      </c>
      <c r="D223" s="326">
        <v>-8.0887711714413033</v>
      </c>
      <c r="E223" s="325">
        <v>-27357</v>
      </c>
      <c r="F223" s="326">
        <v>-11.028513607759507</v>
      </c>
      <c r="G223" s="325">
        <v>1524139</v>
      </c>
      <c r="H223" s="325">
        <v>-136653</v>
      </c>
      <c r="I223" s="326">
        <v>-8.2281826983752335</v>
      </c>
      <c r="J223" s="325">
        <v>-368445</v>
      </c>
      <c r="K223" s="326">
        <v>-19.467828112252878</v>
      </c>
    </row>
    <row r="224" spans="1:11" ht="12" customHeight="1">
      <c r="A224" s="324">
        <v>44866</v>
      </c>
      <c r="B224" s="325">
        <v>214356</v>
      </c>
      <c r="C224" s="325">
        <v>-6344</v>
      </c>
      <c r="D224" s="326">
        <v>-2.8744902582691436</v>
      </c>
      <c r="E224" s="325">
        <v>-56389</v>
      </c>
      <c r="F224" s="326">
        <v>-20.827346765406563</v>
      </c>
      <c r="G224" s="325">
        <v>1424283</v>
      </c>
      <c r="H224" s="325">
        <v>-99856</v>
      </c>
      <c r="I224" s="326">
        <v>-6.5516334140127643</v>
      </c>
      <c r="J224" s="325">
        <v>-597263</v>
      </c>
      <c r="K224" s="326">
        <v>-29.544863188866344</v>
      </c>
    </row>
    <row r="225" spans="1:11" ht="12" customHeight="1">
      <c r="A225" s="324">
        <v>44896</v>
      </c>
      <c r="B225" s="325">
        <v>160038</v>
      </c>
      <c r="C225" s="325">
        <v>-54318</v>
      </c>
      <c r="D225" s="326">
        <v>-25.340088450988077</v>
      </c>
      <c r="E225" s="325">
        <v>-55984</v>
      </c>
      <c r="F225" s="326">
        <v>-25.915878938256288</v>
      </c>
      <c r="G225" s="325">
        <v>1189917</v>
      </c>
      <c r="H225" s="325">
        <v>-234366</v>
      </c>
      <c r="I225" s="326">
        <v>-16.455016313471411</v>
      </c>
      <c r="J225" s="325">
        <v>-491633</v>
      </c>
      <c r="K225" s="326">
        <v>-29.236894531830753</v>
      </c>
    </row>
    <row r="226" spans="1:11" ht="12" customHeight="1">
      <c r="A226" s="324">
        <v>44927</v>
      </c>
      <c r="B226" s="325">
        <v>166413</v>
      </c>
      <c r="C226" s="325">
        <v>6375</v>
      </c>
      <c r="D226" s="326">
        <v>3.9834289356277885</v>
      </c>
      <c r="E226" s="325">
        <v>-31937</v>
      </c>
      <c r="F226" s="326">
        <v>-16.101336022183009</v>
      </c>
      <c r="G226" s="325">
        <v>1200749</v>
      </c>
      <c r="H226" s="325">
        <v>10832</v>
      </c>
      <c r="I226" s="326">
        <v>0.91031559344055091</v>
      </c>
      <c r="J226" s="325">
        <v>-395583</v>
      </c>
      <c r="K226" s="326">
        <v>-24.780747363330434</v>
      </c>
    </row>
    <row r="227" spans="1:11" ht="12" customHeight="1">
      <c r="A227" s="324">
        <v>44958</v>
      </c>
      <c r="B227" s="325">
        <v>160724</v>
      </c>
      <c r="C227" s="325">
        <v>-5689</v>
      </c>
      <c r="D227" s="326">
        <v>-3.4186031139394157</v>
      </c>
      <c r="E227" s="325">
        <v>-31230</v>
      </c>
      <c r="F227" s="326">
        <v>-16.269522906529691</v>
      </c>
      <c r="G227" s="325">
        <v>1084802</v>
      </c>
      <c r="H227" s="325">
        <v>-115947</v>
      </c>
      <c r="I227" s="326">
        <v>-9.6562229075352128</v>
      </c>
      <c r="J227" s="325">
        <v>-359255</v>
      </c>
      <c r="K227" s="326">
        <v>-24.878173091505392</v>
      </c>
    </row>
    <row r="228" spans="1:11" ht="12" customHeight="1">
      <c r="A228" s="324">
        <v>44986</v>
      </c>
      <c r="B228" s="325">
        <v>180419</v>
      </c>
      <c r="C228" s="325">
        <v>19695</v>
      </c>
      <c r="D228" s="326">
        <v>12.253925984918245</v>
      </c>
      <c r="E228" s="325">
        <v>-53760</v>
      </c>
      <c r="F228" s="326">
        <v>-22.956798004944936</v>
      </c>
      <c r="G228" s="325">
        <v>1315095</v>
      </c>
      <c r="H228" s="325">
        <v>230293</v>
      </c>
      <c r="I228" s="326">
        <v>21.229035344698847</v>
      </c>
      <c r="J228" s="325">
        <v>-356746</v>
      </c>
      <c r="K228" s="326">
        <v>-21.338512454234582</v>
      </c>
    </row>
    <row r="229" spans="1:11" ht="12" customHeight="1">
      <c r="A229" s="324">
        <v>45017</v>
      </c>
      <c r="B229" s="325">
        <v>146659</v>
      </c>
      <c r="C229" s="325">
        <v>-33760</v>
      </c>
      <c r="D229" s="326">
        <v>-18.711998182009655</v>
      </c>
      <c r="E229" s="325">
        <v>-34280</v>
      </c>
      <c r="F229" s="326">
        <v>-18.945611504429671</v>
      </c>
      <c r="G229" s="325">
        <v>1157316</v>
      </c>
      <c r="H229" s="325">
        <v>-157779</v>
      </c>
      <c r="I229" s="326">
        <v>-11.997536299658959</v>
      </c>
      <c r="J229" s="325">
        <v>-292777</v>
      </c>
      <c r="K229" s="326">
        <v>-20.190222282294997</v>
      </c>
    </row>
    <row r="230" spans="1:11" ht="12" customHeight="1">
      <c r="A230" s="324">
        <v>45047</v>
      </c>
      <c r="B230" s="325">
        <v>185300</v>
      </c>
      <c r="C230" s="325">
        <v>38641</v>
      </c>
      <c r="D230" s="326">
        <v>26.347513620030139</v>
      </c>
      <c r="E230" s="325">
        <v>-21330</v>
      </c>
      <c r="F230" s="326">
        <v>-10.322799206310798</v>
      </c>
      <c r="G230" s="325">
        <v>1412061</v>
      </c>
      <c r="H230" s="325">
        <v>254745</v>
      </c>
      <c r="I230" s="326">
        <v>22.011706396524371</v>
      </c>
      <c r="J230" s="325">
        <v>-228534</v>
      </c>
      <c r="K230" s="326">
        <v>-13.929946147586699</v>
      </c>
    </row>
    <row r="231" spans="1:11" ht="12" customHeight="1">
      <c r="A231" s="324">
        <v>45078</v>
      </c>
      <c r="B231" s="325">
        <v>201592</v>
      </c>
      <c r="C231" s="325">
        <v>16292</v>
      </c>
      <c r="D231" s="326">
        <v>8.7922288181327577</v>
      </c>
      <c r="E231" s="325">
        <v>-36635</v>
      </c>
      <c r="F231" s="326">
        <v>-15.378189709814588</v>
      </c>
      <c r="G231" s="325">
        <v>1492803</v>
      </c>
      <c r="H231" s="325">
        <v>80742</v>
      </c>
      <c r="I231" s="326">
        <v>5.7180249295179175</v>
      </c>
      <c r="J231" s="325">
        <v>-276185</v>
      </c>
      <c r="K231" s="326">
        <v>-15.612598841823687</v>
      </c>
    </row>
    <row r="232" spans="1:11" ht="12" customHeight="1">
      <c r="A232" s="328">
        <v>45108</v>
      </c>
      <c r="B232" s="329">
        <v>188349</v>
      </c>
      <c r="C232" s="329">
        <f>B232-B231</f>
        <v>-13243</v>
      </c>
      <c r="D232" s="330">
        <f>100*C232/B231</f>
        <v>-6.5692090955990317</v>
      </c>
      <c r="E232" s="329">
        <f>B232-B220</f>
        <v>-20639</v>
      </c>
      <c r="F232" s="330">
        <f>100*E232/B220</f>
        <v>-9.8756866422952516</v>
      </c>
      <c r="G232" s="331">
        <v>1431383</v>
      </c>
      <c r="H232" s="329">
        <f>G232-G231</f>
        <v>-61420</v>
      </c>
      <c r="I232" s="330">
        <f>100*H232/G231</f>
        <v>-4.1144075943041383</v>
      </c>
      <c r="J232" s="329">
        <f>G232-G220</f>
        <v>-224132</v>
      </c>
      <c r="K232" s="330">
        <f>100*J232/G220</f>
        <v>-13.53850614461361</v>
      </c>
    </row>
    <row r="233" spans="1:11" ht="12" customHeight="1">
      <c r="A233" s="332"/>
      <c r="B233" s="229"/>
      <c r="C233" s="229"/>
      <c r="D233" s="333"/>
      <c r="E233" s="229"/>
      <c r="F233" s="333"/>
      <c r="G233" s="334"/>
      <c r="H233" s="229"/>
      <c r="I233" s="333"/>
      <c r="J233" s="229"/>
      <c r="K233" s="333"/>
    </row>
    <row r="234" spans="1:11">
      <c r="A234" s="119" t="s">
        <v>137</v>
      </c>
    </row>
    <row r="237" spans="1:11">
      <c r="F237"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3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53</v>
      </c>
      <c r="B5" s="246"/>
      <c r="C5" s="246"/>
      <c r="D5" s="246"/>
      <c r="E5" s="246"/>
      <c r="F5" s="246"/>
      <c r="G5" s="246"/>
      <c r="H5" s="246"/>
      <c r="I5" s="246"/>
      <c r="J5" s="246"/>
      <c r="K5" s="246"/>
    </row>
    <row r="6" spans="1:11" s="33" customFormat="1" ht="16.5" customHeight="1">
      <c r="A6" s="307"/>
      <c r="B6" s="308" t="s">
        <v>485</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22534</v>
      </c>
      <c r="C10" s="295">
        <v>5194</v>
      </c>
      <c r="D10" s="296">
        <v>29.953863898500575</v>
      </c>
      <c r="E10" s="295">
        <v>1868</v>
      </c>
      <c r="F10" s="296">
        <v>9.0390012581051007</v>
      </c>
      <c r="G10" s="295">
        <v>119535</v>
      </c>
      <c r="H10" s="295">
        <v>27872</v>
      </c>
      <c r="I10" s="296">
        <v>30.407034463196709</v>
      </c>
      <c r="J10" s="295">
        <v>5752</v>
      </c>
      <c r="K10" s="296">
        <v>5.0552367225332429</v>
      </c>
    </row>
    <row r="11" spans="1:11" ht="12" customHeight="1">
      <c r="A11" s="316">
        <v>38384</v>
      </c>
      <c r="B11" s="295">
        <v>25941</v>
      </c>
      <c r="C11" s="295">
        <v>3407</v>
      </c>
      <c r="D11" s="296">
        <v>15.119375166415194</v>
      </c>
      <c r="E11" s="295">
        <v>-3037</v>
      </c>
      <c r="F11" s="296">
        <v>-10.480364414383326</v>
      </c>
      <c r="G11" s="295">
        <v>135134</v>
      </c>
      <c r="H11" s="295">
        <v>15599</v>
      </c>
      <c r="I11" s="296">
        <v>13.049734387417912</v>
      </c>
      <c r="J11" s="295">
        <v>808</v>
      </c>
      <c r="K11" s="296">
        <v>0.60152167115822697</v>
      </c>
    </row>
    <row r="12" spans="1:11" ht="12" customHeight="1">
      <c r="A12" s="316">
        <v>38412</v>
      </c>
      <c r="B12" s="295">
        <v>27709</v>
      </c>
      <c r="C12" s="295">
        <v>1768</v>
      </c>
      <c r="D12" s="296">
        <v>6.8154658648471536</v>
      </c>
      <c r="E12" s="295">
        <v>-4454</v>
      </c>
      <c r="F12" s="296">
        <v>-13.848210676864721</v>
      </c>
      <c r="G12" s="295">
        <v>140672</v>
      </c>
      <c r="H12" s="295">
        <v>5538</v>
      </c>
      <c r="I12" s="296">
        <v>4.0981544244971655</v>
      </c>
      <c r="J12" s="295">
        <v>-4176</v>
      </c>
      <c r="K12" s="296">
        <v>-2.8830222025847787</v>
      </c>
    </row>
    <row r="13" spans="1:11" ht="12" customHeight="1">
      <c r="A13" s="316">
        <v>38443</v>
      </c>
      <c r="B13" s="295">
        <v>27050</v>
      </c>
      <c r="C13" s="295">
        <v>-659</v>
      </c>
      <c r="D13" s="296">
        <v>-2.3782886426792738</v>
      </c>
      <c r="E13" s="295">
        <v>1183</v>
      </c>
      <c r="F13" s="296">
        <v>4.5733946727490622</v>
      </c>
      <c r="G13" s="295">
        <v>133147</v>
      </c>
      <c r="H13" s="295">
        <v>-7525</v>
      </c>
      <c r="I13" s="296">
        <v>-5.349323248407643</v>
      </c>
      <c r="J13" s="295">
        <v>6334</v>
      </c>
      <c r="K13" s="296">
        <v>4.9947560581328414</v>
      </c>
    </row>
    <row r="14" spans="1:11" ht="12" customHeight="1">
      <c r="A14" s="316">
        <v>38473</v>
      </c>
      <c r="B14" s="295">
        <v>27647</v>
      </c>
      <c r="C14" s="295">
        <v>597</v>
      </c>
      <c r="D14" s="296">
        <v>2.2070240295748613</v>
      </c>
      <c r="E14" s="295">
        <v>4406</v>
      </c>
      <c r="F14" s="296">
        <v>18.957876167118453</v>
      </c>
      <c r="G14" s="295">
        <v>134439</v>
      </c>
      <c r="H14" s="295">
        <v>1292</v>
      </c>
      <c r="I14" s="296">
        <v>0.9703560726114745</v>
      </c>
      <c r="J14" s="295">
        <v>11742</v>
      </c>
      <c r="K14" s="296">
        <v>9.5699161348688229</v>
      </c>
    </row>
    <row r="15" spans="1:11" ht="12" customHeight="1">
      <c r="A15" s="316">
        <v>38504</v>
      </c>
      <c r="B15" s="295">
        <v>27765</v>
      </c>
      <c r="C15" s="295">
        <v>118</v>
      </c>
      <c r="D15" s="296">
        <v>0.42680941874344414</v>
      </c>
      <c r="E15" s="295">
        <v>4075</v>
      </c>
      <c r="F15" s="296">
        <v>17.201350780920219</v>
      </c>
      <c r="G15" s="295">
        <v>133022</v>
      </c>
      <c r="H15" s="295">
        <v>-1417</v>
      </c>
      <c r="I15" s="296">
        <v>-1.0540096251831685</v>
      </c>
      <c r="J15" s="295">
        <v>15692</v>
      </c>
      <c r="K15" s="296">
        <v>13.374243586465525</v>
      </c>
    </row>
    <row r="16" spans="1:11" ht="12" customHeight="1">
      <c r="A16" s="316">
        <v>38534</v>
      </c>
      <c r="B16" s="295">
        <v>23169</v>
      </c>
      <c r="C16" s="295">
        <v>-4596</v>
      </c>
      <c r="D16" s="296">
        <v>-16.553214478660184</v>
      </c>
      <c r="E16" s="295">
        <v>1151</v>
      </c>
      <c r="F16" s="296">
        <v>5.2275411027341265</v>
      </c>
      <c r="G16" s="295">
        <v>116265</v>
      </c>
      <c r="H16" s="295">
        <v>-16757</v>
      </c>
      <c r="I16" s="296">
        <v>-12.597164378824555</v>
      </c>
      <c r="J16" s="295">
        <v>5464</v>
      </c>
      <c r="K16" s="296">
        <v>4.9313634353480564</v>
      </c>
    </row>
    <row r="17" spans="1:11" ht="12" customHeight="1">
      <c r="A17" s="316">
        <v>38565</v>
      </c>
      <c r="B17" s="295">
        <v>17169</v>
      </c>
      <c r="C17" s="295">
        <v>-6000</v>
      </c>
      <c r="D17" s="296">
        <v>-25.896672277612328</v>
      </c>
      <c r="E17" s="295">
        <v>1019</v>
      </c>
      <c r="F17" s="296">
        <v>6.3095975232198143</v>
      </c>
      <c r="G17" s="295">
        <v>92117</v>
      </c>
      <c r="H17" s="295">
        <v>-24148</v>
      </c>
      <c r="I17" s="296">
        <v>-20.769793144970542</v>
      </c>
      <c r="J17" s="295">
        <v>10732</v>
      </c>
      <c r="K17" s="296">
        <v>13.186705166799779</v>
      </c>
    </row>
    <row r="18" spans="1:11" ht="12" customHeight="1">
      <c r="A18" s="316">
        <v>38596</v>
      </c>
      <c r="B18" s="295">
        <v>27547</v>
      </c>
      <c r="C18" s="295">
        <v>10378</v>
      </c>
      <c r="D18" s="296">
        <v>60.446152950084453</v>
      </c>
      <c r="E18" s="295">
        <v>1703</v>
      </c>
      <c r="F18" s="296">
        <v>6.5895372233400407</v>
      </c>
      <c r="G18" s="295">
        <v>138892</v>
      </c>
      <c r="H18" s="295">
        <v>46775</v>
      </c>
      <c r="I18" s="296">
        <v>50.777815169838355</v>
      </c>
      <c r="J18" s="295">
        <v>15470</v>
      </c>
      <c r="K18" s="296">
        <v>12.534232146618917</v>
      </c>
    </row>
    <row r="19" spans="1:11" ht="12" customHeight="1">
      <c r="A19" s="316">
        <v>38626</v>
      </c>
      <c r="B19" s="295">
        <v>31507</v>
      </c>
      <c r="C19" s="295">
        <v>3960</v>
      </c>
      <c r="D19" s="296">
        <v>14.375431081424475</v>
      </c>
      <c r="E19" s="295">
        <v>6397</v>
      </c>
      <c r="F19" s="296">
        <v>25.475906013540421</v>
      </c>
      <c r="G19" s="295">
        <v>148234</v>
      </c>
      <c r="H19" s="295">
        <v>9342</v>
      </c>
      <c r="I19" s="296">
        <v>6.7260893355988829</v>
      </c>
      <c r="J19" s="295">
        <v>20396</v>
      </c>
      <c r="K19" s="296">
        <v>15.954567499491544</v>
      </c>
    </row>
    <row r="20" spans="1:11" ht="12" customHeight="1">
      <c r="A20" s="316">
        <v>38657</v>
      </c>
      <c r="B20" s="295">
        <v>29606</v>
      </c>
      <c r="C20" s="295">
        <v>-1901</v>
      </c>
      <c r="D20" s="296">
        <v>-6.033579839400768</v>
      </c>
      <c r="E20" s="295">
        <v>6058</v>
      </c>
      <c r="F20" s="296">
        <v>25.726176320706642</v>
      </c>
      <c r="G20" s="295">
        <v>142901</v>
      </c>
      <c r="H20" s="295">
        <v>-5333</v>
      </c>
      <c r="I20" s="296">
        <v>-3.5976901385647015</v>
      </c>
      <c r="J20" s="295">
        <v>18089</v>
      </c>
      <c r="K20" s="296">
        <v>14.492997468192161</v>
      </c>
    </row>
    <row r="21" spans="1:11" ht="12" customHeight="1">
      <c r="A21" s="316">
        <v>38687</v>
      </c>
      <c r="B21" s="295">
        <v>24513</v>
      </c>
      <c r="C21" s="295">
        <v>-5093</v>
      </c>
      <c r="D21" s="296">
        <v>-17.202594068769844</v>
      </c>
      <c r="E21" s="295">
        <v>7173</v>
      </c>
      <c r="F21" s="296">
        <v>41.366782006920417</v>
      </c>
      <c r="G21" s="295">
        <v>108480</v>
      </c>
      <c r="H21" s="295">
        <v>-34421</v>
      </c>
      <c r="I21" s="296">
        <v>-24.087305197304428</v>
      </c>
      <c r="J21" s="295">
        <v>16817</v>
      </c>
      <c r="K21" s="296">
        <v>18.346552043899937</v>
      </c>
    </row>
    <row r="22" spans="1:11" ht="12" customHeight="1">
      <c r="A22" s="316">
        <v>38718</v>
      </c>
      <c r="B22" s="295">
        <v>32499</v>
      </c>
      <c r="C22" s="295">
        <v>7986</v>
      </c>
      <c r="D22" s="296">
        <v>32.578631746420264</v>
      </c>
      <c r="E22" s="295">
        <v>9965</v>
      </c>
      <c r="F22" s="296">
        <v>44.222064435963432</v>
      </c>
      <c r="G22" s="295">
        <v>159739</v>
      </c>
      <c r="H22" s="295">
        <v>51259</v>
      </c>
      <c r="I22" s="296">
        <v>47.252028023598818</v>
      </c>
      <c r="J22" s="295">
        <f t="shared" ref="J22:J85" si="0">G22-G10</f>
        <v>40204</v>
      </c>
      <c r="K22" s="296">
        <f t="shared" ref="K22:K85" si="1">100*J22/G10</f>
        <v>33.633663780482706</v>
      </c>
    </row>
    <row r="23" spans="1:11" ht="12" customHeight="1">
      <c r="A23" s="316">
        <v>38749</v>
      </c>
      <c r="B23" s="295">
        <v>35175</v>
      </c>
      <c r="C23" s="295">
        <v>2676</v>
      </c>
      <c r="D23" s="296">
        <v>8.2340995107541772</v>
      </c>
      <c r="E23" s="295">
        <v>9234</v>
      </c>
      <c r="F23" s="296">
        <v>35.596160518098763</v>
      </c>
      <c r="G23" s="295">
        <v>160557</v>
      </c>
      <c r="H23" s="295">
        <v>818</v>
      </c>
      <c r="I23" s="296">
        <v>0.51208533920958565</v>
      </c>
      <c r="J23" s="295">
        <f t="shared" si="0"/>
        <v>25423</v>
      </c>
      <c r="K23" s="296">
        <f t="shared" si="1"/>
        <v>18.813178030695457</v>
      </c>
    </row>
    <row r="24" spans="1:11" ht="12" customHeight="1">
      <c r="A24" s="316">
        <v>38777</v>
      </c>
      <c r="B24" s="295">
        <v>37497</v>
      </c>
      <c r="C24" s="295">
        <v>2322</v>
      </c>
      <c r="D24" s="296">
        <v>6.6012793176972284</v>
      </c>
      <c r="E24" s="295">
        <v>9788</v>
      </c>
      <c r="F24" s="296">
        <v>35.324262874878201</v>
      </c>
      <c r="G24" s="295">
        <v>176266</v>
      </c>
      <c r="H24" s="295">
        <v>15709</v>
      </c>
      <c r="I24" s="296">
        <v>9.7840642264118038</v>
      </c>
      <c r="J24" s="295">
        <f t="shared" si="0"/>
        <v>35594</v>
      </c>
      <c r="K24" s="296">
        <f t="shared" si="1"/>
        <v>25.302832120109191</v>
      </c>
    </row>
    <row r="25" spans="1:11" ht="12" customHeight="1">
      <c r="A25" s="316">
        <v>38808</v>
      </c>
      <c r="B25" s="295">
        <v>31485</v>
      </c>
      <c r="C25" s="295">
        <v>-6012</v>
      </c>
      <c r="D25" s="296">
        <v>-16.033282662613008</v>
      </c>
      <c r="E25" s="295">
        <v>4435</v>
      </c>
      <c r="F25" s="296">
        <v>16.395563770794823</v>
      </c>
      <c r="G25" s="295">
        <v>145658</v>
      </c>
      <c r="H25" s="295">
        <v>-30608</v>
      </c>
      <c r="I25" s="296">
        <v>-17.364664768021058</v>
      </c>
      <c r="J25" s="295">
        <f t="shared" si="0"/>
        <v>12511</v>
      </c>
      <c r="K25" s="296">
        <f t="shared" si="1"/>
        <v>9.3963814430666854</v>
      </c>
    </row>
    <row r="26" spans="1:11" ht="12" customHeight="1">
      <c r="A26" s="316">
        <v>38838</v>
      </c>
      <c r="B26" s="295">
        <v>35414</v>
      </c>
      <c r="C26" s="295">
        <v>3929</v>
      </c>
      <c r="D26" s="296">
        <v>12.478958234079721</v>
      </c>
      <c r="E26" s="295">
        <v>7767</v>
      </c>
      <c r="F26" s="296">
        <v>28.093464028646871</v>
      </c>
      <c r="G26" s="295">
        <v>166868</v>
      </c>
      <c r="H26" s="295">
        <v>21210</v>
      </c>
      <c r="I26" s="296">
        <v>14.561507091955129</v>
      </c>
      <c r="J26" s="295">
        <f t="shared" si="0"/>
        <v>32429</v>
      </c>
      <c r="K26" s="296">
        <f t="shared" si="1"/>
        <v>24.121720631661944</v>
      </c>
    </row>
    <row r="27" spans="1:11" ht="12" customHeight="1">
      <c r="A27" s="316">
        <v>38869</v>
      </c>
      <c r="B27" s="295">
        <v>33645</v>
      </c>
      <c r="C27" s="295">
        <v>-1769</v>
      </c>
      <c r="D27" s="296">
        <v>-4.9951996385610213</v>
      </c>
      <c r="E27" s="295">
        <v>5880</v>
      </c>
      <c r="F27" s="296">
        <v>21.177741761210157</v>
      </c>
      <c r="G27" s="295">
        <v>152484</v>
      </c>
      <c r="H27" s="295">
        <v>-14384</v>
      </c>
      <c r="I27" s="296">
        <v>-8.6199870556367912</v>
      </c>
      <c r="J27" s="295">
        <f t="shared" si="0"/>
        <v>19462</v>
      </c>
      <c r="K27" s="296">
        <f t="shared" si="1"/>
        <v>14.630662597164379</v>
      </c>
    </row>
    <row r="28" spans="1:11" ht="12" customHeight="1">
      <c r="A28" s="316">
        <v>38899</v>
      </c>
      <c r="B28" s="295">
        <v>35386</v>
      </c>
      <c r="C28" s="295">
        <v>1741</v>
      </c>
      <c r="D28" s="296">
        <v>5.1746173279833556</v>
      </c>
      <c r="E28" s="295">
        <v>12217</v>
      </c>
      <c r="F28" s="296">
        <v>52.729940869264965</v>
      </c>
      <c r="G28" s="295">
        <v>168285</v>
      </c>
      <c r="H28" s="295">
        <v>15801</v>
      </c>
      <c r="I28" s="296">
        <v>10.362398677894074</v>
      </c>
      <c r="J28" s="295">
        <f t="shared" si="0"/>
        <v>52020</v>
      </c>
      <c r="K28" s="296">
        <f t="shared" si="1"/>
        <v>44.742613856276613</v>
      </c>
    </row>
    <row r="29" spans="1:11" ht="12" customHeight="1">
      <c r="A29" s="316">
        <v>38930</v>
      </c>
      <c r="B29" s="295">
        <v>27661</v>
      </c>
      <c r="C29" s="295">
        <v>-7725</v>
      </c>
      <c r="D29" s="296">
        <v>-21.830667495619736</v>
      </c>
      <c r="E29" s="295">
        <v>10492</v>
      </c>
      <c r="F29" s="296">
        <v>61.110140369270198</v>
      </c>
      <c r="G29" s="295">
        <v>139997</v>
      </c>
      <c r="H29" s="295">
        <v>-28288</v>
      </c>
      <c r="I29" s="296">
        <v>-16.809578988026264</v>
      </c>
      <c r="J29" s="295">
        <f t="shared" si="0"/>
        <v>47880</v>
      </c>
      <c r="K29" s="296">
        <f t="shared" si="1"/>
        <v>51.977376597153622</v>
      </c>
    </row>
    <row r="30" spans="1:11" ht="12" customHeight="1">
      <c r="A30" s="316">
        <v>38961</v>
      </c>
      <c r="B30" s="295">
        <v>43469</v>
      </c>
      <c r="C30" s="295">
        <v>15808</v>
      </c>
      <c r="D30" s="296">
        <v>57.149054625646215</v>
      </c>
      <c r="E30" s="295">
        <v>15922</v>
      </c>
      <c r="F30" s="296">
        <v>57.799397393545576</v>
      </c>
      <c r="G30" s="295">
        <v>200688</v>
      </c>
      <c r="H30" s="295">
        <v>60691</v>
      </c>
      <c r="I30" s="296">
        <v>43.351643249498203</v>
      </c>
      <c r="J30" s="295">
        <f t="shared" si="0"/>
        <v>61796</v>
      </c>
      <c r="K30" s="296">
        <f t="shared" si="1"/>
        <v>44.492123376436368</v>
      </c>
    </row>
    <row r="31" spans="1:11" ht="12" customHeight="1">
      <c r="A31" s="316">
        <v>38991</v>
      </c>
      <c r="B31" s="295">
        <v>49016</v>
      </c>
      <c r="C31" s="295">
        <v>5547</v>
      </c>
      <c r="D31" s="296">
        <v>12.760818054245554</v>
      </c>
      <c r="E31" s="295">
        <v>17509</v>
      </c>
      <c r="F31" s="296">
        <v>55.571777700193607</v>
      </c>
      <c r="G31" s="295">
        <v>239673</v>
      </c>
      <c r="H31" s="295">
        <v>38985</v>
      </c>
      <c r="I31" s="296">
        <v>19.425675675675677</v>
      </c>
      <c r="J31" s="295">
        <f t="shared" si="0"/>
        <v>91439</v>
      </c>
      <c r="K31" s="296">
        <f t="shared" si="1"/>
        <v>61.685578207428797</v>
      </c>
    </row>
    <row r="32" spans="1:11" ht="12" customHeight="1">
      <c r="A32" s="316">
        <v>39022</v>
      </c>
      <c r="B32" s="295">
        <v>47888</v>
      </c>
      <c r="C32" s="295">
        <v>-1128</v>
      </c>
      <c r="D32" s="296">
        <v>-2.3012893748979923</v>
      </c>
      <c r="E32" s="295">
        <v>18282</v>
      </c>
      <c r="F32" s="296">
        <v>61.750996419644665</v>
      </c>
      <c r="G32" s="295">
        <v>231908</v>
      </c>
      <c r="H32" s="295">
        <v>-7765</v>
      </c>
      <c r="I32" s="296">
        <v>-3.2398309363173992</v>
      </c>
      <c r="J32" s="295">
        <f t="shared" si="0"/>
        <v>89007</v>
      </c>
      <c r="K32" s="296">
        <f t="shared" si="1"/>
        <v>62.285778266072313</v>
      </c>
    </row>
    <row r="33" spans="1:11" ht="12" customHeight="1">
      <c r="A33" s="316">
        <v>39052</v>
      </c>
      <c r="B33" s="295">
        <v>45504</v>
      </c>
      <c r="C33" s="295">
        <v>-2384</v>
      </c>
      <c r="D33" s="296">
        <v>-4.978282659538924</v>
      </c>
      <c r="E33" s="295">
        <v>20991</v>
      </c>
      <c r="F33" s="296">
        <v>85.632113572390153</v>
      </c>
      <c r="G33" s="295">
        <v>235122</v>
      </c>
      <c r="H33" s="295">
        <v>3214</v>
      </c>
      <c r="I33" s="296">
        <v>1.3858944064025389</v>
      </c>
      <c r="J33" s="295">
        <f t="shared" si="0"/>
        <v>126642</v>
      </c>
      <c r="K33" s="296">
        <f t="shared" si="1"/>
        <v>116.74225663716814</v>
      </c>
    </row>
    <row r="34" spans="1:11" ht="12" customHeight="1">
      <c r="A34" s="316">
        <v>39083</v>
      </c>
      <c r="B34" s="295">
        <v>49496</v>
      </c>
      <c r="C34" s="295">
        <v>3992</v>
      </c>
      <c r="D34" s="296">
        <v>8.7728551336146268</v>
      </c>
      <c r="E34" s="295">
        <v>16997</v>
      </c>
      <c r="F34" s="296">
        <v>52.30007077140835</v>
      </c>
      <c r="G34" s="295">
        <v>255422</v>
      </c>
      <c r="H34" s="295">
        <v>20300</v>
      </c>
      <c r="I34" s="296">
        <v>8.6338156361378342</v>
      </c>
      <c r="J34" s="295">
        <f t="shared" si="0"/>
        <v>95683</v>
      </c>
      <c r="K34" s="296">
        <f t="shared" si="1"/>
        <v>59.899586199988732</v>
      </c>
    </row>
    <row r="35" spans="1:11" ht="12" customHeight="1">
      <c r="A35" s="316">
        <v>39114</v>
      </c>
      <c r="B35" s="295">
        <v>41131</v>
      </c>
      <c r="C35" s="295">
        <v>-8365</v>
      </c>
      <c r="D35" s="296">
        <v>-16.900355584289638</v>
      </c>
      <c r="E35" s="295">
        <v>5956</v>
      </c>
      <c r="F35" s="296">
        <v>16.932480454868514</v>
      </c>
      <c r="G35" s="295">
        <v>175887</v>
      </c>
      <c r="H35" s="295">
        <v>-79535</v>
      </c>
      <c r="I35" s="296">
        <v>-31.138664641260345</v>
      </c>
      <c r="J35" s="295">
        <f t="shared" si="0"/>
        <v>15330</v>
      </c>
      <c r="K35" s="296">
        <f t="shared" si="1"/>
        <v>9.5480109867523684</v>
      </c>
    </row>
    <row r="36" spans="1:11" ht="12" customHeight="1">
      <c r="A36" s="316">
        <v>39142</v>
      </c>
      <c r="B36" s="295">
        <v>45918</v>
      </c>
      <c r="C36" s="295">
        <v>4787</v>
      </c>
      <c r="D36" s="296">
        <v>11.638423573460408</v>
      </c>
      <c r="E36" s="295">
        <v>8421</v>
      </c>
      <c r="F36" s="296">
        <v>22.457796623729898</v>
      </c>
      <c r="G36" s="295">
        <v>193165</v>
      </c>
      <c r="H36" s="295">
        <v>17278</v>
      </c>
      <c r="I36" s="296">
        <v>9.8233524933622149</v>
      </c>
      <c r="J36" s="295">
        <f t="shared" si="0"/>
        <v>16899</v>
      </c>
      <c r="K36" s="296">
        <f t="shared" si="1"/>
        <v>9.5872147776655741</v>
      </c>
    </row>
    <row r="37" spans="1:11" ht="12" customHeight="1">
      <c r="A37" s="316">
        <v>39173</v>
      </c>
      <c r="B37" s="295">
        <v>38882</v>
      </c>
      <c r="C37" s="295">
        <v>-7036</v>
      </c>
      <c r="D37" s="296">
        <v>-15.32296702818067</v>
      </c>
      <c r="E37" s="295">
        <v>7397</v>
      </c>
      <c r="F37" s="296">
        <v>23.49372717166905</v>
      </c>
      <c r="G37" s="295">
        <v>168931</v>
      </c>
      <c r="H37" s="295">
        <v>-24234</v>
      </c>
      <c r="I37" s="296">
        <v>-12.545751041855409</v>
      </c>
      <c r="J37" s="295">
        <f t="shared" si="0"/>
        <v>23273</v>
      </c>
      <c r="K37" s="296">
        <f t="shared" si="1"/>
        <v>15.977838498400363</v>
      </c>
    </row>
    <row r="38" spans="1:11" ht="12" customHeight="1">
      <c r="A38" s="316">
        <v>39203</v>
      </c>
      <c r="B38" s="295">
        <v>39854</v>
      </c>
      <c r="C38" s="295">
        <v>972</v>
      </c>
      <c r="D38" s="296">
        <v>2.4998714057918829</v>
      </c>
      <c r="E38" s="295">
        <v>4440</v>
      </c>
      <c r="F38" s="296">
        <v>12.537414581803807</v>
      </c>
      <c r="G38" s="295">
        <v>190378</v>
      </c>
      <c r="H38" s="295">
        <v>21447</v>
      </c>
      <c r="I38" s="296">
        <v>12.695716002391508</v>
      </c>
      <c r="J38" s="295">
        <f t="shared" si="0"/>
        <v>23510</v>
      </c>
      <c r="K38" s="296">
        <f t="shared" si="1"/>
        <v>14.088980511542058</v>
      </c>
    </row>
    <row r="39" spans="1:11" ht="12" customHeight="1">
      <c r="A39" s="316">
        <v>39234</v>
      </c>
      <c r="B39" s="295">
        <v>39835</v>
      </c>
      <c r="C39" s="295">
        <v>-19</v>
      </c>
      <c r="D39" s="296">
        <v>-4.7674010137000053E-2</v>
      </c>
      <c r="E39" s="295">
        <v>6190</v>
      </c>
      <c r="F39" s="296">
        <v>18.39797889731015</v>
      </c>
      <c r="G39" s="295">
        <v>178278</v>
      </c>
      <c r="H39" s="295">
        <v>-12100</v>
      </c>
      <c r="I39" s="296">
        <v>-6.3557764027356098</v>
      </c>
      <c r="J39" s="295">
        <f t="shared" si="0"/>
        <v>25794</v>
      </c>
      <c r="K39" s="296">
        <f t="shared" si="1"/>
        <v>16.915873140788541</v>
      </c>
    </row>
    <row r="40" spans="1:11" ht="12" customHeight="1">
      <c r="A40" s="316">
        <v>39264</v>
      </c>
      <c r="B40" s="295">
        <v>39892</v>
      </c>
      <c r="C40" s="295">
        <v>57</v>
      </c>
      <c r="D40" s="296">
        <v>0.1430902472699887</v>
      </c>
      <c r="E40" s="295">
        <v>4506</v>
      </c>
      <c r="F40" s="296">
        <v>12.733849545017804</v>
      </c>
      <c r="G40" s="295">
        <v>180841</v>
      </c>
      <c r="H40" s="295">
        <v>2563</v>
      </c>
      <c r="I40" s="296">
        <v>1.4376423338830366</v>
      </c>
      <c r="J40" s="295">
        <f t="shared" si="0"/>
        <v>12556</v>
      </c>
      <c r="K40" s="296">
        <f t="shared" si="1"/>
        <v>7.4611522120212737</v>
      </c>
    </row>
    <row r="41" spans="1:11" ht="12" customHeight="1">
      <c r="A41" s="316">
        <v>39295</v>
      </c>
      <c r="B41" s="295">
        <v>28472</v>
      </c>
      <c r="C41" s="295">
        <v>-11420</v>
      </c>
      <c r="D41" s="296">
        <v>-28.627293692971023</v>
      </c>
      <c r="E41" s="295">
        <v>811</v>
      </c>
      <c r="F41" s="296">
        <v>2.9319258161310149</v>
      </c>
      <c r="G41" s="295">
        <v>127583</v>
      </c>
      <c r="H41" s="295">
        <v>-53258</v>
      </c>
      <c r="I41" s="296">
        <v>-29.450179992368987</v>
      </c>
      <c r="J41" s="295">
        <f t="shared" si="0"/>
        <v>-12414</v>
      </c>
      <c r="K41" s="296">
        <f t="shared" si="1"/>
        <v>-8.8673328714186734</v>
      </c>
    </row>
    <row r="42" spans="1:11" ht="12" customHeight="1">
      <c r="A42" s="316">
        <v>39326</v>
      </c>
      <c r="B42" s="295">
        <v>42996</v>
      </c>
      <c r="C42" s="295">
        <v>14524</v>
      </c>
      <c r="D42" s="296">
        <v>51.011520089912899</v>
      </c>
      <c r="E42" s="295">
        <v>-473</v>
      </c>
      <c r="F42" s="296">
        <v>-1.0881317720674504</v>
      </c>
      <c r="G42" s="295">
        <v>192289</v>
      </c>
      <c r="H42" s="295">
        <v>64706</v>
      </c>
      <c r="I42" s="296">
        <v>50.716788286840725</v>
      </c>
      <c r="J42" s="295">
        <f t="shared" si="0"/>
        <v>-8399</v>
      </c>
      <c r="K42" s="296">
        <f t="shared" si="1"/>
        <v>-4.1851032448377579</v>
      </c>
    </row>
    <row r="43" spans="1:11" ht="12" customHeight="1">
      <c r="A43" s="316">
        <v>39356</v>
      </c>
      <c r="B43" s="295">
        <v>52639</v>
      </c>
      <c r="C43" s="295">
        <v>9643</v>
      </c>
      <c r="D43" s="296">
        <v>22.427667690017675</v>
      </c>
      <c r="E43" s="295">
        <v>3623</v>
      </c>
      <c r="F43" s="296">
        <v>7.3914640117512649</v>
      </c>
      <c r="G43" s="295">
        <v>233084</v>
      </c>
      <c r="H43" s="295">
        <v>40795</v>
      </c>
      <c r="I43" s="296">
        <v>21.215462142920291</v>
      </c>
      <c r="J43" s="295">
        <f t="shared" si="0"/>
        <v>-6589</v>
      </c>
      <c r="K43" s="296">
        <f t="shared" si="1"/>
        <v>-2.7491624004372626</v>
      </c>
    </row>
    <row r="44" spans="1:11" ht="12" customHeight="1">
      <c r="A44" s="316">
        <v>39387</v>
      </c>
      <c r="B44" s="295">
        <v>42839</v>
      </c>
      <c r="C44" s="295">
        <v>-9800</v>
      </c>
      <c r="D44" s="296">
        <v>-18.617374950132032</v>
      </c>
      <c r="E44" s="295">
        <v>-5049</v>
      </c>
      <c r="F44" s="296">
        <v>-10.54335115268961</v>
      </c>
      <c r="G44" s="295">
        <v>190015</v>
      </c>
      <c r="H44" s="295">
        <v>-43069</v>
      </c>
      <c r="I44" s="296">
        <v>-18.477887800106398</v>
      </c>
      <c r="J44" s="295">
        <f t="shared" si="0"/>
        <v>-41893</v>
      </c>
      <c r="K44" s="296">
        <f t="shared" si="1"/>
        <v>-18.064491091294823</v>
      </c>
    </row>
    <row r="45" spans="1:11" ht="12" customHeight="1">
      <c r="A45" s="316">
        <v>39417</v>
      </c>
      <c r="B45" s="295">
        <v>30968</v>
      </c>
      <c r="C45" s="295">
        <v>-11871</v>
      </c>
      <c r="D45" s="296">
        <v>-27.710730876070869</v>
      </c>
      <c r="E45" s="295">
        <v>-14536</v>
      </c>
      <c r="F45" s="296">
        <v>-31.944444444444443</v>
      </c>
      <c r="G45" s="295">
        <v>134511</v>
      </c>
      <c r="H45" s="295">
        <v>-55504</v>
      </c>
      <c r="I45" s="296">
        <v>-29.210325500618371</v>
      </c>
      <c r="J45" s="295">
        <f t="shared" si="0"/>
        <v>-100611</v>
      </c>
      <c r="K45" s="296">
        <f t="shared" si="1"/>
        <v>-42.790976599382446</v>
      </c>
    </row>
    <row r="46" spans="1:11" ht="12" customHeight="1">
      <c r="A46" s="316">
        <v>39448</v>
      </c>
      <c r="B46" s="295">
        <v>41550</v>
      </c>
      <c r="C46" s="295">
        <v>10582</v>
      </c>
      <c r="D46" s="296">
        <v>34.170756910359081</v>
      </c>
      <c r="E46" s="295">
        <v>-7946</v>
      </c>
      <c r="F46" s="296">
        <v>-16.053822531113624</v>
      </c>
      <c r="G46" s="295">
        <v>196763</v>
      </c>
      <c r="H46" s="295">
        <v>62252</v>
      </c>
      <c r="I46" s="296">
        <v>46.280229869676084</v>
      </c>
      <c r="J46" s="295">
        <f t="shared" si="0"/>
        <v>-58659</v>
      </c>
      <c r="K46" s="296">
        <f t="shared" si="1"/>
        <v>-22.965523721527511</v>
      </c>
    </row>
    <row r="47" spans="1:11" ht="12" customHeight="1">
      <c r="A47" s="316">
        <v>39479</v>
      </c>
      <c r="B47" s="295">
        <v>42066</v>
      </c>
      <c r="C47" s="295">
        <v>516</v>
      </c>
      <c r="D47" s="296">
        <v>1.2418772563176896</v>
      </c>
      <c r="E47" s="295">
        <v>935</v>
      </c>
      <c r="F47" s="296">
        <v>2.2732245751379736</v>
      </c>
      <c r="G47" s="295">
        <v>186135</v>
      </c>
      <c r="H47" s="295">
        <v>-10628</v>
      </c>
      <c r="I47" s="296">
        <v>-5.4014220153179204</v>
      </c>
      <c r="J47" s="295">
        <f t="shared" si="0"/>
        <v>10248</v>
      </c>
      <c r="K47" s="296">
        <f t="shared" si="1"/>
        <v>5.8264681301062611</v>
      </c>
    </row>
    <row r="48" spans="1:11" ht="12" customHeight="1">
      <c r="A48" s="316">
        <v>39508</v>
      </c>
      <c r="B48" s="295">
        <v>37939</v>
      </c>
      <c r="C48" s="295">
        <v>-4127</v>
      </c>
      <c r="D48" s="296">
        <v>-9.810773546331955</v>
      </c>
      <c r="E48" s="295">
        <v>-7979</v>
      </c>
      <c r="F48" s="296">
        <v>-17.376627901912105</v>
      </c>
      <c r="G48" s="295">
        <v>168133</v>
      </c>
      <c r="H48" s="295">
        <v>-18002</v>
      </c>
      <c r="I48" s="296">
        <v>-9.6714750047008895</v>
      </c>
      <c r="J48" s="295">
        <f t="shared" si="0"/>
        <v>-25032</v>
      </c>
      <c r="K48" s="296">
        <f t="shared" si="1"/>
        <v>-12.958869360391375</v>
      </c>
    </row>
    <row r="49" spans="1:11" ht="12" customHeight="1">
      <c r="A49" s="316">
        <v>39539</v>
      </c>
      <c r="B49" s="295">
        <v>42492</v>
      </c>
      <c r="C49" s="295">
        <v>4553</v>
      </c>
      <c r="D49" s="296">
        <v>12.000843459237197</v>
      </c>
      <c r="E49" s="295">
        <v>3610</v>
      </c>
      <c r="F49" s="296">
        <v>9.2845018260377561</v>
      </c>
      <c r="G49" s="295">
        <v>189283</v>
      </c>
      <c r="H49" s="295">
        <v>21150</v>
      </c>
      <c r="I49" s="296">
        <v>12.579327080347106</v>
      </c>
      <c r="J49" s="295">
        <f t="shared" si="0"/>
        <v>20352</v>
      </c>
      <c r="K49" s="296">
        <f t="shared" si="1"/>
        <v>12.047522361200727</v>
      </c>
    </row>
    <row r="50" spans="1:11" ht="12" customHeight="1">
      <c r="A50" s="316">
        <v>39569</v>
      </c>
      <c r="B50" s="295">
        <v>34816</v>
      </c>
      <c r="C50" s="295">
        <v>-7676</v>
      </c>
      <c r="D50" s="296">
        <v>-18.064576861526877</v>
      </c>
      <c r="E50" s="295">
        <v>-5038</v>
      </c>
      <c r="F50" s="296">
        <v>-12.641140161589803</v>
      </c>
      <c r="G50" s="295">
        <v>164464</v>
      </c>
      <c r="H50" s="295">
        <v>-24819</v>
      </c>
      <c r="I50" s="296">
        <v>-13.112112551047902</v>
      </c>
      <c r="J50" s="295">
        <f t="shared" si="0"/>
        <v>-25914</v>
      </c>
      <c r="K50" s="296">
        <f t="shared" si="1"/>
        <v>-13.611866917395918</v>
      </c>
    </row>
    <row r="51" spans="1:11" ht="12" customHeight="1">
      <c r="A51" s="316">
        <v>39600</v>
      </c>
      <c r="B51" s="295">
        <v>33537</v>
      </c>
      <c r="C51" s="295">
        <v>-1279</v>
      </c>
      <c r="D51" s="296">
        <v>-3.6735983455882355</v>
      </c>
      <c r="E51" s="295">
        <v>-6298</v>
      </c>
      <c r="F51" s="296">
        <v>-15.810217145726121</v>
      </c>
      <c r="G51" s="295">
        <v>153986</v>
      </c>
      <c r="H51" s="295">
        <v>-10478</v>
      </c>
      <c r="I51" s="296">
        <v>-6.3709991244284465</v>
      </c>
      <c r="J51" s="295">
        <f t="shared" si="0"/>
        <v>-24292</v>
      </c>
      <c r="K51" s="296">
        <f t="shared" si="1"/>
        <v>-13.625910095468875</v>
      </c>
    </row>
    <row r="52" spans="1:11" ht="12" customHeight="1">
      <c r="A52" s="316">
        <v>39630</v>
      </c>
      <c r="B52" s="295">
        <v>34455</v>
      </c>
      <c r="C52" s="295">
        <v>918</v>
      </c>
      <c r="D52" s="296">
        <v>2.7372752482332947</v>
      </c>
      <c r="E52" s="295">
        <v>-5437</v>
      </c>
      <c r="F52" s="296">
        <v>-13.629299107590494</v>
      </c>
      <c r="G52" s="295">
        <v>160363</v>
      </c>
      <c r="H52" s="295">
        <v>6377</v>
      </c>
      <c r="I52" s="296">
        <v>4.1412855714155832</v>
      </c>
      <c r="J52" s="295">
        <f t="shared" si="0"/>
        <v>-20478</v>
      </c>
      <c r="K52" s="296">
        <f t="shared" si="1"/>
        <v>-11.323759545678248</v>
      </c>
    </row>
    <row r="53" spans="1:11" ht="12" customHeight="1">
      <c r="A53" s="316">
        <v>39661</v>
      </c>
      <c r="B53" s="295">
        <v>21828</v>
      </c>
      <c r="C53" s="295">
        <v>-12627</v>
      </c>
      <c r="D53" s="296">
        <v>-36.647801480191553</v>
      </c>
      <c r="E53" s="295">
        <v>-6644</v>
      </c>
      <c r="F53" s="296">
        <v>-23.335206518685023</v>
      </c>
      <c r="G53" s="295">
        <v>97584</v>
      </c>
      <c r="H53" s="295">
        <v>-62779</v>
      </c>
      <c r="I53" s="296">
        <v>-39.148057843766956</v>
      </c>
      <c r="J53" s="295">
        <f t="shared" si="0"/>
        <v>-29999</v>
      </c>
      <c r="K53" s="296">
        <f t="shared" si="1"/>
        <v>-23.51332074022401</v>
      </c>
    </row>
    <row r="54" spans="1:11" ht="12" customHeight="1">
      <c r="A54" s="316">
        <v>39692</v>
      </c>
      <c r="B54" s="295">
        <v>38319</v>
      </c>
      <c r="C54" s="295">
        <v>16491</v>
      </c>
      <c r="D54" s="296">
        <v>75.549752611324905</v>
      </c>
      <c r="E54" s="295">
        <v>-4677</v>
      </c>
      <c r="F54" s="296">
        <v>-10.877756070332124</v>
      </c>
      <c r="G54" s="295">
        <v>173481</v>
      </c>
      <c r="H54" s="295">
        <v>75897</v>
      </c>
      <c r="I54" s="296">
        <v>77.776069847515984</v>
      </c>
      <c r="J54" s="295">
        <f t="shared" si="0"/>
        <v>-18808</v>
      </c>
      <c r="K54" s="296">
        <f t="shared" si="1"/>
        <v>-9.7811107239623691</v>
      </c>
    </row>
    <row r="55" spans="1:11" ht="12" customHeight="1">
      <c r="A55" s="316">
        <v>39722</v>
      </c>
      <c r="B55" s="295">
        <v>38777</v>
      </c>
      <c r="C55" s="295">
        <v>458</v>
      </c>
      <c r="D55" s="296">
        <v>1.1952295206033561</v>
      </c>
      <c r="E55" s="295">
        <v>-13862</v>
      </c>
      <c r="F55" s="296">
        <v>-26.334086893747983</v>
      </c>
      <c r="G55" s="295">
        <v>180229</v>
      </c>
      <c r="H55" s="295">
        <v>6748</v>
      </c>
      <c r="I55" s="296">
        <v>3.8897631440907072</v>
      </c>
      <c r="J55" s="295">
        <f t="shared" si="0"/>
        <v>-52855</v>
      </c>
      <c r="K55" s="296">
        <f t="shared" si="1"/>
        <v>-22.676374182698083</v>
      </c>
    </row>
    <row r="56" spans="1:11" ht="12" customHeight="1">
      <c r="A56" s="316">
        <v>39753</v>
      </c>
      <c r="B56" s="295">
        <v>27193</v>
      </c>
      <c r="C56" s="295">
        <v>-11584</v>
      </c>
      <c r="D56" s="296">
        <v>-29.873378549139954</v>
      </c>
      <c r="E56" s="295">
        <v>-15646</v>
      </c>
      <c r="F56" s="296">
        <v>-36.522794649735054</v>
      </c>
      <c r="G56" s="295">
        <v>129123</v>
      </c>
      <c r="H56" s="295">
        <v>-51106</v>
      </c>
      <c r="I56" s="296">
        <v>-28.356146901996905</v>
      </c>
      <c r="J56" s="295">
        <f t="shared" si="0"/>
        <v>-60892</v>
      </c>
      <c r="K56" s="296">
        <f t="shared" si="1"/>
        <v>-32.045891113859433</v>
      </c>
    </row>
    <row r="57" spans="1:11" ht="12" customHeight="1">
      <c r="A57" s="316">
        <v>39783</v>
      </c>
      <c r="B57" s="295">
        <v>21846</v>
      </c>
      <c r="C57" s="295">
        <v>-5347</v>
      </c>
      <c r="D57" s="296">
        <v>-19.663148604420254</v>
      </c>
      <c r="E57" s="295">
        <v>-9122</v>
      </c>
      <c r="F57" s="296">
        <v>-29.456212864892791</v>
      </c>
      <c r="G57" s="295">
        <v>103061</v>
      </c>
      <c r="H57" s="295">
        <v>-26062</v>
      </c>
      <c r="I57" s="296">
        <v>-20.183855703476532</v>
      </c>
      <c r="J57" s="295">
        <f t="shared" si="0"/>
        <v>-31450</v>
      </c>
      <c r="K57" s="296">
        <f t="shared" si="1"/>
        <v>-23.380987428537441</v>
      </c>
    </row>
    <row r="58" spans="1:11" ht="12" customHeight="1">
      <c r="A58" s="316">
        <v>39814</v>
      </c>
      <c r="B58" s="295">
        <v>24737</v>
      </c>
      <c r="C58" s="295">
        <v>2891</v>
      </c>
      <c r="D58" s="296">
        <v>13.233543898196466</v>
      </c>
      <c r="E58" s="295">
        <v>-16813</v>
      </c>
      <c r="F58" s="296">
        <v>-40.464500601684719</v>
      </c>
      <c r="G58" s="295">
        <v>119201</v>
      </c>
      <c r="H58" s="295">
        <v>16140</v>
      </c>
      <c r="I58" s="296">
        <v>15.660628171665325</v>
      </c>
      <c r="J58" s="295">
        <f t="shared" si="0"/>
        <v>-77562</v>
      </c>
      <c r="K58" s="296">
        <f t="shared" si="1"/>
        <v>-39.418996457667347</v>
      </c>
    </row>
    <row r="59" spans="1:11" ht="12" customHeight="1">
      <c r="A59" s="316">
        <v>39845</v>
      </c>
      <c r="B59" s="295">
        <v>24280</v>
      </c>
      <c r="C59" s="295">
        <v>-457</v>
      </c>
      <c r="D59" s="296">
        <v>-1.8474350163722359</v>
      </c>
      <c r="E59" s="295">
        <v>-17786</v>
      </c>
      <c r="F59" s="296">
        <v>-42.281177197736888</v>
      </c>
      <c r="G59" s="295">
        <v>115683</v>
      </c>
      <c r="H59" s="295">
        <v>-3518</v>
      </c>
      <c r="I59" s="296">
        <v>-2.9513175225040058</v>
      </c>
      <c r="J59" s="295">
        <f t="shared" si="0"/>
        <v>-70452</v>
      </c>
      <c r="K59" s="296">
        <f t="shared" si="1"/>
        <v>-37.849947618663876</v>
      </c>
    </row>
    <row r="60" spans="1:11" ht="12" customHeight="1">
      <c r="A60" s="316">
        <v>39873</v>
      </c>
      <c r="B60" s="295">
        <v>24649</v>
      </c>
      <c r="C60" s="295">
        <v>369</v>
      </c>
      <c r="D60" s="296">
        <v>1.5197693574958815</v>
      </c>
      <c r="E60" s="295">
        <v>-13290</v>
      </c>
      <c r="F60" s="296">
        <v>-35.029916444819314</v>
      </c>
      <c r="G60" s="295">
        <v>121228</v>
      </c>
      <c r="H60" s="295">
        <v>5545</v>
      </c>
      <c r="I60" s="296">
        <v>4.7932712671697653</v>
      </c>
      <c r="J60" s="295">
        <f t="shared" si="0"/>
        <v>-46905</v>
      </c>
      <c r="K60" s="296">
        <f t="shared" si="1"/>
        <v>-27.897557290954186</v>
      </c>
    </row>
    <row r="61" spans="1:11" ht="12" customHeight="1">
      <c r="A61" s="316">
        <v>39904</v>
      </c>
      <c r="B61" s="295">
        <v>21580</v>
      </c>
      <c r="C61" s="295">
        <v>-3069</v>
      </c>
      <c r="D61" s="296">
        <v>-12.450809363463021</v>
      </c>
      <c r="E61" s="295">
        <v>-20912</v>
      </c>
      <c r="F61" s="296">
        <v>-49.213969688411936</v>
      </c>
      <c r="G61" s="295">
        <v>111474</v>
      </c>
      <c r="H61" s="295">
        <v>-9754</v>
      </c>
      <c r="I61" s="296">
        <v>-8.0459959745273366</v>
      </c>
      <c r="J61" s="295">
        <f t="shared" si="0"/>
        <v>-77809</v>
      </c>
      <c r="K61" s="296">
        <f t="shared" si="1"/>
        <v>-41.10723097161393</v>
      </c>
    </row>
    <row r="62" spans="1:11" ht="12" customHeight="1">
      <c r="A62" s="316">
        <v>39934</v>
      </c>
      <c r="B62" s="295">
        <v>20251</v>
      </c>
      <c r="C62" s="295">
        <v>-1329</v>
      </c>
      <c r="D62" s="296">
        <v>-6.1584800741427248</v>
      </c>
      <c r="E62" s="295">
        <v>-14565</v>
      </c>
      <c r="F62" s="296">
        <v>-41.834214154411768</v>
      </c>
      <c r="G62" s="295">
        <v>109097</v>
      </c>
      <c r="H62" s="295">
        <v>-2377</v>
      </c>
      <c r="I62" s="296">
        <v>-2.132335791305596</v>
      </c>
      <c r="J62" s="295">
        <f t="shared" si="0"/>
        <v>-55367</v>
      </c>
      <c r="K62" s="296">
        <f t="shared" si="1"/>
        <v>-33.665118202159746</v>
      </c>
    </row>
    <row r="63" spans="1:11" ht="12" customHeight="1">
      <c r="A63" s="316">
        <v>39965</v>
      </c>
      <c r="B63" s="295">
        <v>20775</v>
      </c>
      <c r="C63" s="295">
        <v>524</v>
      </c>
      <c r="D63" s="296">
        <v>2.5875265418991655</v>
      </c>
      <c r="E63" s="295">
        <v>-12762</v>
      </c>
      <c r="F63" s="296">
        <v>-38.053493156811882</v>
      </c>
      <c r="G63" s="295">
        <v>107735</v>
      </c>
      <c r="H63" s="295">
        <v>-1362</v>
      </c>
      <c r="I63" s="296">
        <v>-1.2484302959751414</v>
      </c>
      <c r="J63" s="295">
        <f t="shared" si="0"/>
        <v>-46251</v>
      </c>
      <c r="K63" s="296">
        <f t="shared" si="1"/>
        <v>-30.035847414700036</v>
      </c>
    </row>
    <row r="64" spans="1:11" ht="12" customHeight="1">
      <c r="A64" s="316">
        <v>39995</v>
      </c>
      <c r="B64" s="295">
        <v>21514</v>
      </c>
      <c r="C64" s="295">
        <v>739</v>
      </c>
      <c r="D64" s="296">
        <v>3.5571600481347776</v>
      </c>
      <c r="E64" s="295">
        <v>-12941</v>
      </c>
      <c r="F64" s="296">
        <v>-37.559135103758528</v>
      </c>
      <c r="G64" s="295">
        <v>111143</v>
      </c>
      <c r="H64" s="295">
        <v>3408</v>
      </c>
      <c r="I64" s="296">
        <v>3.163317399173899</v>
      </c>
      <c r="J64" s="295">
        <f t="shared" si="0"/>
        <v>-49220</v>
      </c>
      <c r="K64" s="296">
        <f t="shared" si="1"/>
        <v>-30.692865561257896</v>
      </c>
    </row>
    <row r="65" spans="1:11" ht="12" customHeight="1">
      <c r="A65" s="316">
        <v>40026</v>
      </c>
      <c r="B65" s="295">
        <v>13488</v>
      </c>
      <c r="C65" s="295">
        <v>-8026</v>
      </c>
      <c r="D65" s="296">
        <v>-37.30594031793251</v>
      </c>
      <c r="E65" s="295">
        <v>-8340</v>
      </c>
      <c r="F65" s="296">
        <v>-38.207806487080816</v>
      </c>
      <c r="G65" s="295">
        <v>68735</v>
      </c>
      <c r="H65" s="295">
        <v>-42408</v>
      </c>
      <c r="I65" s="296">
        <v>-38.156249156492088</v>
      </c>
      <c r="J65" s="295">
        <f t="shared" si="0"/>
        <v>-28849</v>
      </c>
      <c r="K65" s="296">
        <f t="shared" si="1"/>
        <v>-29.563248073454666</v>
      </c>
    </row>
    <row r="66" spans="1:11" ht="12" customHeight="1">
      <c r="A66" s="316">
        <v>40057</v>
      </c>
      <c r="B66" s="295">
        <v>26110</v>
      </c>
      <c r="C66" s="295">
        <v>12622</v>
      </c>
      <c r="D66" s="296">
        <v>93.579478054567019</v>
      </c>
      <c r="E66" s="295">
        <v>-12209</v>
      </c>
      <c r="F66" s="296">
        <v>-31.861478639839245</v>
      </c>
      <c r="G66" s="295">
        <v>128374</v>
      </c>
      <c r="H66" s="295">
        <v>59639</v>
      </c>
      <c r="I66" s="296">
        <v>86.766567251036591</v>
      </c>
      <c r="J66" s="295">
        <f t="shared" si="0"/>
        <v>-45107</v>
      </c>
      <c r="K66" s="296">
        <f t="shared" si="1"/>
        <v>-26.001118278082327</v>
      </c>
    </row>
    <row r="67" spans="1:11" ht="12" customHeight="1">
      <c r="A67" s="316">
        <v>40087</v>
      </c>
      <c r="B67" s="295">
        <v>25328</v>
      </c>
      <c r="C67" s="295">
        <v>-782</v>
      </c>
      <c r="D67" s="296">
        <v>-2.9950210647261586</v>
      </c>
      <c r="E67" s="295">
        <v>-13449</v>
      </c>
      <c r="F67" s="296">
        <v>-34.682930603192617</v>
      </c>
      <c r="G67" s="295">
        <v>126497</v>
      </c>
      <c r="H67" s="295">
        <v>-1877</v>
      </c>
      <c r="I67" s="296">
        <v>-1.4621340769937838</v>
      </c>
      <c r="J67" s="295">
        <f t="shared" si="0"/>
        <v>-53732</v>
      </c>
      <c r="K67" s="296">
        <f t="shared" si="1"/>
        <v>-29.813182118305047</v>
      </c>
    </row>
    <row r="68" spans="1:11" ht="12" customHeight="1">
      <c r="A68" s="316">
        <v>40118</v>
      </c>
      <c r="B68" s="295">
        <v>21552</v>
      </c>
      <c r="C68" s="295">
        <v>-3776</v>
      </c>
      <c r="D68" s="296">
        <v>-14.90840176879343</v>
      </c>
      <c r="E68" s="295">
        <v>-5641</v>
      </c>
      <c r="F68" s="296">
        <v>-20.744309197219874</v>
      </c>
      <c r="G68" s="295">
        <v>107420</v>
      </c>
      <c r="H68" s="295">
        <v>-19077</v>
      </c>
      <c r="I68" s="296">
        <v>-15.080990063005446</v>
      </c>
      <c r="J68" s="295">
        <f t="shared" si="0"/>
        <v>-21703</v>
      </c>
      <c r="K68" s="296">
        <f t="shared" si="1"/>
        <v>-16.808004770645045</v>
      </c>
    </row>
    <row r="69" spans="1:11" ht="12" customHeight="1">
      <c r="A69" s="316">
        <v>40148</v>
      </c>
      <c r="B69" s="295">
        <v>18019</v>
      </c>
      <c r="C69" s="295">
        <v>-3533</v>
      </c>
      <c r="D69" s="296">
        <v>-16.392910170749815</v>
      </c>
      <c r="E69" s="295">
        <v>-3827</v>
      </c>
      <c r="F69" s="296">
        <v>-17.518081113247277</v>
      </c>
      <c r="G69" s="295">
        <v>85827</v>
      </c>
      <c r="H69" s="295">
        <v>-21593</v>
      </c>
      <c r="I69" s="296">
        <v>-20.101470862036866</v>
      </c>
      <c r="J69" s="295">
        <f t="shared" si="0"/>
        <v>-17234</v>
      </c>
      <c r="K69" s="296">
        <f t="shared" si="1"/>
        <v>-16.72213543435441</v>
      </c>
    </row>
    <row r="70" spans="1:11" ht="12" customHeight="1">
      <c r="A70" s="316">
        <v>40179</v>
      </c>
      <c r="B70" s="295">
        <v>19820</v>
      </c>
      <c r="C70" s="295">
        <v>1801</v>
      </c>
      <c r="D70" s="296">
        <v>9.9950052722126639</v>
      </c>
      <c r="E70" s="295">
        <v>-4917</v>
      </c>
      <c r="F70" s="296">
        <v>-19.877107167401061</v>
      </c>
      <c r="G70" s="295">
        <v>94595</v>
      </c>
      <c r="H70" s="295">
        <v>8768</v>
      </c>
      <c r="I70" s="296">
        <v>10.215899425588685</v>
      </c>
      <c r="J70" s="295">
        <f t="shared" si="0"/>
        <v>-24606</v>
      </c>
      <c r="K70" s="296">
        <f t="shared" si="1"/>
        <v>-20.642444274796354</v>
      </c>
    </row>
    <row r="71" spans="1:11" ht="12" customHeight="1">
      <c r="A71" s="316">
        <v>40210</v>
      </c>
      <c r="B71" s="295">
        <v>21253</v>
      </c>
      <c r="C71" s="295">
        <v>1433</v>
      </c>
      <c r="D71" s="296">
        <v>7.2300706357214937</v>
      </c>
      <c r="E71" s="295">
        <v>-3027</v>
      </c>
      <c r="F71" s="296">
        <v>-12.467051070840197</v>
      </c>
      <c r="G71" s="295">
        <v>101211</v>
      </c>
      <c r="H71" s="295">
        <v>6616</v>
      </c>
      <c r="I71" s="296">
        <v>6.9940271684549922</v>
      </c>
      <c r="J71" s="295">
        <f t="shared" si="0"/>
        <v>-14472</v>
      </c>
      <c r="K71" s="296">
        <f t="shared" si="1"/>
        <v>-12.510049013251731</v>
      </c>
    </row>
    <row r="72" spans="1:11" ht="12" customHeight="1">
      <c r="A72" s="316">
        <v>40238</v>
      </c>
      <c r="B72" s="295">
        <v>23547</v>
      </c>
      <c r="C72" s="295">
        <v>2294</v>
      </c>
      <c r="D72" s="296">
        <v>10.793770291252999</v>
      </c>
      <c r="E72" s="295">
        <v>-1102</v>
      </c>
      <c r="F72" s="296">
        <v>-4.4707696052578196</v>
      </c>
      <c r="G72" s="295">
        <v>117934</v>
      </c>
      <c r="H72" s="295">
        <v>16723</v>
      </c>
      <c r="I72" s="296">
        <v>16.522907589096047</v>
      </c>
      <c r="J72" s="295">
        <f t="shared" si="0"/>
        <v>-3294</v>
      </c>
      <c r="K72" s="296">
        <f t="shared" si="1"/>
        <v>-2.7171940475797669</v>
      </c>
    </row>
    <row r="73" spans="1:11" ht="12" customHeight="1">
      <c r="A73" s="316">
        <v>40269</v>
      </c>
      <c r="B73" s="295">
        <v>20854</v>
      </c>
      <c r="C73" s="295">
        <v>-2693</v>
      </c>
      <c r="D73" s="296">
        <v>-11.4367010659532</v>
      </c>
      <c r="E73" s="295">
        <v>-726</v>
      </c>
      <c r="F73" s="296">
        <v>-3.3642261353104725</v>
      </c>
      <c r="G73" s="295">
        <v>102973</v>
      </c>
      <c r="H73" s="295">
        <v>-14961</v>
      </c>
      <c r="I73" s="296">
        <v>-12.685909067783676</v>
      </c>
      <c r="J73" s="295">
        <f t="shared" si="0"/>
        <v>-8501</v>
      </c>
      <c r="K73" s="296">
        <f t="shared" si="1"/>
        <v>-7.6259935052119774</v>
      </c>
    </row>
    <row r="74" spans="1:11" ht="12" customHeight="1">
      <c r="A74" s="316">
        <v>40299</v>
      </c>
      <c r="B74" s="295">
        <v>21778</v>
      </c>
      <c r="C74" s="295">
        <v>924</v>
      </c>
      <c r="D74" s="296">
        <v>4.4308046417953388</v>
      </c>
      <c r="E74" s="295">
        <v>1527</v>
      </c>
      <c r="F74" s="296">
        <v>7.5403683768702781</v>
      </c>
      <c r="G74" s="295">
        <v>108264</v>
      </c>
      <c r="H74" s="295">
        <v>5291</v>
      </c>
      <c r="I74" s="296">
        <v>5.1382401211968185</v>
      </c>
      <c r="J74" s="295">
        <f t="shared" si="0"/>
        <v>-833</v>
      </c>
      <c r="K74" s="296">
        <f t="shared" si="1"/>
        <v>-0.76354070231078763</v>
      </c>
    </row>
    <row r="75" spans="1:11" ht="12" customHeight="1">
      <c r="A75" s="316">
        <v>40330</v>
      </c>
      <c r="B75" s="295">
        <v>19680</v>
      </c>
      <c r="C75" s="295">
        <v>-2098</v>
      </c>
      <c r="D75" s="296">
        <v>-9.6335751676003305</v>
      </c>
      <c r="E75" s="295">
        <v>-1095</v>
      </c>
      <c r="F75" s="296">
        <v>-5.2707581227436826</v>
      </c>
      <c r="G75" s="295">
        <v>98754</v>
      </c>
      <c r="H75" s="295">
        <v>-9510</v>
      </c>
      <c r="I75" s="296">
        <v>-8.7840833518066948</v>
      </c>
      <c r="J75" s="295">
        <f t="shared" si="0"/>
        <v>-8981</v>
      </c>
      <c r="K75" s="296">
        <f t="shared" si="1"/>
        <v>-8.3361952940084461</v>
      </c>
    </row>
    <row r="76" spans="1:11" ht="12" customHeight="1">
      <c r="A76" s="316">
        <v>40360</v>
      </c>
      <c r="B76" s="295">
        <v>19682</v>
      </c>
      <c r="C76" s="295">
        <v>2</v>
      </c>
      <c r="D76" s="296">
        <v>1.016260162601626E-2</v>
      </c>
      <c r="E76" s="295">
        <v>-1832</v>
      </c>
      <c r="F76" s="296">
        <v>-8.5153853304824771</v>
      </c>
      <c r="G76" s="295">
        <v>95823</v>
      </c>
      <c r="H76" s="295">
        <v>-2931</v>
      </c>
      <c r="I76" s="296">
        <v>-2.9679810438058207</v>
      </c>
      <c r="J76" s="295">
        <f t="shared" si="0"/>
        <v>-15320</v>
      </c>
      <c r="K76" s="296">
        <f t="shared" si="1"/>
        <v>-13.784043979377918</v>
      </c>
    </row>
    <row r="77" spans="1:11" ht="12" customHeight="1">
      <c r="A77" s="316">
        <v>40391</v>
      </c>
      <c r="B77" s="295">
        <v>13295</v>
      </c>
      <c r="C77" s="295">
        <v>-6387</v>
      </c>
      <c r="D77" s="296">
        <v>-32.450970429834364</v>
      </c>
      <c r="E77" s="295">
        <v>-193</v>
      </c>
      <c r="F77" s="296">
        <v>-1.4309015421115066</v>
      </c>
      <c r="G77" s="295">
        <v>66846</v>
      </c>
      <c r="H77" s="295">
        <v>-28977</v>
      </c>
      <c r="I77" s="296">
        <v>-30.240130240130242</v>
      </c>
      <c r="J77" s="295">
        <f t="shared" si="0"/>
        <v>-1889</v>
      </c>
      <c r="K77" s="296">
        <f t="shared" si="1"/>
        <v>-2.7482359787590021</v>
      </c>
    </row>
    <row r="78" spans="1:11" ht="12" customHeight="1">
      <c r="A78" s="316">
        <v>40422</v>
      </c>
      <c r="B78" s="295">
        <v>25019</v>
      </c>
      <c r="C78" s="295">
        <v>11724</v>
      </c>
      <c r="D78" s="296">
        <v>88.18352764197067</v>
      </c>
      <c r="E78" s="295">
        <v>-1091</v>
      </c>
      <c r="F78" s="296">
        <v>-4.1784756798161622</v>
      </c>
      <c r="G78" s="295">
        <v>122090</v>
      </c>
      <c r="H78" s="295">
        <v>55244</v>
      </c>
      <c r="I78" s="296">
        <v>82.643688477994189</v>
      </c>
      <c r="J78" s="295">
        <f t="shared" si="0"/>
        <v>-6284</v>
      </c>
      <c r="K78" s="296">
        <f t="shared" si="1"/>
        <v>-4.895072210883824</v>
      </c>
    </row>
    <row r="79" spans="1:11" ht="12" customHeight="1">
      <c r="A79" s="316">
        <v>40452</v>
      </c>
      <c r="B79" s="295">
        <v>24049</v>
      </c>
      <c r="C79" s="295">
        <v>-970</v>
      </c>
      <c r="D79" s="296">
        <v>-3.8770534393860667</v>
      </c>
      <c r="E79" s="295">
        <v>-1279</v>
      </c>
      <c r="F79" s="296">
        <v>-5.0497473152242573</v>
      </c>
      <c r="G79" s="295">
        <v>118422</v>
      </c>
      <c r="H79" s="295">
        <v>-3668</v>
      </c>
      <c r="I79" s="296">
        <v>-3.0043410598738634</v>
      </c>
      <c r="J79" s="295">
        <f t="shared" si="0"/>
        <v>-8075</v>
      </c>
      <c r="K79" s="296">
        <f t="shared" si="1"/>
        <v>-6.3835505980378979</v>
      </c>
    </row>
    <row r="80" spans="1:11" ht="12" customHeight="1">
      <c r="A80" s="316">
        <v>40483</v>
      </c>
      <c r="B80" s="295">
        <v>23024</v>
      </c>
      <c r="C80" s="295">
        <v>-1025</v>
      </c>
      <c r="D80" s="296">
        <v>-4.2621314815584848</v>
      </c>
      <c r="E80" s="295">
        <v>1472</v>
      </c>
      <c r="F80" s="296">
        <v>6.8299925760950257</v>
      </c>
      <c r="G80" s="295">
        <v>108131</v>
      </c>
      <c r="H80" s="295">
        <v>-10291</v>
      </c>
      <c r="I80" s="296">
        <v>-8.6901082569117225</v>
      </c>
      <c r="J80" s="295">
        <f t="shared" si="0"/>
        <v>711</v>
      </c>
      <c r="K80" s="296">
        <f t="shared" si="1"/>
        <v>0.66188791658908952</v>
      </c>
    </row>
    <row r="81" spans="1:11" ht="12" customHeight="1">
      <c r="A81" s="316">
        <v>40513</v>
      </c>
      <c r="B81" s="295">
        <v>19905</v>
      </c>
      <c r="C81" s="295">
        <v>-3119</v>
      </c>
      <c r="D81" s="296">
        <v>-13.546733842946491</v>
      </c>
      <c r="E81" s="295">
        <v>1886</v>
      </c>
      <c r="F81" s="296">
        <v>10.466729563238804</v>
      </c>
      <c r="G81" s="295">
        <v>93171</v>
      </c>
      <c r="H81" s="295">
        <v>-14960</v>
      </c>
      <c r="I81" s="296">
        <v>-13.835070423837752</v>
      </c>
      <c r="J81" s="295">
        <f t="shared" si="0"/>
        <v>7344</v>
      </c>
      <c r="K81" s="296">
        <f t="shared" si="1"/>
        <v>8.5567478765423477</v>
      </c>
    </row>
    <row r="82" spans="1:11" ht="12" customHeight="1">
      <c r="A82" s="316">
        <v>40544</v>
      </c>
      <c r="B82" s="295">
        <v>21113</v>
      </c>
      <c r="C82" s="295">
        <v>1208</v>
      </c>
      <c r="D82" s="296">
        <v>6.0688269279075611</v>
      </c>
      <c r="E82" s="295">
        <v>1293</v>
      </c>
      <c r="F82" s="296">
        <v>6.5237134207870842</v>
      </c>
      <c r="G82" s="295">
        <v>102733</v>
      </c>
      <c r="H82" s="295">
        <v>9562</v>
      </c>
      <c r="I82" s="296">
        <v>10.262850028442326</v>
      </c>
      <c r="J82" s="295">
        <f t="shared" si="0"/>
        <v>8138</v>
      </c>
      <c r="K82" s="296">
        <f t="shared" si="1"/>
        <v>8.6029917014641359</v>
      </c>
    </row>
    <row r="83" spans="1:11" ht="12" customHeight="1">
      <c r="A83" s="316">
        <v>40575</v>
      </c>
      <c r="B83" s="295">
        <v>19877</v>
      </c>
      <c r="C83" s="295">
        <v>-1236</v>
      </c>
      <c r="D83" s="296">
        <v>-5.8542130440960545</v>
      </c>
      <c r="E83" s="295">
        <v>-1376</v>
      </c>
      <c r="F83" s="296">
        <v>-6.4743800875170567</v>
      </c>
      <c r="G83" s="295">
        <v>94363</v>
      </c>
      <c r="H83" s="295">
        <v>-8370</v>
      </c>
      <c r="I83" s="296">
        <v>-8.14733337875853</v>
      </c>
      <c r="J83" s="295">
        <f t="shared" si="0"/>
        <v>-6848</v>
      </c>
      <c r="K83" s="296">
        <f t="shared" si="1"/>
        <v>-6.7660629773443599</v>
      </c>
    </row>
    <row r="84" spans="1:11" ht="12" customHeight="1">
      <c r="A84" s="316">
        <v>40603</v>
      </c>
      <c r="B84" s="295">
        <v>23768</v>
      </c>
      <c r="C84" s="295">
        <v>3891</v>
      </c>
      <c r="D84" s="296">
        <v>19.575388640136843</v>
      </c>
      <c r="E84" s="295">
        <v>221</v>
      </c>
      <c r="F84" s="296">
        <v>0.93854843504480401</v>
      </c>
      <c r="G84" s="295">
        <v>111118</v>
      </c>
      <c r="H84" s="295">
        <v>16755</v>
      </c>
      <c r="I84" s="296">
        <v>17.755900087958203</v>
      </c>
      <c r="J84" s="295">
        <f t="shared" si="0"/>
        <v>-6816</v>
      </c>
      <c r="K84" s="296">
        <f t="shared" si="1"/>
        <v>-5.7795037902555668</v>
      </c>
    </row>
    <row r="85" spans="1:11" ht="12" customHeight="1">
      <c r="A85" s="316">
        <v>40634</v>
      </c>
      <c r="B85" s="295">
        <v>19875</v>
      </c>
      <c r="C85" s="295">
        <v>-3893</v>
      </c>
      <c r="D85" s="296">
        <v>-16.379165264220802</v>
      </c>
      <c r="E85" s="295">
        <v>-979</v>
      </c>
      <c r="F85" s="296">
        <v>-4.6945430133307759</v>
      </c>
      <c r="G85" s="295">
        <v>96242</v>
      </c>
      <c r="H85" s="295">
        <v>-14876</v>
      </c>
      <c r="I85" s="296">
        <v>-13.387569970661819</v>
      </c>
      <c r="J85" s="295">
        <f t="shared" si="0"/>
        <v>-6731</v>
      </c>
      <c r="K85" s="296">
        <f t="shared" si="1"/>
        <v>-6.5366649510065749</v>
      </c>
    </row>
    <row r="86" spans="1:11" ht="12" customHeight="1">
      <c r="A86" s="316">
        <v>40664</v>
      </c>
      <c r="B86" s="295">
        <v>20949</v>
      </c>
      <c r="C86" s="295">
        <v>1074</v>
      </c>
      <c r="D86" s="296">
        <v>5.4037735849056601</v>
      </c>
      <c r="E86" s="295">
        <v>-829</v>
      </c>
      <c r="F86" s="296">
        <v>-3.8065938102672421</v>
      </c>
      <c r="G86" s="295">
        <v>103176</v>
      </c>
      <c r="H86" s="295">
        <v>6934</v>
      </c>
      <c r="I86" s="296">
        <v>7.2047546809085432</v>
      </c>
      <c r="J86" s="295">
        <f t="shared" ref="J86:J149" si="2">G86-G74</f>
        <v>-5088</v>
      </c>
      <c r="K86" s="296">
        <f t="shared" ref="K86:K149" si="3">100*J86/G74</f>
        <v>-4.6996231434271776</v>
      </c>
    </row>
    <row r="87" spans="1:11" ht="12" customHeight="1">
      <c r="A87" s="316">
        <v>40695</v>
      </c>
      <c r="B87" s="295">
        <v>19160</v>
      </c>
      <c r="C87" s="295">
        <v>-1789</v>
      </c>
      <c r="D87" s="296">
        <v>-8.5397871020096421</v>
      </c>
      <c r="E87" s="295">
        <v>-520</v>
      </c>
      <c r="F87" s="296">
        <v>-2.6422764227642275</v>
      </c>
      <c r="G87" s="295">
        <v>94924</v>
      </c>
      <c r="H87" s="295">
        <v>-8252</v>
      </c>
      <c r="I87" s="296">
        <v>-7.9979840272931693</v>
      </c>
      <c r="J87" s="295">
        <f t="shared" si="2"/>
        <v>-3830</v>
      </c>
      <c r="K87" s="296">
        <f t="shared" si="3"/>
        <v>-3.8783239159932763</v>
      </c>
    </row>
    <row r="88" spans="1:11" ht="12" customHeight="1">
      <c r="A88" s="316">
        <v>40725</v>
      </c>
      <c r="B88" s="295">
        <v>18538</v>
      </c>
      <c r="C88" s="295">
        <v>-622</v>
      </c>
      <c r="D88" s="296">
        <v>-3.2463465553235906</v>
      </c>
      <c r="E88" s="295">
        <v>-1144</v>
      </c>
      <c r="F88" s="296">
        <v>-5.8124174372523116</v>
      </c>
      <c r="G88" s="295">
        <v>89911</v>
      </c>
      <c r="H88" s="295">
        <v>-5013</v>
      </c>
      <c r="I88" s="296">
        <v>-5.2810669588302224</v>
      </c>
      <c r="J88" s="295">
        <f t="shared" si="2"/>
        <v>-5912</v>
      </c>
      <c r="K88" s="296">
        <f t="shared" si="3"/>
        <v>-6.1697087338112979</v>
      </c>
    </row>
    <row r="89" spans="1:11" ht="12" customHeight="1">
      <c r="A89" s="316">
        <v>40756</v>
      </c>
      <c r="B89" s="295">
        <v>13750</v>
      </c>
      <c r="C89" s="295">
        <v>-4788</v>
      </c>
      <c r="D89" s="296">
        <v>-25.828028913582912</v>
      </c>
      <c r="E89" s="295">
        <v>455</v>
      </c>
      <c r="F89" s="296">
        <v>3.4223392252726588</v>
      </c>
      <c r="G89" s="295">
        <v>66118</v>
      </c>
      <c r="H89" s="295">
        <v>-23793</v>
      </c>
      <c r="I89" s="296">
        <v>-26.462835470632069</v>
      </c>
      <c r="J89" s="295">
        <f t="shared" si="2"/>
        <v>-728</v>
      </c>
      <c r="K89" s="296">
        <f t="shared" si="3"/>
        <v>-1.089070400622326</v>
      </c>
    </row>
    <row r="90" spans="1:11" ht="12" customHeight="1">
      <c r="A90" s="316">
        <v>40787</v>
      </c>
      <c r="B90" s="295">
        <v>22797</v>
      </c>
      <c r="C90" s="295">
        <v>9047</v>
      </c>
      <c r="D90" s="296">
        <v>65.796363636363637</v>
      </c>
      <c r="E90" s="295">
        <v>-2222</v>
      </c>
      <c r="F90" s="296">
        <v>-8.8812502498101438</v>
      </c>
      <c r="G90" s="295">
        <v>104716</v>
      </c>
      <c r="H90" s="295">
        <v>38598</v>
      </c>
      <c r="I90" s="296">
        <v>58.377446383738167</v>
      </c>
      <c r="J90" s="295">
        <f t="shared" si="2"/>
        <v>-17374</v>
      </c>
      <c r="K90" s="296">
        <f t="shared" si="3"/>
        <v>-14.230485707265132</v>
      </c>
    </row>
    <row r="91" spans="1:11" ht="12" customHeight="1">
      <c r="A91" s="316">
        <v>40817</v>
      </c>
      <c r="B91" s="295">
        <v>20924</v>
      </c>
      <c r="C91" s="295">
        <v>-1873</v>
      </c>
      <c r="D91" s="296">
        <v>-8.2159933324560246</v>
      </c>
      <c r="E91" s="295">
        <v>-3125</v>
      </c>
      <c r="F91" s="296">
        <v>-12.994303297434405</v>
      </c>
      <c r="G91" s="295">
        <v>97265</v>
      </c>
      <c r="H91" s="295">
        <v>-7451</v>
      </c>
      <c r="I91" s="296">
        <v>-7.1154360365178198</v>
      </c>
      <c r="J91" s="295">
        <f t="shared" si="2"/>
        <v>-21157</v>
      </c>
      <c r="K91" s="296">
        <f t="shared" si="3"/>
        <v>-17.865768184965631</v>
      </c>
    </row>
    <row r="92" spans="1:11" ht="12" customHeight="1">
      <c r="A92" s="316">
        <v>40848</v>
      </c>
      <c r="B92" s="295">
        <v>18924</v>
      </c>
      <c r="C92" s="295">
        <v>-2000</v>
      </c>
      <c r="D92" s="296">
        <v>-9.5584018352131519</v>
      </c>
      <c r="E92" s="295">
        <v>-4100</v>
      </c>
      <c r="F92" s="296">
        <v>-17.807505211952744</v>
      </c>
      <c r="G92" s="295">
        <v>83919</v>
      </c>
      <c r="H92" s="295">
        <v>-13346</v>
      </c>
      <c r="I92" s="296">
        <v>-13.721276923867784</v>
      </c>
      <c r="J92" s="295">
        <f t="shared" si="2"/>
        <v>-24212</v>
      </c>
      <c r="K92" s="296">
        <f t="shared" si="3"/>
        <v>-22.391358629810139</v>
      </c>
    </row>
    <row r="93" spans="1:11" ht="12" customHeight="1">
      <c r="A93" s="316">
        <v>40878</v>
      </c>
      <c r="B93" s="295">
        <v>15095</v>
      </c>
      <c r="C93" s="295">
        <v>-3829</v>
      </c>
      <c r="D93" s="296">
        <v>-20.233565842316636</v>
      </c>
      <c r="E93" s="295">
        <v>-4810</v>
      </c>
      <c r="F93" s="296">
        <v>-24.164782717910072</v>
      </c>
      <c r="G93" s="295">
        <v>65678</v>
      </c>
      <c r="H93" s="295">
        <v>-18241</v>
      </c>
      <c r="I93" s="296">
        <v>-21.736436325504357</v>
      </c>
      <c r="J93" s="295">
        <f t="shared" si="2"/>
        <v>-27493</v>
      </c>
      <c r="K93" s="296">
        <f t="shared" si="3"/>
        <v>-29.508108746283714</v>
      </c>
    </row>
    <row r="94" spans="1:11" ht="12" customHeight="1">
      <c r="A94" s="316">
        <v>40909</v>
      </c>
      <c r="B94" s="295">
        <v>17145</v>
      </c>
      <c r="C94" s="295">
        <v>2050</v>
      </c>
      <c r="D94" s="296">
        <v>13.580655846306724</v>
      </c>
      <c r="E94" s="295">
        <v>-3968</v>
      </c>
      <c r="F94" s="296">
        <v>-18.79410789560934</v>
      </c>
      <c r="G94" s="295">
        <v>78364</v>
      </c>
      <c r="H94" s="295">
        <v>12686</v>
      </c>
      <c r="I94" s="296">
        <v>19.315448095252595</v>
      </c>
      <c r="J94" s="295">
        <f t="shared" si="2"/>
        <v>-24369</v>
      </c>
      <c r="K94" s="296">
        <f t="shared" si="3"/>
        <v>-23.720712916005567</v>
      </c>
    </row>
    <row r="95" spans="1:11" ht="12" customHeight="1">
      <c r="A95" s="316">
        <v>40940</v>
      </c>
      <c r="B95" s="295">
        <v>16606</v>
      </c>
      <c r="C95" s="295">
        <v>-539</v>
      </c>
      <c r="D95" s="296">
        <v>-3.1437736949547972</v>
      </c>
      <c r="E95" s="295">
        <v>-3271</v>
      </c>
      <c r="F95" s="296">
        <v>-16.456205664838759</v>
      </c>
      <c r="G95" s="295">
        <v>96448</v>
      </c>
      <c r="H95" s="295">
        <v>18084</v>
      </c>
      <c r="I95" s="296">
        <v>23.076923076923077</v>
      </c>
      <c r="J95" s="295">
        <f t="shared" si="2"/>
        <v>2085</v>
      </c>
      <c r="K95" s="296">
        <f t="shared" si="3"/>
        <v>2.209552472897216</v>
      </c>
    </row>
    <row r="96" spans="1:11" ht="12" customHeight="1">
      <c r="A96" s="316">
        <v>40969</v>
      </c>
      <c r="B96" s="295">
        <v>21003</v>
      </c>
      <c r="C96" s="295">
        <v>4397</v>
      </c>
      <c r="D96" s="296">
        <v>26.478381307960976</v>
      </c>
      <c r="E96" s="295">
        <v>-2765</v>
      </c>
      <c r="F96" s="296">
        <v>-11.633288455065635</v>
      </c>
      <c r="G96" s="295">
        <v>117531</v>
      </c>
      <c r="H96" s="295">
        <v>21083</v>
      </c>
      <c r="I96" s="296">
        <v>21.859447577969476</v>
      </c>
      <c r="J96" s="295">
        <f t="shared" si="2"/>
        <v>6413</v>
      </c>
      <c r="K96" s="296">
        <f t="shared" si="3"/>
        <v>5.7713421767850397</v>
      </c>
    </row>
    <row r="97" spans="1:11" ht="12" customHeight="1">
      <c r="A97" s="316">
        <v>41000</v>
      </c>
      <c r="B97" s="295">
        <v>19269</v>
      </c>
      <c r="C97" s="295">
        <v>-1734</v>
      </c>
      <c r="D97" s="296">
        <v>-8.2559634337951717</v>
      </c>
      <c r="E97" s="295">
        <v>-606</v>
      </c>
      <c r="F97" s="296">
        <v>-3.0490566037735851</v>
      </c>
      <c r="G97" s="295">
        <v>115253</v>
      </c>
      <c r="H97" s="295">
        <v>-2278</v>
      </c>
      <c r="I97" s="296">
        <v>-1.9382120461835601</v>
      </c>
      <c r="J97" s="295">
        <f t="shared" si="2"/>
        <v>19011</v>
      </c>
      <c r="K97" s="296">
        <f t="shared" si="3"/>
        <v>19.753330146921304</v>
      </c>
    </row>
    <row r="98" spans="1:11" ht="12" customHeight="1">
      <c r="A98" s="316">
        <v>41030</v>
      </c>
      <c r="B98" s="295">
        <v>19424</v>
      </c>
      <c r="C98" s="295">
        <v>155</v>
      </c>
      <c r="D98" s="296">
        <v>0.80440085110799731</v>
      </c>
      <c r="E98" s="295">
        <v>-1525</v>
      </c>
      <c r="F98" s="296">
        <v>-7.2795837510143686</v>
      </c>
      <c r="G98" s="295">
        <v>126489</v>
      </c>
      <c r="H98" s="295">
        <v>11236</v>
      </c>
      <c r="I98" s="296">
        <v>9.7489870111840915</v>
      </c>
      <c r="J98" s="295">
        <f t="shared" si="2"/>
        <v>23313</v>
      </c>
      <c r="K98" s="296">
        <f t="shared" si="3"/>
        <v>22.595371016515468</v>
      </c>
    </row>
    <row r="99" spans="1:11" ht="12" customHeight="1">
      <c r="A99" s="316">
        <v>41061</v>
      </c>
      <c r="B99" s="295">
        <v>18711</v>
      </c>
      <c r="C99" s="295">
        <v>-713</v>
      </c>
      <c r="D99" s="296">
        <v>-3.6707166392092256</v>
      </c>
      <c r="E99" s="295">
        <v>-449</v>
      </c>
      <c r="F99" s="296">
        <v>-2.3434237995824634</v>
      </c>
      <c r="G99" s="295">
        <v>168131</v>
      </c>
      <c r="H99" s="295">
        <v>41642</v>
      </c>
      <c r="I99" s="296">
        <v>32.921439808995245</v>
      </c>
      <c r="J99" s="295">
        <f t="shared" si="2"/>
        <v>73207</v>
      </c>
      <c r="K99" s="296">
        <f t="shared" si="3"/>
        <v>77.121697357886305</v>
      </c>
    </row>
    <row r="100" spans="1:11" ht="12" customHeight="1">
      <c r="A100" s="316">
        <v>41091</v>
      </c>
      <c r="B100" s="295">
        <v>18800</v>
      </c>
      <c r="C100" s="295">
        <v>89</v>
      </c>
      <c r="D100" s="296">
        <v>0.47565603121158678</v>
      </c>
      <c r="E100" s="295">
        <v>262</v>
      </c>
      <c r="F100" s="296">
        <v>1.4133131945193655</v>
      </c>
      <c r="G100" s="295">
        <v>230460</v>
      </c>
      <c r="H100" s="295">
        <v>62329</v>
      </c>
      <c r="I100" s="296">
        <v>37.071688147932264</v>
      </c>
      <c r="J100" s="295">
        <f t="shared" si="2"/>
        <v>140549</v>
      </c>
      <c r="K100" s="296">
        <f t="shared" si="3"/>
        <v>156.32013880392833</v>
      </c>
    </row>
    <row r="101" spans="1:11" ht="12" customHeight="1">
      <c r="A101" s="316">
        <v>41122</v>
      </c>
      <c r="B101" s="295">
        <v>12556</v>
      </c>
      <c r="C101" s="295">
        <v>-6244</v>
      </c>
      <c r="D101" s="296">
        <v>-33.212765957446805</v>
      </c>
      <c r="E101" s="295">
        <v>-1194</v>
      </c>
      <c r="F101" s="296">
        <v>-8.6836363636363636</v>
      </c>
      <c r="G101" s="295">
        <v>74440</v>
      </c>
      <c r="H101" s="295">
        <v>-156020</v>
      </c>
      <c r="I101" s="296">
        <v>-67.699383841013628</v>
      </c>
      <c r="J101" s="295">
        <f t="shared" si="2"/>
        <v>8322</v>
      </c>
      <c r="K101" s="296">
        <f t="shared" si="3"/>
        <v>12.586587616080342</v>
      </c>
    </row>
    <row r="102" spans="1:11" ht="12" customHeight="1">
      <c r="A102" s="316">
        <v>41153</v>
      </c>
      <c r="B102" s="295">
        <v>21279</v>
      </c>
      <c r="C102" s="295">
        <v>8723</v>
      </c>
      <c r="D102" s="296">
        <v>69.472762026122965</v>
      </c>
      <c r="E102" s="295">
        <v>-1518</v>
      </c>
      <c r="F102" s="296">
        <v>-6.6587708909066983</v>
      </c>
      <c r="G102" s="295">
        <v>117683</v>
      </c>
      <c r="H102" s="295">
        <v>43243</v>
      </c>
      <c r="I102" s="296">
        <v>58.09108006448146</v>
      </c>
      <c r="J102" s="295">
        <f t="shared" si="2"/>
        <v>12967</v>
      </c>
      <c r="K102" s="296">
        <f t="shared" si="3"/>
        <v>12.383016921960349</v>
      </c>
    </row>
    <row r="103" spans="1:11" ht="12" customHeight="1">
      <c r="A103" s="316">
        <v>41183</v>
      </c>
      <c r="B103" s="295">
        <v>30044</v>
      </c>
      <c r="C103" s="295">
        <v>8765</v>
      </c>
      <c r="D103" s="296">
        <v>41.190845434465906</v>
      </c>
      <c r="E103" s="295">
        <v>9120</v>
      </c>
      <c r="F103" s="296">
        <v>43.586312368571974</v>
      </c>
      <c r="G103" s="295">
        <v>130632</v>
      </c>
      <c r="H103" s="295">
        <v>12949</v>
      </c>
      <c r="I103" s="296">
        <v>11.003288495364666</v>
      </c>
      <c r="J103" s="295">
        <f t="shared" si="2"/>
        <v>33367</v>
      </c>
      <c r="K103" s="296">
        <f t="shared" si="3"/>
        <v>34.305248547781837</v>
      </c>
    </row>
    <row r="104" spans="1:11" ht="12" customHeight="1">
      <c r="A104" s="316">
        <v>41214</v>
      </c>
      <c r="B104" s="295">
        <v>22571</v>
      </c>
      <c r="C104" s="295">
        <v>-7473</v>
      </c>
      <c r="D104" s="296">
        <v>-24.87351883903608</v>
      </c>
      <c r="E104" s="295">
        <v>3647</v>
      </c>
      <c r="F104" s="296">
        <v>19.271824138659902</v>
      </c>
      <c r="G104" s="295">
        <v>100179</v>
      </c>
      <c r="H104" s="295">
        <v>-30453</v>
      </c>
      <c r="I104" s="296">
        <v>-23.312052177108214</v>
      </c>
      <c r="J104" s="295">
        <f t="shared" si="2"/>
        <v>16260</v>
      </c>
      <c r="K104" s="296">
        <f t="shared" si="3"/>
        <v>19.375826690022521</v>
      </c>
    </row>
    <row r="105" spans="1:11" ht="12" customHeight="1">
      <c r="A105" s="316">
        <v>41244</v>
      </c>
      <c r="B105" s="295">
        <v>17819</v>
      </c>
      <c r="C105" s="295">
        <v>-4752</v>
      </c>
      <c r="D105" s="296">
        <v>-21.053564308183066</v>
      </c>
      <c r="E105" s="295">
        <v>2724</v>
      </c>
      <c r="F105" s="296">
        <v>18.045710500165619</v>
      </c>
      <c r="G105" s="295">
        <v>77366</v>
      </c>
      <c r="H105" s="295">
        <v>-22813</v>
      </c>
      <c r="I105" s="296">
        <v>-22.772237694526797</v>
      </c>
      <c r="J105" s="295">
        <f t="shared" si="2"/>
        <v>11688</v>
      </c>
      <c r="K105" s="296">
        <f t="shared" si="3"/>
        <v>17.795913395657603</v>
      </c>
    </row>
    <row r="106" spans="1:11" ht="12" customHeight="1">
      <c r="A106" s="316">
        <v>41275</v>
      </c>
      <c r="B106" s="295">
        <v>21959</v>
      </c>
      <c r="C106" s="295">
        <v>4140</v>
      </c>
      <c r="D106" s="296">
        <v>23.233627027330378</v>
      </c>
      <c r="E106" s="295">
        <v>4814</v>
      </c>
      <c r="F106" s="296">
        <v>28.078156897054534</v>
      </c>
      <c r="G106" s="295">
        <v>100609</v>
      </c>
      <c r="H106" s="295">
        <v>23243</v>
      </c>
      <c r="I106" s="296">
        <v>30.042912907478737</v>
      </c>
      <c r="J106" s="295">
        <f t="shared" si="2"/>
        <v>22245</v>
      </c>
      <c r="K106" s="296">
        <f t="shared" si="3"/>
        <v>28.386759226175286</v>
      </c>
    </row>
    <row r="107" spans="1:11" ht="12" customHeight="1">
      <c r="A107" s="316">
        <v>41306</v>
      </c>
      <c r="B107" s="295">
        <v>21044</v>
      </c>
      <c r="C107" s="295">
        <v>-915</v>
      </c>
      <c r="D107" s="296">
        <v>-4.1668564142265128</v>
      </c>
      <c r="E107" s="295">
        <v>4438</v>
      </c>
      <c r="F107" s="296">
        <v>26.725280019270144</v>
      </c>
      <c r="G107" s="295">
        <v>91584</v>
      </c>
      <c r="H107" s="295">
        <v>-9025</v>
      </c>
      <c r="I107" s="296">
        <v>-8.9703704439960639</v>
      </c>
      <c r="J107" s="295">
        <f t="shared" si="2"/>
        <v>-4864</v>
      </c>
      <c r="K107" s="296">
        <f t="shared" si="3"/>
        <v>-5.0431320504313204</v>
      </c>
    </row>
    <row r="108" spans="1:11" ht="12" customHeight="1">
      <c r="A108" s="316">
        <v>41334</v>
      </c>
      <c r="B108" s="295">
        <v>21769</v>
      </c>
      <c r="C108" s="295">
        <v>725</v>
      </c>
      <c r="D108" s="296">
        <v>3.4451625166318189</v>
      </c>
      <c r="E108" s="295">
        <v>766</v>
      </c>
      <c r="F108" s="296">
        <v>3.6470980336142458</v>
      </c>
      <c r="G108" s="295">
        <v>98068</v>
      </c>
      <c r="H108" s="295">
        <v>6484</v>
      </c>
      <c r="I108" s="296">
        <v>7.0798392732354998</v>
      </c>
      <c r="J108" s="295">
        <f t="shared" si="2"/>
        <v>-19463</v>
      </c>
      <c r="K108" s="296">
        <f t="shared" si="3"/>
        <v>-16.559886327862436</v>
      </c>
    </row>
    <row r="109" spans="1:11" ht="12" customHeight="1">
      <c r="A109" s="316">
        <v>41365</v>
      </c>
      <c r="B109" s="295">
        <v>22016</v>
      </c>
      <c r="C109" s="295">
        <v>247</v>
      </c>
      <c r="D109" s="296">
        <v>1.1346410032615186</v>
      </c>
      <c r="E109" s="295">
        <v>2747</v>
      </c>
      <c r="F109" s="296">
        <v>14.256058954797862</v>
      </c>
      <c r="G109" s="295">
        <v>98349</v>
      </c>
      <c r="H109" s="295">
        <v>281</v>
      </c>
      <c r="I109" s="296">
        <v>0.28653587306766731</v>
      </c>
      <c r="J109" s="295">
        <f t="shared" si="2"/>
        <v>-16904</v>
      </c>
      <c r="K109" s="296">
        <f t="shared" si="3"/>
        <v>-14.666863335444631</v>
      </c>
    </row>
    <row r="110" spans="1:11" ht="12" customHeight="1">
      <c r="A110" s="316">
        <v>41395</v>
      </c>
      <c r="B110" s="295">
        <v>19828</v>
      </c>
      <c r="C110" s="295">
        <v>-2188</v>
      </c>
      <c r="D110" s="296">
        <v>-9.9382267441860463</v>
      </c>
      <c r="E110" s="295">
        <v>404</v>
      </c>
      <c r="F110" s="296">
        <v>2.0799011532125204</v>
      </c>
      <c r="G110" s="295">
        <v>95856</v>
      </c>
      <c r="H110" s="295">
        <v>-2493</v>
      </c>
      <c r="I110" s="296">
        <v>-2.5348503797700026</v>
      </c>
      <c r="J110" s="295">
        <f t="shared" si="2"/>
        <v>-30633</v>
      </c>
      <c r="K110" s="296">
        <f t="shared" si="3"/>
        <v>-24.217916182434838</v>
      </c>
    </row>
    <row r="111" spans="1:11" ht="12" customHeight="1">
      <c r="A111" s="316">
        <v>41426</v>
      </c>
      <c r="B111" s="295">
        <v>19112</v>
      </c>
      <c r="C111" s="295">
        <v>-716</v>
      </c>
      <c r="D111" s="296">
        <v>-3.6110550736332461</v>
      </c>
      <c r="E111" s="295">
        <v>401</v>
      </c>
      <c r="F111" s="296">
        <v>2.1431243653465875</v>
      </c>
      <c r="G111" s="295">
        <v>87349</v>
      </c>
      <c r="H111" s="295">
        <v>-8507</v>
      </c>
      <c r="I111" s="296">
        <v>-8.8747704890669343</v>
      </c>
      <c r="J111" s="295">
        <f t="shared" si="2"/>
        <v>-80782</v>
      </c>
      <c r="K111" s="296">
        <f t="shared" si="3"/>
        <v>-48.047058543635615</v>
      </c>
    </row>
    <row r="112" spans="1:11" ht="12" customHeight="1">
      <c r="A112" s="316">
        <v>41456</v>
      </c>
      <c r="B112" s="295">
        <v>20585</v>
      </c>
      <c r="C112" s="295">
        <v>1473</v>
      </c>
      <c r="D112" s="296">
        <v>7.7071996651318546</v>
      </c>
      <c r="E112" s="295">
        <v>1785</v>
      </c>
      <c r="F112" s="296">
        <v>9.4946808510638299</v>
      </c>
      <c r="G112" s="295">
        <v>96338</v>
      </c>
      <c r="H112" s="295">
        <v>8989</v>
      </c>
      <c r="I112" s="296">
        <v>10.29090201376089</v>
      </c>
      <c r="J112" s="295">
        <f t="shared" si="2"/>
        <v>-134122</v>
      </c>
      <c r="K112" s="296">
        <f t="shared" si="3"/>
        <v>-58.197518007463337</v>
      </c>
    </row>
    <row r="113" spans="1:11" ht="12" customHeight="1">
      <c r="A113" s="316">
        <v>41487</v>
      </c>
      <c r="B113" s="295">
        <v>13356</v>
      </c>
      <c r="C113" s="295">
        <v>-7229</v>
      </c>
      <c r="D113" s="296">
        <v>-35.117804226378432</v>
      </c>
      <c r="E113" s="295">
        <v>800</v>
      </c>
      <c r="F113" s="296">
        <v>6.3714558776680468</v>
      </c>
      <c r="G113" s="295">
        <v>62454</v>
      </c>
      <c r="H113" s="295">
        <v>-33884</v>
      </c>
      <c r="I113" s="296">
        <v>-35.17199858830368</v>
      </c>
      <c r="J113" s="295">
        <f t="shared" si="2"/>
        <v>-11986</v>
      </c>
      <c r="K113" s="296">
        <f t="shared" si="3"/>
        <v>-16.101558301988177</v>
      </c>
    </row>
    <row r="114" spans="1:11" ht="12" customHeight="1">
      <c r="A114" s="316">
        <v>41518</v>
      </c>
      <c r="B114" s="295">
        <v>24977</v>
      </c>
      <c r="C114" s="295">
        <v>11621</v>
      </c>
      <c r="D114" s="296">
        <v>87.009583707696919</v>
      </c>
      <c r="E114" s="295">
        <v>3698</v>
      </c>
      <c r="F114" s="296">
        <v>17.378636214107807</v>
      </c>
      <c r="G114" s="295">
        <v>107136</v>
      </c>
      <c r="H114" s="295">
        <v>44682</v>
      </c>
      <c r="I114" s="296">
        <v>71.543856278220773</v>
      </c>
      <c r="J114" s="295">
        <f t="shared" si="2"/>
        <v>-10547</v>
      </c>
      <c r="K114" s="296">
        <f t="shared" si="3"/>
        <v>-8.9622120442204913</v>
      </c>
    </row>
    <row r="115" spans="1:11" ht="12" customHeight="1">
      <c r="A115" s="316">
        <v>41548</v>
      </c>
      <c r="B115" s="295">
        <v>27043</v>
      </c>
      <c r="C115" s="295">
        <v>2066</v>
      </c>
      <c r="D115" s="296">
        <v>8.2716098810906029</v>
      </c>
      <c r="E115" s="295">
        <v>-3001</v>
      </c>
      <c r="F115" s="296">
        <v>-9.9886832645453332</v>
      </c>
      <c r="G115" s="295">
        <v>119400</v>
      </c>
      <c r="H115" s="295">
        <v>12264</v>
      </c>
      <c r="I115" s="296">
        <v>11.447132616487455</v>
      </c>
      <c r="J115" s="295">
        <f t="shared" si="2"/>
        <v>-11232</v>
      </c>
      <c r="K115" s="296">
        <f t="shared" si="3"/>
        <v>-8.5981995223222487</v>
      </c>
    </row>
    <row r="116" spans="1:11" ht="12" customHeight="1">
      <c r="A116" s="316">
        <v>41579</v>
      </c>
      <c r="B116" s="295">
        <v>21746</v>
      </c>
      <c r="C116" s="295">
        <v>-5297</v>
      </c>
      <c r="D116" s="296">
        <v>-19.587323891580077</v>
      </c>
      <c r="E116" s="295">
        <v>-825</v>
      </c>
      <c r="F116" s="296">
        <v>-3.6551326923928937</v>
      </c>
      <c r="G116" s="295">
        <v>94014</v>
      </c>
      <c r="H116" s="295">
        <v>-25386</v>
      </c>
      <c r="I116" s="296">
        <v>-21.261306532663315</v>
      </c>
      <c r="J116" s="295">
        <f t="shared" si="2"/>
        <v>-6165</v>
      </c>
      <c r="K116" s="296">
        <f t="shared" si="3"/>
        <v>-6.1539843679813133</v>
      </c>
    </row>
    <row r="117" spans="1:11" ht="12" customHeight="1">
      <c r="A117" s="316">
        <v>41609</v>
      </c>
      <c r="B117" s="295">
        <v>24527</v>
      </c>
      <c r="C117" s="295">
        <v>2781</v>
      </c>
      <c r="D117" s="296">
        <v>12.78855881541433</v>
      </c>
      <c r="E117" s="295">
        <v>6708</v>
      </c>
      <c r="F117" s="296">
        <v>37.645210168920812</v>
      </c>
      <c r="G117" s="295">
        <v>83792</v>
      </c>
      <c r="H117" s="295">
        <v>-10222</v>
      </c>
      <c r="I117" s="296">
        <v>-10.872848724658029</v>
      </c>
      <c r="J117" s="295">
        <f t="shared" si="2"/>
        <v>6426</v>
      </c>
      <c r="K117" s="296">
        <f t="shared" si="3"/>
        <v>8.305974200553214</v>
      </c>
    </row>
    <row r="118" spans="1:11" ht="12" customHeight="1">
      <c r="A118" s="316">
        <v>41640</v>
      </c>
      <c r="B118" s="295">
        <v>21941</v>
      </c>
      <c r="C118" s="295">
        <v>-2586</v>
      </c>
      <c r="D118" s="296">
        <v>-10.543482692542911</v>
      </c>
      <c r="E118" s="295">
        <v>-18</v>
      </c>
      <c r="F118" s="296">
        <v>-8.1970945853636318E-2</v>
      </c>
      <c r="G118" s="295">
        <v>98366</v>
      </c>
      <c r="H118" s="295">
        <v>14574</v>
      </c>
      <c r="I118" s="296">
        <v>17.393068550696963</v>
      </c>
      <c r="J118" s="295">
        <f t="shared" si="2"/>
        <v>-2243</v>
      </c>
      <c r="K118" s="296">
        <f t="shared" si="3"/>
        <v>-2.2294228150563069</v>
      </c>
    </row>
    <row r="119" spans="1:11" ht="12" customHeight="1">
      <c r="A119" s="316">
        <v>41671</v>
      </c>
      <c r="B119" s="295">
        <v>22649</v>
      </c>
      <c r="C119" s="295">
        <v>708</v>
      </c>
      <c r="D119" s="296">
        <v>3.2268356045759079</v>
      </c>
      <c r="E119" s="295">
        <v>1605</v>
      </c>
      <c r="F119" s="296">
        <v>7.6268770195780267</v>
      </c>
      <c r="G119" s="295">
        <v>97804</v>
      </c>
      <c r="H119" s="295">
        <v>-562</v>
      </c>
      <c r="I119" s="296">
        <v>-0.5713356240977574</v>
      </c>
      <c r="J119" s="295">
        <f t="shared" si="2"/>
        <v>6220</v>
      </c>
      <c r="K119" s="296">
        <f t="shared" si="3"/>
        <v>6.7915793151642205</v>
      </c>
    </row>
    <row r="120" spans="1:11" ht="12" customHeight="1">
      <c r="A120" s="316">
        <v>41699</v>
      </c>
      <c r="B120" s="295">
        <v>25047</v>
      </c>
      <c r="C120" s="295">
        <v>2398</v>
      </c>
      <c r="D120" s="296">
        <v>10.587663914521613</v>
      </c>
      <c r="E120" s="295">
        <v>3278</v>
      </c>
      <c r="F120" s="296">
        <v>15.058110156644769</v>
      </c>
      <c r="G120" s="295">
        <v>113481</v>
      </c>
      <c r="H120" s="295">
        <v>15677</v>
      </c>
      <c r="I120" s="296">
        <v>16.028996769048302</v>
      </c>
      <c r="J120" s="295">
        <f t="shared" si="2"/>
        <v>15413</v>
      </c>
      <c r="K120" s="296">
        <f t="shared" si="3"/>
        <v>15.716645592853938</v>
      </c>
    </row>
    <row r="121" spans="1:11" ht="12" customHeight="1">
      <c r="A121" s="316">
        <v>41730</v>
      </c>
      <c r="B121" s="295">
        <v>25143</v>
      </c>
      <c r="C121" s="295">
        <v>96</v>
      </c>
      <c r="D121" s="296">
        <v>0.38327943466283387</v>
      </c>
      <c r="E121" s="295">
        <v>3127</v>
      </c>
      <c r="F121" s="296">
        <v>14.203306686046512</v>
      </c>
      <c r="G121" s="295">
        <v>122621</v>
      </c>
      <c r="H121" s="295">
        <v>9140</v>
      </c>
      <c r="I121" s="296">
        <v>8.0542117182612074</v>
      </c>
      <c r="J121" s="295">
        <f t="shared" si="2"/>
        <v>24272</v>
      </c>
      <c r="K121" s="296">
        <f t="shared" si="3"/>
        <v>24.67945784908845</v>
      </c>
    </row>
    <row r="122" spans="1:11" ht="12" customHeight="1">
      <c r="A122" s="316">
        <v>41760</v>
      </c>
      <c r="B122" s="295">
        <v>23198</v>
      </c>
      <c r="C122" s="295">
        <v>-1945</v>
      </c>
      <c r="D122" s="296">
        <v>-7.735751501411924</v>
      </c>
      <c r="E122" s="295">
        <v>3370</v>
      </c>
      <c r="F122" s="296">
        <v>16.99616703651402</v>
      </c>
      <c r="G122" s="295">
        <v>115935</v>
      </c>
      <c r="H122" s="295">
        <v>-6686</v>
      </c>
      <c r="I122" s="296">
        <v>-5.4525733765015785</v>
      </c>
      <c r="J122" s="295">
        <f t="shared" si="2"/>
        <v>20079</v>
      </c>
      <c r="K122" s="296">
        <f t="shared" si="3"/>
        <v>20.947045568352529</v>
      </c>
    </row>
    <row r="123" spans="1:11" ht="12" customHeight="1">
      <c r="A123" s="316">
        <v>41791</v>
      </c>
      <c r="B123" s="295">
        <v>23271</v>
      </c>
      <c r="C123" s="295">
        <v>73</v>
      </c>
      <c r="D123" s="296">
        <v>0.31468230019829296</v>
      </c>
      <c r="E123" s="295">
        <v>4159</v>
      </c>
      <c r="F123" s="296">
        <v>21.761197153620763</v>
      </c>
      <c r="G123" s="295">
        <v>110258</v>
      </c>
      <c r="H123" s="295">
        <v>-5677</v>
      </c>
      <c r="I123" s="296">
        <v>-4.8967093630051322</v>
      </c>
      <c r="J123" s="295">
        <f t="shared" si="2"/>
        <v>22909</v>
      </c>
      <c r="K123" s="296">
        <f t="shared" si="3"/>
        <v>26.226974550366918</v>
      </c>
    </row>
    <row r="124" spans="1:11" ht="12" customHeight="1">
      <c r="A124" s="316">
        <v>41821</v>
      </c>
      <c r="B124" s="295">
        <v>24257</v>
      </c>
      <c r="C124" s="295">
        <v>986</v>
      </c>
      <c r="D124" s="296">
        <v>4.2370332173090972</v>
      </c>
      <c r="E124" s="295">
        <v>3672</v>
      </c>
      <c r="F124" s="296">
        <v>17.838231722127762</v>
      </c>
      <c r="G124" s="295">
        <v>114071</v>
      </c>
      <c r="H124" s="295">
        <v>3813</v>
      </c>
      <c r="I124" s="296">
        <v>3.4582524624063562</v>
      </c>
      <c r="J124" s="295">
        <f t="shared" si="2"/>
        <v>17733</v>
      </c>
      <c r="K124" s="296">
        <f t="shared" si="3"/>
        <v>18.407066785692042</v>
      </c>
    </row>
    <row r="125" spans="1:11" ht="12" customHeight="1">
      <c r="A125" s="316">
        <v>41852</v>
      </c>
      <c r="B125" s="295">
        <v>14963</v>
      </c>
      <c r="C125" s="295">
        <v>-9294</v>
      </c>
      <c r="D125" s="296">
        <v>-38.314713278641214</v>
      </c>
      <c r="E125" s="295">
        <v>1607</v>
      </c>
      <c r="F125" s="296">
        <v>12.032045522611559</v>
      </c>
      <c r="G125" s="295">
        <v>72955</v>
      </c>
      <c r="H125" s="295">
        <v>-41116</v>
      </c>
      <c r="I125" s="296">
        <v>-36.044218074707857</v>
      </c>
      <c r="J125" s="295">
        <f t="shared" si="2"/>
        <v>10501</v>
      </c>
      <c r="K125" s="296">
        <f t="shared" si="3"/>
        <v>16.813975085663049</v>
      </c>
    </row>
    <row r="126" spans="1:11" ht="12" customHeight="1">
      <c r="A126" s="316">
        <v>41883</v>
      </c>
      <c r="B126" s="295">
        <v>31985</v>
      </c>
      <c r="C126" s="295">
        <v>17022</v>
      </c>
      <c r="D126" s="296">
        <v>113.76060950344183</v>
      </c>
      <c r="E126" s="295">
        <v>7008</v>
      </c>
      <c r="F126" s="296">
        <v>28.057813188133082</v>
      </c>
      <c r="G126" s="295">
        <v>138543</v>
      </c>
      <c r="H126" s="295">
        <v>65588</v>
      </c>
      <c r="I126" s="296">
        <v>89.901994380097321</v>
      </c>
      <c r="J126" s="295">
        <f t="shared" si="2"/>
        <v>31407</v>
      </c>
      <c r="K126" s="296">
        <f t="shared" si="3"/>
        <v>29.315076164874551</v>
      </c>
    </row>
    <row r="127" spans="1:11" ht="12" customHeight="1">
      <c r="A127" s="316">
        <v>41913</v>
      </c>
      <c r="B127" s="295">
        <v>36575</v>
      </c>
      <c r="C127" s="295">
        <v>4590</v>
      </c>
      <c r="D127" s="296">
        <v>14.350476785993434</v>
      </c>
      <c r="E127" s="295">
        <v>9532</v>
      </c>
      <c r="F127" s="296">
        <v>35.247568686906035</v>
      </c>
      <c r="G127" s="295">
        <v>148876</v>
      </c>
      <c r="H127" s="295">
        <v>10333</v>
      </c>
      <c r="I127" s="296">
        <v>7.4583342355802893</v>
      </c>
      <c r="J127" s="295">
        <f t="shared" si="2"/>
        <v>29476</v>
      </c>
      <c r="K127" s="296">
        <f t="shared" si="3"/>
        <v>24.68676716917923</v>
      </c>
    </row>
    <row r="128" spans="1:11" ht="12" customHeight="1">
      <c r="A128" s="316">
        <v>41944</v>
      </c>
      <c r="B128" s="295">
        <v>26604</v>
      </c>
      <c r="C128" s="295">
        <v>-9971</v>
      </c>
      <c r="D128" s="296">
        <v>-27.261790840738207</v>
      </c>
      <c r="E128" s="295">
        <v>4858</v>
      </c>
      <c r="F128" s="296">
        <v>22.339740641957142</v>
      </c>
      <c r="G128" s="295">
        <v>117568</v>
      </c>
      <c r="H128" s="295">
        <v>-31308</v>
      </c>
      <c r="I128" s="296">
        <v>-21.029581665278485</v>
      </c>
      <c r="J128" s="295">
        <f t="shared" si="2"/>
        <v>23554</v>
      </c>
      <c r="K128" s="296">
        <f t="shared" si="3"/>
        <v>25.053715404088752</v>
      </c>
    </row>
    <row r="129" spans="1:11" ht="12" customHeight="1">
      <c r="A129" s="316">
        <v>41974</v>
      </c>
      <c r="B129" s="295">
        <v>22196</v>
      </c>
      <c r="C129" s="295">
        <v>-4408</v>
      </c>
      <c r="D129" s="296">
        <v>-16.568937001954595</v>
      </c>
      <c r="E129" s="295">
        <v>-2331</v>
      </c>
      <c r="F129" s="296">
        <v>-9.5038121254128107</v>
      </c>
      <c r="G129" s="295">
        <v>99853</v>
      </c>
      <c r="H129" s="295">
        <v>-17715</v>
      </c>
      <c r="I129" s="296">
        <v>-15.067875612411541</v>
      </c>
      <c r="J129" s="295">
        <f t="shared" si="2"/>
        <v>16061</v>
      </c>
      <c r="K129" s="296">
        <f t="shared" si="3"/>
        <v>19.167700973839985</v>
      </c>
    </row>
    <row r="130" spans="1:11" ht="12" customHeight="1">
      <c r="A130" s="316">
        <v>42005</v>
      </c>
      <c r="B130" s="295">
        <v>26916</v>
      </c>
      <c r="C130" s="295">
        <v>4720</v>
      </c>
      <c r="D130" s="296">
        <v>21.265092809515227</v>
      </c>
      <c r="E130" s="295">
        <v>4975</v>
      </c>
      <c r="F130" s="296">
        <v>22.674445102775625</v>
      </c>
      <c r="G130" s="295">
        <v>120239</v>
      </c>
      <c r="H130" s="295">
        <v>20386</v>
      </c>
      <c r="I130" s="296">
        <v>20.416011536959331</v>
      </c>
      <c r="J130" s="295">
        <f t="shared" si="2"/>
        <v>21873</v>
      </c>
      <c r="K130" s="296">
        <f t="shared" si="3"/>
        <v>22.236341825427484</v>
      </c>
    </row>
    <row r="131" spans="1:11" ht="12" customHeight="1">
      <c r="A131" s="316">
        <v>42036</v>
      </c>
      <c r="B131" s="295">
        <v>27501</v>
      </c>
      <c r="C131" s="295">
        <v>585</v>
      </c>
      <c r="D131" s="296">
        <v>2.1734284440481497</v>
      </c>
      <c r="E131" s="295">
        <v>4852</v>
      </c>
      <c r="F131" s="296">
        <v>21.422579363327298</v>
      </c>
      <c r="G131" s="295">
        <v>120281</v>
      </c>
      <c r="H131" s="295">
        <v>42</v>
      </c>
      <c r="I131" s="296">
        <v>3.4930430226465622E-2</v>
      </c>
      <c r="J131" s="295">
        <f t="shared" si="2"/>
        <v>22477</v>
      </c>
      <c r="K131" s="296">
        <f t="shared" si="3"/>
        <v>22.981677640996278</v>
      </c>
    </row>
    <row r="132" spans="1:11" ht="12" customHeight="1">
      <c r="A132" s="316">
        <v>42064</v>
      </c>
      <c r="B132" s="295">
        <v>31414</v>
      </c>
      <c r="C132" s="295">
        <v>3913</v>
      </c>
      <c r="D132" s="296">
        <v>14.228573506417948</v>
      </c>
      <c r="E132" s="295">
        <v>6367</v>
      </c>
      <c r="F132" s="296">
        <v>25.420210005190242</v>
      </c>
      <c r="G132" s="295">
        <v>144291</v>
      </c>
      <c r="H132" s="295">
        <v>24010</v>
      </c>
      <c r="I132" s="296">
        <v>19.961589943548855</v>
      </c>
      <c r="J132" s="295">
        <f t="shared" si="2"/>
        <v>30810</v>
      </c>
      <c r="K132" s="296">
        <f t="shared" si="3"/>
        <v>27.14991936976234</v>
      </c>
    </row>
    <row r="133" spans="1:11" ht="12" customHeight="1">
      <c r="A133" s="316">
        <v>42095</v>
      </c>
      <c r="B133" s="295">
        <v>27680</v>
      </c>
      <c r="C133" s="295">
        <v>-3734</v>
      </c>
      <c r="D133" s="296">
        <v>-11.886420067485835</v>
      </c>
      <c r="E133" s="295">
        <v>2537</v>
      </c>
      <c r="F133" s="296">
        <v>10.090283577934215</v>
      </c>
      <c r="G133" s="295">
        <v>123459</v>
      </c>
      <c r="H133" s="295">
        <v>-20832</v>
      </c>
      <c r="I133" s="296">
        <v>-14.437490903798574</v>
      </c>
      <c r="J133" s="295">
        <f t="shared" si="2"/>
        <v>838</v>
      </c>
      <c r="K133" s="296">
        <f t="shared" si="3"/>
        <v>0.68340659430277029</v>
      </c>
    </row>
    <row r="134" spans="1:11" ht="12" customHeight="1">
      <c r="A134" s="316">
        <v>42125</v>
      </c>
      <c r="B134" s="295">
        <v>28292</v>
      </c>
      <c r="C134" s="295">
        <v>612</v>
      </c>
      <c r="D134" s="296">
        <v>2.2109826589595376</v>
      </c>
      <c r="E134" s="295">
        <v>5094</v>
      </c>
      <c r="F134" s="296">
        <v>21.958789550823347</v>
      </c>
      <c r="G134" s="295">
        <v>124605</v>
      </c>
      <c r="H134" s="295">
        <v>1146</v>
      </c>
      <c r="I134" s="296">
        <v>0.92824338444341847</v>
      </c>
      <c r="J134" s="295">
        <f t="shared" si="2"/>
        <v>8670</v>
      </c>
      <c r="K134" s="296">
        <f t="shared" si="3"/>
        <v>7.4783283736576527</v>
      </c>
    </row>
    <row r="135" spans="1:11" ht="12" customHeight="1">
      <c r="A135" s="316">
        <v>42156</v>
      </c>
      <c r="B135" s="295">
        <v>29689</v>
      </c>
      <c r="C135" s="295">
        <v>1397</v>
      </c>
      <c r="D135" s="296">
        <v>4.9377916018662518</v>
      </c>
      <c r="E135" s="295">
        <v>6418</v>
      </c>
      <c r="F135" s="296">
        <v>27.57939065790039</v>
      </c>
      <c r="G135" s="295">
        <v>126856</v>
      </c>
      <c r="H135" s="295">
        <v>2251</v>
      </c>
      <c r="I135" s="296">
        <v>1.8065085670719474</v>
      </c>
      <c r="J135" s="295">
        <f t="shared" si="2"/>
        <v>16598</v>
      </c>
      <c r="K135" s="296">
        <f t="shared" si="3"/>
        <v>15.053782945455206</v>
      </c>
    </row>
    <row r="136" spans="1:11" ht="12" customHeight="1">
      <c r="A136" s="316">
        <v>42186</v>
      </c>
      <c r="B136" s="295">
        <v>27047</v>
      </c>
      <c r="C136" s="295">
        <v>-2642</v>
      </c>
      <c r="D136" s="296">
        <v>-8.8989187914715888</v>
      </c>
      <c r="E136" s="295">
        <v>2790</v>
      </c>
      <c r="F136" s="296">
        <v>11.501834521993651</v>
      </c>
      <c r="G136" s="295">
        <v>123839</v>
      </c>
      <c r="H136" s="295">
        <v>-3017</v>
      </c>
      <c r="I136" s="296">
        <v>-2.3782871917765025</v>
      </c>
      <c r="J136" s="295">
        <f t="shared" si="2"/>
        <v>9768</v>
      </c>
      <c r="K136" s="296">
        <f t="shared" si="3"/>
        <v>8.563087901394745</v>
      </c>
    </row>
    <row r="137" spans="1:11" ht="12" customHeight="1">
      <c r="A137" s="316">
        <v>42217</v>
      </c>
      <c r="B137" s="295">
        <v>17319</v>
      </c>
      <c r="C137" s="295">
        <v>-9728</v>
      </c>
      <c r="D137" s="296">
        <v>-35.967020371945132</v>
      </c>
      <c r="E137" s="295">
        <v>2356</v>
      </c>
      <c r="F137" s="296">
        <v>15.745505580431731</v>
      </c>
      <c r="G137" s="295">
        <v>80290</v>
      </c>
      <c r="H137" s="295">
        <v>-43549</v>
      </c>
      <c r="I137" s="296">
        <v>-35.165820137436512</v>
      </c>
      <c r="J137" s="295">
        <f t="shared" si="2"/>
        <v>7335</v>
      </c>
      <c r="K137" s="296">
        <f t="shared" si="3"/>
        <v>10.05414296484134</v>
      </c>
    </row>
    <row r="138" spans="1:11" ht="12" customHeight="1">
      <c r="A138" s="316">
        <v>42248</v>
      </c>
      <c r="B138" s="295">
        <v>36739</v>
      </c>
      <c r="C138" s="295">
        <v>19420</v>
      </c>
      <c r="D138" s="296">
        <v>112.13118540331428</v>
      </c>
      <c r="E138" s="295">
        <v>4754</v>
      </c>
      <c r="F138" s="296">
        <v>14.863217133031108</v>
      </c>
      <c r="G138" s="295">
        <v>152928</v>
      </c>
      <c r="H138" s="295">
        <v>72638</v>
      </c>
      <c r="I138" s="296">
        <v>90.469547888902724</v>
      </c>
      <c r="J138" s="295">
        <f t="shared" si="2"/>
        <v>14385</v>
      </c>
      <c r="K138" s="296">
        <f t="shared" si="3"/>
        <v>10.383057967562417</v>
      </c>
    </row>
    <row r="139" spans="1:11" ht="12" customHeight="1">
      <c r="A139" s="316">
        <v>42278</v>
      </c>
      <c r="B139" s="295">
        <v>35812</v>
      </c>
      <c r="C139" s="295">
        <v>-927</v>
      </c>
      <c r="D139" s="296">
        <v>-2.5232042243936963</v>
      </c>
      <c r="E139" s="295">
        <v>-763</v>
      </c>
      <c r="F139" s="296">
        <v>-2.0861244019138754</v>
      </c>
      <c r="G139" s="295">
        <v>151652</v>
      </c>
      <c r="H139" s="295">
        <v>-1276</v>
      </c>
      <c r="I139" s="296">
        <v>-0.8343795773174304</v>
      </c>
      <c r="J139" s="295">
        <f t="shared" si="2"/>
        <v>2776</v>
      </c>
      <c r="K139" s="296">
        <f t="shared" si="3"/>
        <v>1.8646390284532093</v>
      </c>
    </row>
    <row r="140" spans="1:11" ht="12" customHeight="1">
      <c r="A140" s="316">
        <v>42309</v>
      </c>
      <c r="B140" s="317">
        <v>30963</v>
      </c>
      <c r="C140" s="317">
        <v>-4849</v>
      </c>
      <c r="D140" s="296">
        <v>-13.540154138277673</v>
      </c>
      <c r="E140" s="317">
        <v>4359</v>
      </c>
      <c r="F140" s="318">
        <v>16.384754172304916</v>
      </c>
      <c r="G140" s="295">
        <v>132867</v>
      </c>
      <c r="H140" s="317">
        <v>-18785</v>
      </c>
      <c r="I140" s="296">
        <v>-12.386912140954291</v>
      </c>
      <c r="J140" s="295">
        <f t="shared" si="2"/>
        <v>15299</v>
      </c>
      <c r="K140" s="296">
        <f t="shared" si="3"/>
        <v>13.012894665215024</v>
      </c>
    </row>
    <row r="141" spans="1:11" ht="12" customHeight="1">
      <c r="A141" s="316">
        <v>42339</v>
      </c>
      <c r="B141" s="295">
        <v>25261</v>
      </c>
      <c r="C141" s="295">
        <v>-5702</v>
      </c>
      <c r="D141" s="296">
        <v>-18.415528211090656</v>
      </c>
      <c r="E141" s="295">
        <v>3065</v>
      </c>
      <c r="F141" s="296">
        <v>13.808794377365292</v>
      </c>
      <c r="G141" s="295">
        <v>107858</v>
      </c>
      <c r="H141" s="295">
        <v>-25009</v>
      </c>
      <c r="I141" s="296">
        <v>-18.822581980476716</v>
      </c>
      <c r="J141" s="295">
        <f t="shared" si="2"/>
        <v>8005</v>
      </c>
      <c r="K141" s="296">
        <f t="shared" si="3"/>
        <v>8.016784673470001</v>
      </c>
    </row>
    <row r="142" spans="1:11" ht="12" customHeight="1">
      <c r="A142" s="316">
        <v>42370</v>
      </c>
      <c r="B142" s="317">
        <v>28569</v>
      </c>
      <c r="C142" s="317">
        <v>3308</v>
      </c>
      <c r="D142" s="296">
        <v>13.095285222279403</v>
      </c>
      <c r="E142" s="317">
        <v>1653</v>
      </c>
      <c r="F142" s="318">
        <v>6.1413285777975926</v>
      </c>
      <c r="G142" s="295">
        <v>125612</v>
      </c>
      <c r="H142" s="317">
        <v>17754</v>
      </c>
      <c r="I142" s="296">
        <v>16.460531439485248</v>
      </c>
      <c r="J142" s="295">
        <f t="shared" si="2"/>
        <v>5373</v>
      </c>
      <c r="K142" s="296">
        <f t="shared" si="3"/>
        <v>4.4686000382571383</v>
      </c>
    </row>
    <row r="143" spans="1:11" ht="12" customHeight="1">
      <c r="A143" s="316">
        <v>42401</v>
      </c>
      <c r="B143" s="295">
        <v>32245</v>
      </c>
      <c r="C143" s="295">
        <v>3676</v>
      </c>
      <c r="D143" s="296">
        <v>12.867093702964752</v>
      </c>
      <c r="E143" s="295">
        <v>4744</v>
      </c>
      <c r="F143" s="296">
        <v>17.250281807934257</v>
      </c>
      <c r="G143" s="295">
        <v>139364</v>
      </c>
      <c r="H143" s="295">
        <v>13752</v>
      </c>
      <c r="I143" s="296">
        <v>10.947998598859982</v>
      </c>
      <c r="J143" s="295">
        <f t="shared" si="2"/>
        <v>19083</v>
      </c>
      <c r="K143" s="296">
        <f t="shared" si="3"/>
        <v>15.865348641930147</v>
      </c>
    </row>
    <row r="144" spans="1:11" s="133" customFormat="1" ht="12" customHeight="1">
      <c r="A144" s="316">
        <v>42430</v>
      </c>
      <c r="B144" s="317">
        <v>31999</v>
      </c>
      <c r="C144" s="317">
        <v>-246</v>
      </c>
      <c r="D144" s="296">
        <v>-0.76290897813614511</v>
      </c>
      <c r="E144" s="317">
        <v>585</v>
      </c>
      <c r="F144" s="318">
        <v>1.8622270325332655</v>
      </c>
      <c r="G144" s="295">
        <v>150726</v>
      </c>
      <c r="H144" s="317">
        <v>11362</v>
      </c>
      <c r="I144" s="296">
        <v>8.1527510691426759</v>
      </c>
      <c r="J144" s="295">
        <f t="shared" si="2"/>
        <v>6435</v>
      </c>
      <c r="K144" s="296">
        <f t="shared" si="3"/>
        <v>4.4597376135725719</v>
      </c>
    </row>
    <row r="145" spans="1:11" s="133" customFormat="1" ht="12" customHeight="1">
      <c r="A145" s="316">
        <v>42461</v>
      </c>
      <c r="B145" s="295">
        <v>32260</v>
      </c>
      <c r="C145" s="295">
        <v>261</v>
      </c>
      <c r="D145" s="296">
        <v>0.8156504890777837</v>
      </c>
      <c r="E145" s="295">
        <v>4580</v>
      </c>
      <c r="F145" s="296">
        <v>16.546242774566473</v>
      </c>
      <c r="G145" s="295">
        <v>145896</v>
      </c>
      <c r="H145" s="295">
        <v>-4830</v>
      </c>
      <c r="I145" s="296">
        <v>-3.2044902671072011</v>
      </c>
      <c r="J145" s="295">
        <f t="shared" si="2"/>
        <v>22437</v>
      </c>
      <c r="K145" s="296">
        <f t="shared" si="3"/>
        <v>18.173644691760018</v>
      </c>
    </row>
    <row r="146" spans="1:11" ht="12" customHeight="1">
      <c r="A146" s="316">
        <v>42491</v>
      </c>
      <c r="B146" s="317">
        <v>30644</v>
      </c>
      <c r="C146" s="317">
        <v>-1616</v>
      </c>
      <c r="D146" s="296">
        <v>-5.0092994420334778</v>
      </c>
      <c r="E146" s="317">
        <v>2352</v>
      </c>
      <c r="F146" s="318">
        <v>8.3133041142372406</v>
      </c>
      <c r="G146" s="295">
        <v>145760</v>
      </c>
      <c r="H146" s="317">
        <v>-136</v>
      </c>
      <c r="I146" s="296">
        <v>-9.3217086143554312E-2</v>
      </c>
      <c r="J146" s="295">
        <f t="shared" si="2"/>
        <v>21155</v>
      </c>
      <c r="K146" s="296">
        <f t="shared" si="3"/>
        <v>16.97764937201557</v>
      </c>
    </row>
    <row r="147" spans="1:11" ht="12" customHeight="1">
      <c r="A147" s="316">
        <v>42522</v>
      </c>
      <c r="B147" s="295">
        <v>33291</v>
      </c>
      <c r="C147" s="295">
        <v>2647</v>
      </c>
      <c r="D147" s="296">
        <v>8.6379062785537144</v>
      </c>
      <c r="E147" s="295">
        <v>3602</v>
      </c>
      <c r="F147" s="296">
        <v>12.132439624103203</v>
      </c>
      <c r="G147" s="295">
        <v>148395</v>
      </c>
      <c r="H147" s="295">
        <v>2635</v>
      </c>
      <c r="I147" s="296">
        <v>1.8077661909989022</v>
      </c>
      <c r="J147" s="295">
        <f t="shared" si="2"/>
        <v>21539</v>
      </c>
      <c r="K147" s="296">
        <f t="shared" si="3"/>
        <v>16.979094406255911</v>
      </c>
    </row>
    <row r="148" spans="1:11" ht="12" customHeight="1">
      <c r="A148" s="316">
        <v>42552</v>
      </c>
      <c r="B148" s="317">
        <v>29463</v>
      </c>
      <c r="C148" s="317">
        <v>-3828</v>
      </c>
      <c r="D148" s="296">
        <v>-11.498603226097144</v>
      </c>
      <c r="E148" s="317">
        <v>2416</v>
      </c>
      <c r="F148" s="318">
        <v>8.9325988094797939</v>
      </c>
      <c r="G148" s="295">
        <v>137390</v>
      </c>
      <c r="H148" s="317">
        <v>-11005</v>
      </c>
      <c r="I148" s="296">
        <v>-7.416018059907679</v>
      </c>
      <c r="J148" s="295">
        <f t="shared" si="2"/>
        <v>13551</v>
      </c>
      <c r="K148" s="296">
        <f t="shared" si="3"/>
        <v>10.942433320682499</v>
      </c>
    </row>
    <row r="149" spans="1:11" ht="12" customHeight="1">
      <c r="A149" s="316">
        <v>42583</v>
      </c>
      <c r="B149" s="295">
        <v>21392</v>
      </c>
      <c r="C149" s="295">
        <v>-8071</v>
      </c>
      <c r="D149" s="296">
        <v>-27.393680209075789</v>
      </c>
      <c r="E149" s="295">
        <v>4073</v>
      </c>
      <c r="F149" s="296">
        <v>23.51752410647266</v>
      </c>
      <c r="G149" s="295">
        <v>105129</v>
      </c>
      <c r="H149" s="295">
        <v>-32261</v>
      </c>
      <c r="I149" s="296">
        <v>-23.481330518960622</v>
      </c>
      <c r="J149" s="295">
        <f t="shared" si="2"/>
        <v>24839</v>
      </c>
      <c r="K149" s="296">
        <f t="shared" si="3"/>
        <v>30.93660480757255</v>
      </c>
    </row>
    <row r="150" spans="1:11" ht="12" customHeight="1">
      <c r="A150" s="316">
        <v>42614</v>
      </c>
      <c r="B150" s="317">
        <v>39409</v>
      </c>
      <c r="C150" s="317">
        <v>18017</v>
      </c>
      <c r="D150" s="296">
        <v>84.223074046372474</v>
      </c>
      <c r="E150" s="317">
        <v>2670</v>
      </c>
      <c r="F150" s="318">
        <v>7.2674814230109694</v>
      </c>
      <c r="G150" s="295">
        <v>171012</v>
      </c>
      <c r="H150" s="317">
        <v>65883</v>
      </c>
      <c r="I150" s="296">
        <v>62.668721285278089</v>
      </c>
      <c r="J150" s="295">
        <f t="shared" ref="J150:J201" si="4">G150-G138</f>
        <v>18084</v>
      </c>
      <c r="K150" s="296">
        <f t="shared" ref="K150:K201" si="5">100*J150/G138</f>
        <v>11.825172630257375</v>
      </c>
    </row>
    <row r="151" spans="1:11" ht="12" customHeight="1">
      <c r="A151" s="316">
        <v>42644</v>
      </c>
      <c r="B151" s="295">
        <v>38638</v>
      </c>
      <c r="C151" s="295">
        <v>-771</v>
      </c>
      <c r="D151" s="296">
        <v>-1.9564058971300973</v>
      </c>
      <c r="E151" s="295">
        <v>2826</v>
      </c>
      <c r="F151" s="296">
        <v>7.8912096503965152</v>
      </c>
      <c r="G151" s="295">
        <v>166830</v>
      </c>
      <c r="H151" s="295">
        <v>-4182</v>
      </c>
      <c r="I151" s="296">
        <v>-2.4454424250929758</v>
      </c>
      <c r="J151" s="295">
        <f t="shared" si="4"/>
        <v>15178</v>
      </c>
      <c r="K151" s="296">
        <f t="shared" si="5"/>
        <v>10.008440376651809</v>
      </c>
    </row>
    <row r="152" spans="1:11" ht="12" customHeight="1">
      <c r="A152" s="316">
        <v>42675</v>
      </c>
      <c r="B152" s="317">
        <v>35536</v>
      </c>
      <c r="C152" s="317">
        <v>-3102</v>
      </c>
      <c r="D152" s="296">
        <v>-8.0283658574460368</v>
      </c>
      <c r="E152" s="317">
        <v>4573</v>
      </c>
      <c r="F152" s="318">
        <v>14.769240706649873</v>
      </c>
      <c r="G152" s="295">
        <v>154854</v>
      </c>
      <c r="H152" s="317">
        <v>-11976</v>
      </c>
      <c r="I152" s="296">
        <v>-7.178565006293832</v>
      </c>
      <c r="J152" s="295">
        <f t="shared" si="4"/>
        <v>21987</v>
      </c>
      <c r="K152" s="296">
        <f t="shared" si="5"/>
        <v>16.548127074442863</v>
      </c>
    </row>
    <row r="153" spans="1:11" ht="12" customHeight="1">
      <c r="A153" s="316">
        <v>42705</v>
      </c>
      <c r="B153" s="295">
        <v>28139</v>
      </c>
      <c r="C153" s="295">
        <v>-7397</v>
      </c>
      <c r="D153" s="296">
        <v>-20.815511031067086</v>
      </c>
      <c r="E153" s="295">
        <v>2878</v>
      </c>
      <c r="F153" s="296">
        <v>11.393056490241875</v>
      </c>
      <c r="G153" s="295">
        <v>122294</v>
      </c>
      <c r="H153" s="295">
        <v>-32560</v>
      </c>
      <c r="I153" s="296">
        <v>-21.026256990455526</v>
      </c>
      <c r="J153" s="295">
        <f t="shared" si="4"/>
        <v>14436</v>
      </c>
      <c r="K153" s="296">
        <f t="shared" si="5"/>
        <v>13.384264495911291</v>
      </c>
    </row>
    <row r="154" spans="1:11" ht="12" customHeight="1">
      <c r="A154" s="316">
        <v>42736</v>
      </c>
      <c r="B154" s="317">
        <v>33846</v>
      </c>
      <c r="C154" s="317">
        <v>5707</v>
      </c>
      <c r="D154" s="296">
        <v>20.281459895518676</v>
      </c>
      <c r="E154" s="317">
        <v>5277</v>
      </c>
      <c r="F154" s="318">
        <v>18.471070040953482</v>
      </c>
      <c r="G154" s="295">
        <v>150162</v>
      </c>
      <c r="H154" s="317">
        <v>27868</v>
      </c>
      <c r="I154" s="296">
        <v>22.787708309483705</v>
      </c>
      <c r="J154" s="295">
        <f t="shared" si="4"/>
        <v>24550</v>
      </c>
      <c r="K154" s="296">
        <f t="shared" si="5"/>
        <v>19.544311053084101</v>
      </c>
    </row>
    <row r="155" spans="1:11" ht="12" customHeight="1">
      <c r="A155" s="316">
        <v>42767</v>
      </c>
      <c r="B155" s="295">
        <v>35479</v>
      </c>
      <c r="C155" s="295">
        <v>1633</v>
      </c>
      <c r="D155" s="296">
        <v>4.8247946581575372</v>
      </c>
      <c r="E155" s="295">
        <v>3234</v>
      </c>
      <c r="F155" s="296">
        <v>10.029461932082494</v>
      </c>
      <c r="G155" s="295">
        <v>151072</v>
      </c>
      <c r="H155" s="295">
        <v>910</v>
      </c>
      <c r="I155" s="296">
        <v>0.60601217351926584</v>
      </c>
      <c r="J155" s="295">
        <f t="shared" si="4"/>
        <v>11708</v>
      </c>
      <c r="K155" s="296">
        <f t="shared" si="5"/>
        <v>8.4010217846789708</v>
      </c>
    </row>
    <row r="156" spans="1:11" ht="12" customHeight="1">
      <c r="A156" s="316">
        <v>42795</v>
      </c>
      <c r="B156" s="317">
        <v>39021</v>
      </c>
      <c r="C156" s="317">
        <v>3542</v>
      </c>
      <c r="D156" s="296">
        <v>9.9833704444882887</v>
      </c>
      <c r="E156" s="317">
        <v>7022</v>
      </c>
      <c r="F156" s="318">
        <v>21.944435763617612</v>
      </c>
      <c r="G156" s="295">
        <v>178428</v>
      </c>
      <c r="H156" s="317">
        <v>27356</v>
      </c>
      <c r="I156" s="296">
        <v>18.107922050413048</v>
      </c>
      <c r="J156" s="295">
        <f t="shared" si="4"/>
        <v>27702</v>
      </c>
      <c r="K156" s="296">
        <f t="shared" si="5"/>
        <v>18.379045420166396</v>
      </c>
    </row>
    <row r="157" spans="1:11" ht="12" customHeight="1">
      <c r="A157" s="316">
        <v>42826</v>
      </c>
      <c r="B157" s="295">
        <v>32551</v>
      </c>
      <c r="C157" s="295">
        <v>-6470</v>
      </c>
      <c r="D157" s="296">
        <v>-16.580815458342943</v>
      </c>
      <c r="E157" s="295">
        <v>291</v>
      </c>
      <c r="F157" s="296">
        <v>0.90204587724736518</v>
      </c>
      <c r="G157" s="295">
        <v>151448</v>
      </c>
      <c r="H157" s="295">
        <v>-26980</v>
      </c>
      <c r="I157" s="296">
        <v>-15.12094514313897</v>
      </c>
      <c r="J157" s="295">
        <f t="shared" si="4"/>
        <v>5552</v>
      </c>
      <c r="K157" s="296">
        <f t="shared" si="5"/>
        <v>3.8054504578603936</v>
      </c>
    </row>
    <row r="158" spans="1:11" ht="12" customHeight="1">
      <c r="A158" s="316">
        <v>42856</v>
      </c>
      <c r="B158" s="317">
        <v>34105</v>
      </c>
      <c r="C158" s="317">
        <v>1554</v>
      </c>
      <c r="D158" s="296">
        <v>4.7740468802801761</v>
      </c>
      <c r="E158" s="317">
        <v>3461</v>
      </c>
      <c r="F158" s="318">
        <v>11.294217465082887</v>
      </c>
      <c r="G158" s="295">
        <v>167267</v>
      </c>
      <c r="H158" s="317">
        <v>15819</v>
      </c>
      <c r="I158" s="296">
        <v>10.445169299033331</v>
      </c>
      <c r="J158" s="295">
        <f t="shared" si="4"/>
        <v>21507</v>
      </c>
      <c r="K158" s="296">
        <f t="shared" si="5"/>
        <v>14.755076838638859</v>
      </c>
    </row>
    <row r="159" spans="1:11" ht="12" customHeight="1">
      <c r="A159" s="316">
        <v>42887</v>
      </c>
      <c r="B159" s="295">
        <v>36111</v>
      </c>
      <c r="C159" s="295">
        <v>2006</v>
      </c>
      <c r="D159" s="296">
        <v>5.8818355079900311</v>
      </c>
      <c r="E159" s="295">
        <v>2820</v>
      </c>
      <c r="F159" s="296">
        <v>8.4707578624853568</v>
      </c>
      <c r="G159" s="295">
        <v>166462</v>
      </c>
      <c r="H159" s="295">
        <v>-805</v>
      </c>
      <c r="I159" s="296">
        <v>-0.4812664781457191</v>
      </c>
      <c r="J159" s="295">
        <f t="shared" si="4"/>
        <v>18067</v>
      </c>
      <c r="K159" s="296">
        <f t="shared" si="5"/>
        <v>12.174938508709863</v>
      </c>
    </row>
    <row r="160" spans="1:11" ht="12" customHeight="1">
      <c r="A160" s="316">
        <v>42917</v>
      </c>
      <c r="B160" s="317">
        <v>31818</v>
      </c>
      <c r="C160" s="317">
        <v>-4293</v>
      </c>
      <c r="D160" s="296">
        <v>-11.888344271828529</v>
      </c>
      <c r="E160" s="317">
        <v>2355</v>
      </c>
      <c r="F160" s="318">
        <v>7.9930760615008651</v>
      </c>
      <c r="G160" s="295">
        <v>151998</v>
      </c>
      <c r="H160" s="317">
        <v>-14464</v>
      </c>
      <c r="I160" s="296">
        <v>-8.6890701781788042</v>
      </c>
      <c r="J160" s="295">
        <f t="shared" si="4"/>
        <v>14608</v>
      </c>
      <c r="K160" s="296">
        <f t="shared" si="5"/>
        <v>10.632506004803844</v>
      </c>
    </row>
    <row r="161" spans="1:11" ht="12" customHeight="1">
      <c r="A161" s="316">
        <v>42948</v>
      </c>
      <c r="B161" s="295">
        <v>23792</v>
      </c>
      <c r="C161" s="295">
        <v>-8026</v>
      </c>
      <c r="D161" s="296">
        <v>-25.224715569803255</v>
      </c>
      <c r="E161" s="295">
        <v>2400</v>
      </c>
      <c r="F161" s="296">
        <v>11.219147344801796</v>
      </c>
      <c r="G161" s="295">
        <v>115382</v>
      </c>
      <c r="H161" s="295">
        <v>-36616</v>
      </c>
      <c r="I161" s="296">
        <v>-24.089790655140199</v>
      </c>
      <c r="J161" s="295">
        <f t="shared" si="4"/>
        <v>10253</v>
      </c>
      <c r="K161" s="296">
        <f t="shared" si="5"/>
        <v>9.7527799180054977</v>
      </c>
    </row>
    <row r="162" spans="1:11" ht="12" customHeight="1">
      <c r="A162" s="316">
        <v>42979</v>
      </c>
      <c r="B162" s="317">
        <v>45388</v>
      </c>
      <c r="C162" s="317">
        <v>21596</v>
      </c>
      <c r="D162" s="296">
        <v>90.770006724949567</v>
      </c>
      <c r="E162" s="317">
        <v>5979</v>
      </c>
      <c r="F162" s="318">
        <v>15.171661295643128</v>
      </c>
      <c r="G162" s="295">
        <v>192690</v>
      </c>
      <c r="H162" s="317">
        <v>77308</v>
      </c>
      <c r="I162" s="296">
        <v>67.001785373801809</v>
      </c>
      <c r="J162" s="295">
        <f t="shared" si="4"/>
        <v>21678</v>
      </c>
      <c r="K162" s="296">
        <f t="shared" si="5"/>
        <v>12.676303417304048</v>
      </c>
    </row>
    <row r="163" spans="1:11" ht="12" customHeight="1">
      <c r="A163" s="316">
        <v>43009</v>
      </c>
      <c r="B163" s="295">
        <v>47794</v>
      </c>
      <c r="C163" s="295">
        <v>2406</v>
      </c>
      <c r="D163" s="296">
        <v>5.3009606063276635</v>
      </c>
      <c r="E163" s="295">
        <v>9156</v>
      </c>
      <c r="F163" s="296">
        <v>23.696878720430664</v>
      </c>
      <c r="G163" s="295">
        <v>202542</v>
      </c>
      <c r="H163" s="295">
        <v>9852</v>
      </c>
      <c r="I163" s="296">
        <v>5.1128756033006386</v>
      </c>
      <c r="J163" s="295">
        <f t="shared" si="4"/>
        <v>35712</v>
      </c>
      <c r="K163" s="296">
        <f t="shared" si="5"/>
        <v>21.406221902535517</v>
      </c>
    </row>
    <row r="164" spans="1:11" ht="12" customHeight="1">
      <c r="A164" s="316">
        <v>43040</v>
      </c>
      <c r="B164" s="317">
        <v>39405</v>
      </c>
      <c r="C164" s="317">
        <v>-8389</v>
      </c>
      <c r="D164" s="296">
        <v>-17.552412436707538</v>
      </c>
      <c r="E164" s="317">
        <v>3869</v>
      </c>
      <c r="F164" s="318">
        <v>10.887550652859073</v>
      </c>
      <c r="G164" s="295">
        <v>170732</v>
      </c>
      <c r="H164" s="317">
        <v>-31810</v>
      </c>
      <c r="I164" s="296">
        <v>-15.705384562214256</v>
      </c>
      <c r="J164" s="295">
        <f t="shared" si="4"/>
        <v>15878</v>
      </c>
      <c r="K164" s="296">
        <f t="shared" si="5"/>
        <v>10.253529130665013</v>
      </c>
    </row>
    <row r="165" spans="1:11" ht="12" customHeight="1">
      <c r="A165" s="316">
        <v>43070</v>
      </c>
      <c r="B165" s="295">
        <v>29329</v>
      </c>
      <c r="C165" s="295">
        <v>-10076</v>
      </c>
      <c r="D165" s="296">
        <v>-25.570359091485852</v>
      </c>
      <c r="E165" s="295">
        <v>1190</v>
      </c>
      <c r="F165" s="296">
        <v>4.2290060058992855</v>
      </c>
      <c r="G165" s="295">
        <v>131067</v>
      </c>
      <c r="H165" s="295">
        <v>-39665</v>
      </c>
      <c r="I165" s="296">
        <v>-23.232317316027459</v>
      </c>
      <c r="J165" s="295">
        <f t="shared" si="4"/>
        <v>8773</v>
      </c>
      <c r="K165" s="296">
        <f t="shared" si="5"/>
        <v>7.1736961747918953</v>
      </c>
    </row>
    <row r="166" spans="1:11" ht="12" customHeight="1">
      <c r="A166" s="316">
        <v>43101</v>
      </c>
      <c r="B166" s="317">
        <v>38817</v>
      </c>
      <c r="C166" s="317">
        <v>9488</v>
      </c>
      <c r="D166" s="296">
        <v>32.350233557230048</v>
      </c>
      <c r="E166" s="317">
        <v>4971</v>
      </c>
      <c r="F166" s="318">
        <v>14.687112214146428</v>
      </c>
      <c r="G166" s="295">
        <v>172953</v>
      </c>
      <c r="H166" s="317">
        <v>41886</v>
      </c>
      <c r="I166" s="296">
        <v>31.957701023140835</v>
      </c>
      <c r="J166" s="295">
        <f t="shared" si="4"/>
        <v>22791</v>
      </c>
      <c r="K166" s="296">
        <f t="shared" si="5"/>
        <v>15.177608183162185</v>
      </c>
    </row>
    <row r="167" spans="1:11" ht="12" customHeight="1">
      <c r="A167" s="316">
        <v>43132</v>
      </c>
      <c r="B167" s="295">
        <v>38552</v>
      </c>
      <c r="C167" s="295">
        <v>-265</v>
      </c>
      <c r="D167" s="296">
        <v>-0.68269057371770103</v>
      </c>
      <c r="E167" s="295">
        <v>3073</v>
      </c>
      <c r="F167" s="296">
        <v>8.6614617097437918</v>
      </c>
      <c r="G167" s="295">
        <v>174287</v>
      </c>
      <c r="H167" s="295">
        <v>1334</v>
      </c>
      <c r="I167" s="296">
        <v>0.77130781194891096</v>
      </c>
      <c r="J167" s="295">
        <f t="shared" si="4"/>
        <v>23215</v>
      </c>
      <c r="K167" s="296">
        <f t="shared" si="5"/>
        <v>15.366844948104216</v>
      </c>
    </row>
    <row r="168" spans="1:11" ht="12" customHeight="1">
      <c r="A168" s="316">
        <v>43160</v>
      </c>
      <c r="B168" s="317">
        <v>40938</v>
      </c>
      <c r="C168" s="317">
        <v>2386</v>
      </c>
      <c r="D168" s="296">
        <v>6.189043369993775</v>
      </c>
      <c r="E168" s="317">
        <v>1917</v>
      </c>
      <c r="F168" s="318">
        <v>4.9127392942261858</v>
      </c>
      <c r="G168" s="295">
        <v>193448</v>
      </c>
      <c r="H168" s="317">
        <v>19161</v>
      </c>
      <c r="I168" s="296">
        <v>10.993935290641298</v>
      </c>
      <c r="J168" s="295">
        <f t="shared" si="4"/>
        <v>15020</v>
      </c>
      <c r="K168" s="296">
        <f t="shared" si="5"/>
        <v>8.4179613065213985</v>
      </c>
    </row>
    <row r="169" spans="1:11" ht="12" customHeight="1">
      <c r="A169" s="316">
        <v>43191</v>
      </c>
      <c r="B169" s="295">
        <v>41313</v>
      </c>
      <c r="C169" s="295">
        <v>375</v>
      </c>
      <c r="D169" s="296">
        <v>0.9160193463285945</v>
      </c>
      <c r="E169" s="295">
        <v>8762</v>
      </c>
      <c r="F169" s="296">
        <v>26.917759823046911</v>
      </c>
      <c r="G169" s="295">
        <v>189671</v>
      </c>
      <c r="H169" s="295">
        <v>-3777</v>
      </c>
      <c r="I169" s="296">
        <v>-1.9524626773086307</v>
      </c>
      <c r="J169" s="295">
        <f t="shared" si="4"/>
        <v>38223</v>
      </c>
      <c r="K169" s="296">
        <f t="shared" si="5"/>
        <v>25.238365643653268</v>
      </c>
    </row>
    <row r="170" spans="1:11" ht="12" customHeight="1">
      <c r="A170" s="316">
        <v>43221</v>
      </c>
      <c r="B170" s="317">
        <v>40332</v>
      </c>
      <c r="C170" s="317">
        <v>-981</v>
      </c>
      <c r="D170" s="296">
        <v>-2.3745552247476582</v>
      </c>
      <c r="E170" s="317">
        <v>6227</v>
      </c>
      <c r="F170" s="318">
        <v>18.25831989444363</v>
      </c>
      <c r="G170" s="295">
        <v>200078</v>
      </c>
      <c r="H170" s="317">
        <v>10407</v>
      </c>
      <c r="I170" s="296">
        <v>5.4868693685381533</v>
      </c>
      <c r="J170" s="295">
        <f t="shared" si="4"/>
        <v>32811</v>
      </c>
      <c r="K170" s="296">
        <f t="shared" si="5"/>
        <v>19.615943371974151</v>
      </c>
    </row>
    <row r="171" spans="1:11" ht="12" customHeight="1">
      <c r="A171" s="316">
        <v>43252</v>
      </c>
      <c r="B171" s="295">
        <v>40180</v>
      </c>
      <c r="C171" s="295">
        <v>-152</v>
      </c>
      <c r="D171" s="296">
        <v>-0.37687196270951107</v>
      </c>
      <c r="E171" s="295">
        <v>4069</v>
      </c>
      <c r="F171" s="296">
        <v>11.26803467087591</v>
      </c>
      <c r="G171" s="295">
        <v>192972</v>
      </c>
      <c r="H171" s="295">
        <v>-7106</v>
      </c>
      <c r="I171" s="296">
        <v>-3.5516148702006216</v>
      </c>
      <c r="J171" s="295">
        <f t="shared" si="4"/>
        <v>26510</v>
      </c>
      <c r="K171" s="296">
        <f t="shared" si="5"/>
        <v>15.92555658348452</v>
      </c>
    </row>
    <row r="172" spans="1:11" ht="12" customHeight="1">
      <c r="A172" s="316">
        <v>43282</v>
      </c>
      <c r="B172" s="317">
        <v>39011</v>
      </c>
      <c r="C172" s="317">
        <v>-1169</v>
      </c>
      <c r="D172" s="296">
        <v>-2.9094076655052263</v>
      </c>
      <c r="E172" s="317">
        <v>7193</v>
      </c>
      <c r="F172" s="318">
        <v>22.60670060971777</v>
      </c>
      <c r="G172" s="295">
        <v>190151</v>
      </c>
      <c r="H172" s="317">
        <v>-2821</v>
      </c>
      <c r="I172" s="296">
        <v>-1.4618701158717327</v>
      </c>
      <c r="J172" s="295">
        <f t="shared" si="4"/>
        <v>38153</v>
      </c>
      <c r="K172" s="296">
        <f t="shared" si="5"/>
        <v>25.100988170896986</v>
      </c>
    </row>
    <row r="173" spans="1:11" ht="12" customHeight="1">
      <c r="A173" s="316">
        <v>43313</v>
      </c>
      <c r="B173" s="295">
        <v>29129</v>
      </c>
      <c r="C173" s="295">
        <v>-9882</v>
      </c>
      <c r="D173" s="296">
        <v>-25.331316808079773</v>
      </c>
      <c r="E173" s="295">
        <v>5337</v>
      </c>
      <c r="F173" s="296">
        <v>22.431909885675857</v>
      </c>
      <c r="G173" s="295">
        <v>153921</v>
      </c>
      <c r="H173" s="295">
        <v>-36230</v>
      </c>
      <c r="I173" s="296">
        <v>-19.05327871007778</v>
      </c>
      <c r="J173" s="295">
        <f t="shared" si="4"/>
        <v>38539</v>
      </c>
      <c r="K173" s="296">
        <f t="shared" si="5"/>
        <v>33.401223761071918</v>
      </c>
    </row>
    <row r="174" spans="1:11" ht="12" customHeight="1">
      <c r="A174" s="316">
        <v>43344</v>
      </c>
      <c r="B174" s="317">
        <v>51486</v>
      </c>
      <c r="C174" s="317">
        <v>22357</v>
      </c>
      <c r="D174" s="296">
        <v>76.751690754917774</v>
      </c>
      <c r="E174" s="317">
        <v>6098</v>
      </c>
      <c r="F174" s="318">
        <v>13.435269234158808</v>
      </c>
      <c r="G174" s="295">
        <v>232768</v>
      </c>
      <c r="H174" s="317">
        <v>78847</v>
      </c>
      <c r="I174" s="296">
        <v>51.225628731622066</v>
      </c>
      <c r="J174" s="295">
        <f t="shared" si="4"/>
        <v>40078</v>
      </c>
      <c r="K174" s="296">
        <f t="shared" si="5"/>
        <v>20.799211168197623</v>
      </c>
    </row>
    <row r="175" spans="1:11" ht="12" customHeight="1">
      <c r="A175" s="316">
        <v>43374</v>
      </c>
      <c r="B175" s="295">
        <v>53626</v>
      </c>
      <c r="C175" s="295">
        <v>2140</v>
      </c>
      <c r="D175" s="296">
        <v>4.1564697199238632</v>
      </c>
      <c r="E175" s="295">
        <v>5832</v>
      </c>
      <c r="F175" s="296">
        <v>12.202368498137842</v>
      </c>
      <c r="G175" s="295">
        <v>242324</v>
      </c>
      <c r="H175" s="295">
        <v>9556</v>
      </c>
      <c r="I175" s="296">
        <v>4.1053753093208689</v>
      </c>
      <c r="J175" s="295">
        <f t="shared" si="4"/>
        <v>39782</v>
      </c>
      <c r="K175" s="296">
        <f t="shared" si="5"/>
        <v>19.641358335555093</v>
      </c>
    </row>
    <row r="176" spans="1:11" ht="12" customHeight="1">
      <c r="A176" s="316">
        <v>43405</v>
      </c>
      <c r="B176" s="317">
        <v>43364</v>
      </c>
      <c r="C176" s="317">
        <v>-10262</v>
      </c>
      <c r="D176" s="296">
        <v>-19.136239883638535</v>
      </c>
      <c r="E176" s="317">
        <v>3959</v>
      </c>
      <c r="F176" s="318">
        <v>10.046948356807512</v>
      </c>
      <c r="G176" s="295">
        <v>197573</v>
      </c>
      <c r="H176" s="317">
        <v>-44751</v>
      </c>
      <c r="I176" s="296">
        <v>-18.467423779732918</v>
      </c>
      <c r="J176" s="295">
        <f t="shared" si="4"/>
        <v>26841</v>
      </c>
      <c r="K176" s="296">
        <f t="shared" si="5"/>
        <v>15.721130192348241</v>
      </c>
    </row>
    <row r="177" spans="1:12" ht="12" customHeight="1">
      <c r="A177" s="316">
        <v>43435</v>
      </c>
      <c r="B177" s="295">
        <v>32805</v>
      </c>
      <c r="C177" s="295">
        <v>-10559</v>
      </c>
      <c r="D177" s="296">
        <v>-24.349690987916244</v>
      </c>
      <c r="E177" s="295">
        <v>3476</v>
      </c>
      <c r="F177" s="296">
        <v>11.85175082682669</v>
      </c>
      <c r="G177" s="295">
        <v>144778</v>
      </c>
      <c r="H177" s="295">
        <v>-52795</v>
      </c>
      <c r="I177" s="296">
        <v>-26.721768662722134</v>
      </c>
      <c r="J177" s="295">
        <f t="shared" si="4"/>
        <v>13711</v>
      </c>
      <c r="K177" s="296">
        <f t="shared" si="5"/>
        <v>10.461061899639116</v>
      </c>
    </row>
    <row r="178" spans="1:12" ht="12" customHeight="1">
      <c r="A178" s="316">
        <v>43466</v>
      </c>
      <c r="B178" s="317">
        <v>40165</v>
      </c>
      <c r="C178" s="317">
        <v>7360</v>
      </c>
      <c r="D178" s="296">
        <v>22.435604328608445</v>
      </c>
      <c r="E178" s="317">
        <v>1348</v>
      </c>
      <c r="F178" s="318">
        <v>3.4727052580055129</v>
      </c>
      <c r="G178" s="295">
        <v>181348</v>
      </c>
      <c r="H178" s="317">
        <v>36570</v>
      </c>
      <c r="I178" s="296">
        <v>25.259362610341348</v>
      </c>
      <c r="J178" s="295">
        <f t="shared" si="4"/>
        <v>8395</v>
      </c>
      <c r="K178" s="296">
        <f t="shared" si="5"/>
        <v>4.8539198510578014</v>
      </c>
      <c r="L178" s="321"/>
    </row>
    <row r="179" spans="1:12" ht="12" customHeight="1">
      <c r="A179" s="316">
        <v>43497</v>
      </c>
      <c r="B179" s="295">
        <v>38844</v>
      </c>
      <c r="C179" s="295">
        <v>-1321</v>
      </c>
      <c r="D179" s="296">
        <v>-3.2889331507531434</v>
      </c>
      <c r="E179" s="295">
        <v>292</v>
      </c>
      <c r="F179" s="296">
        <v>0.75741855156671511</v>
      </c>
      <c r="G179" s="295">
        <v>168697</v>
      </c>
      <c r="H179" s="295">
        <v>-12651</v>
      </c>
      <c r="I179" s="296">
        <v>-6.9760901691774926</v>
      </c>
      <c r="J179" s="295">
        <f t="shared" si="4"/>
        <v>-5590</v>
      </c>
      <c r="K179" s="296">
        <f t="shared" si="5"/>
        <v>-3.2073533883766432</v>
      </c>
      <c r="L179" s="321"/>
    </row>
    <row r="180" spans="1:12" ht="12" customHeight="1">
      <c r="A180" s="316">
        <v>43525</v>
      </c>
      <c r="B180" s="317">
        <v>40598</v>
      </c>
      <c r="C180" s="317">
        <v>1754</v>
      </c>
      <c r="D180" s="318">
        <v>4.5154978889918649</v>
      </c>
      <c r="E180" s="317">
        <v>-340</v>
      </c>
      <c r="F180" s="318">
        <v>-0.83052420733792565</v>
      </c>
      <c r="G180" s="295">
        <v>179821</v>
      </c>
      <c r="H180" s="317">
        <v>11124</v>
      </c>
      <c r="I180" s="296">
        <v>6.5940710267521059</v>
      </c>
      <c r="J180" s="295">
        <f t="shared" si="4"/>
        <v>-13627</v>
      </c>
      <c r="K180" s="296">
        <f t="shared" si="5"/>
        <v>-7.0442702948596008</v>
      </c>
      <c r="L180" s="321"/>
    </row>
    <row r="181" spans="1:12" ht="12" customHeight="1">
      <c r="A181" s="316">
        <v>43556</v>
      </c>
      <c r="B181" s="295">
        <v>38462</v>
      </c>
      <c r="C181" s="295">
        <v>-2136</v>
      </c>
      <c r="D181" s="296">
        <v>-5.2613429232967137</v>
      </c>
      <c r="E181" s="295">
        <v>-2851</v>
      </c>
      <c r="F181" s="296">
        <v>-6.9009754798731633</v>
      </c>
      <c r="G181" s="295">
        <v>174980</v>
      </c>
      <c r="H181" s="295">
        <v>-4841</v>
      </c>
      <c r="I181" s="296">
        <v>-2.692121609823102</v>
      </c>
      <c r="J181" s="295">
        <f t="shared" si="4"/>
        <v>-14691</v>
      </c>
      <c r="K181" s="296">
        <f t="shared" si="5"/>
        <v>-7.7455172377432504</v>
      </c>
      <c r="L181" s="322"/>
    </row>
    <row r="182" spans="1:12" ht="12" customHeight="1">
      <c r="A182" s="316">
        <v>43586</v>
      </c>
      <c r="B182" s="317">
        <v>36652</v>
      </c>
      <c r="C182" s="317">
        <v>-1810</v>
      </c>
      <c r="D182" s="318">
        <v>-4.7059435286776559</v>
      </c>
      <c r="E182" s="317">
        <v>-3680</v>
      </c>
      <c r="F182" s="318">
        <v>-9.1242685708618474</v>
      </c>
      <c r="G182" s="295">
        <v>184161</v>
      </c>
      <c r="H182" s="317">
        <v>9181</v>
      </c>
      <c r="I182" s="296">
        <v>5.2468853583266659</v>
      </c>
      <c r="J182" s="295">
        <f t="shared" si="4"/>
        <v>-15917</v>
      </c>
      <c r="K182" s="296">
        <f t="shared" si="5"/>
        <v>-7.955397395015944</v>
      </c>
      <c r="L182" s="321"/>
    </row>
    <row r="183" spans="1:12" ht="12" customHeight="1">
      <c r="A183" s="316">
        <v>43617</v>
      </c>
      <c r="B183" s="295">
        <v>36729</v>
      </c>
      <c r="C183" s="295">
        <v>77</v>
      </c>
      <c r="D183" s="296">
        <v>0.21008403361344538</v>
      </c>
      <c r="E183" s="295">
        <v>-3451</v>
      </c>
      <c r="F183" s="296">
        <v>-8.5888501742160273</v>
      </c>
      <c r="G183" s="295">
        <v>174159</v>
      </c>
      <c r="H183" s="295">
        <v>-10002</v>
      </c>
      <c r="I183" s="296">
        <v>-5.4311173375470378</v>
      </c>
      <c r="J183" s="295">
        <f t="shared" si="4"/>
        <v>-18813</v>
      </c>
      <c r="K183" s="296">
        <f t="shared" si="5"/>
        <v>-9.7490827684845467</v>
      </c>
      <c r="L183" s="321"/>
    </row>
    <row r="184" spans="1:12" ht="12" customHeight="1">
      <c r="A184" s="316">
        <v>43647</v>
      </c>
      <c r="B184" s="317">
        <v>37646</v>
      </c>
      <c r="C184" s="317">
        <v>917</v>
      </c>
      <c r="D184" s="318">
        <v>2.4966647608157042</v>
      </c>
      <c r="E184" s="317">
        <v>-1365</v>
      </c>
      <c r="F184" s="318">
        <v>-3.4990130988695496</v>
      </c>
      <c r="G184" s="295">
        <v>185713</v>
      </c>
      <c r="H184" s="317">
        <v>11554</v>
      </c>
      <c r="I184" s="296">
        <v>6.6341676284314905</v>
      </c>
      <c r="J184" s="295">
        <f t="shared" si="4"/>
        <v>-4438</v>
      </c>
      <c r="K184" s="296">
        <f t="shared" si="5"/>
        <v>-2.3339346098626881</v>
      </c>
      <c r="L184" s="321"/>
    </row>
    <row r="185" spans="1:12" ht="12" customHeight="1">
      <c r="A185" s="316">
        <v>43678</v>
      </c>
      <c r="B185" s="295">
        <v>26115</v>
      </c>
      <c r="C185" s="295">
        <v>-11531</v>
      </c>
      <c r="D185" s="296">
        <v>-30.630080221006217</v>
      </c>
      <c r="E185" s="295">
        <v>-3014</v>
      </c>
      <c r="F185" s="296">
        <v>-10.347076796319818</v>
      </c>
      <c r="G185" s="295">
        <v>123277</v>
      </c>
      <c r="H185" s="295">
        <v>-62436</v>
      </c>
      <c r="I185" s="296">
        <v>-33.619617366581771</v>
      </c>
      <c r="J185" s="295">
        <f t="shared" si="4"/>
        <v>-30644</v>
      </c>
      <c r="K185" s="296">
        <f t="shared" si="5"/>
        <v>-19.908914313186635</v>
      </c>
      <c r="L185" s="321"/>
    </row>
    <row r="186" spans="1:12" ht="12" customHeight="1">
      <c r="A186" s="316">
        <v>43709</v>
      </c>
      <c r="B186" s="317">
        <v>53443</v>
      </c>
      <c r="C186" s="317">
        <v>27328</v>
      </c>
      <c r="D186" s="318">
        <v>104.64484013019337</v>
      </c>
      <c r="E186" s="317">
        <v>1957</v>
      </c>
      <c r="F186" s="318">
        <v>3.8010332906032707</v>
      </c>
      <c r="G186" s="295">
        <v>238723</v>
      </c>
      <c r="H186" s="317">
        <v>115446</v>
      </c>
      <c r="I186" s="296">
        <v>93.647639056758351</v>
      </c>
      <c r="J186" s="295">
        <f t="shared" si="4"/>
        <v>5955</v>
      </c>
      <c r="K186" s="296">
        <f t="shared" si="5"/>
        <v>2.5583413527632666</v>
      </c>
      <c r="L186" s="321"/>
    </row>
    <row r="187" spans="1:12" ht="12" customHeight="1">
      <c r="A187" s="316">
        <v>43739</v>
      </c>
      <c r="B187" s="295">
        <v>53468</v>
      </c>
      <c r="C187" s="295">
        <v>25</v>
      </c>
      <c r="D187" s="296">
        <v>4.6778811069737851E-2</v>
      </c>
      <c r="E187" s="295">
        <v>-158</v>
      </c>
      <c r="F187" s="296">
        <v>-0.29463320031328089</v>
      </c>
      <c r="G187" s="295">
        <v>237866</v>
      </c>
      <c r="H187" s="295">
        <v>-857</v>
      </c>
      <c r="I187" s="296">
        <v>-0.35899347779644192</v>
      </c>
      <c r="J187" s="295">
        <f t="shared" si="4"/>
        <v>-4458</v>
      </c>
      <c r="K187" s="296">
        <f t="shared" si="5"/>
        <v>-1.8396857100411019</v>
      </c>
      <c r="L187" s="321"/>
    </row>
    <row r="188" spans="1:12" ht="12" customHeight="1">
      <c r="A188" s="316">
        <v>43770</v>
      </c>
      <c r="B188" s="317">
        <v>38250</v>
      </c>
      <c r="C188" s="317">
        <v>-15218</v>
      </c>
      <c r="D188" s="318">
        <v>-28.461883743547542</v>
      </c>
      <c r="E188" s="317">
        <v>-5114</v>
      </c>
      <c r="F188" s="318">
        <v>-11.793192509916059</v>
      </c>
      <c r="G188" s="295">
        <v>171612</v>
      </c>
      <c r="H188" s="317">
        <v>-66254</v>
      </c>
      <c r="I188" s="296">
        <v>-27.853497347245927</v>
      </c>
      <c r="J188" s="295">
        <f t="shared" si="4"/>
        <v>-25961</v>
      </c>
      <c r="K188" s="296">
        <f t="shared" si="5"/>
        <v>-13.139953333704504</v>
      </c>
      <c r="L188" s="321"/>
    </row>
    <row r="189" spans="1:12" ht="12" customHeight="1">
      <c r="A189" s="316">
        <v>43800</v>
      </c>
      <c r="B189" s="295">
        <v>30626</v>
      </c>
      <c r="C189" s="295">
        <v>-7624</v>
      </c>
      <c r="D189" s="296">
        <v>-19.93202614379085</v>
      </c>
      <c r="E189" s="295">
        <v>-2179</v>
      </c>
      <c r="F189" s="296">
        <v>-6.6422801402225273</v>
      </c>
      <c r="G189" s="295">
        <v>139077</v>
      </c>
      <c r="H189" s="295">
        <v>-32535</v>
      </c>
      <c r="I189" s="296">
        <v>-18.958464443045941</v>
      </c>
      <c r="J189" s="295">
        <f t="shared" si="4"/>
        <v>-5701</v>
      </c>
      <c r="K189" s="296">
        <f t="shared" si="5"/>
        <v>-3.9377529735180761</v>
      </c>
      <c r="L189" s="321"/>
    </row>
    <row r="190" spans="1:12" ht="12" customHeight="1">
      <c r="A190" s="316">
        <v>43831</v>
      </c>
      <c r="B190" s="317">
        <v>38401</v>
      </c>
      <c r="C190" s="317">
        <v>7775</v>
      </c>
      <c r="D190" s="318">
        <v>25.386926141187228</v>
      </c>
      <c r="E190" s="317">
        <v>-1764</v>
      </c>
      <c r="F190" s="318">
        <v>-4.3918834806423499</v>
      </c>
      <c r="G190" s="295">
        <v>178978</v>
      </c>
      <c r="H190" s="317">
        <v>39901</v>
      </c>
      <c r="I190" s="296">
        <v>28.689862450297316</v>
      </c>
      <c r="J190" s="295">
        <f t="shared" si="4"/>
        <v>-2370</v>
      </c>
      <c r="K190" s="296">
        <f t="shared" si="5"/>
        <v>-1.3068795906213468</v>
      </c>
    </row>
    <row r="191" spans="1:12" ht="12" customHeight="1">
      <c r="A191" s="316">
        <v>43862</v>
      </c>
      <c r="B191" s="295">
        <v>39635</v>
      </c>
      <c r="C191" s="295">
        <v>1234</v>
      </c>
      <c r="D191" s="296">
        <v>3.2134579828650294</v>
      </c>
      <c r="E191" s="295">
        <v>791</v>
      </c>
      <c r="F191" s="296">
        <v>2.036350530326434</v>
      </c>
      <c r="G191" s="295">
        <v>178193</v>
      </c>
      <c r="H191" s="295">
        <v>-785</v>
      </c>
      <c r="I191" s="296">
        <v>-0.43860139234989776</v>
      </c>
      <c r="J191" s="295">
        <f t="shared" si="4"/>
        <v>9496</v>
      </c>
      <c r="K191" s="296">
        <f t="shared" si="5"/>
        <v>5.6290271907621356</v>
      </c>
    </row>
    <row r="192" spans="1:12" ht="12" customHeight="1">
      <c r="A192" s="316">
        <v>43891</v>
      </c>
      <c r="B192" s="317">
        <v>29753</v>
      </c>
      <c r="C192" s="317">
        <v>-9882</v>
      </c>
      <c r="D192" s="318">
        <v>-24.932509145956857</v>
      </c>
      <c r="E192" s="317">
        <v>-10845</v>
      </c>
      <c r="F192" s="318">
        <v>-26.713138578255087</v>
      </c>
      <c r="G192" s="295">
        <v>145393</v>
      </c>
      <c r="H192" s="317">
        <v>-32800</v>
      </c>
      <c r="I192" s="296">
        <v>-18.407008131632555</v>
      </c>
      <c r="J192" s="295">
        <f t="shared" si="4"/>
        <v>-34428</v>
      </c>
      <c r="K192" s="296">
        <f t="shared" si="5"/>
        <v>-19.145706007640932</v>
      </c>
    </row>
    <row r="193" spans="1:11" ht="12" customHeight="1">
      <c r="A193" s="316">
        <v>43922</v>
      </c>
      <c r="B193" s="295">
        <v>10917</v>
      </c>
      <c r="C193" s="295">
        <v>-18836</v>
      </c>
      <c r="D193" s="296">
        <v>-63.307901724195879</v>
      </c>
      <c r="E193" s="295">
        <v>-27545</v>
      </c>
      <c r="F193" s="296">
        <v>-71.616140606312726</v>
      </c>
      <c r="G193" s="295">
        <v>59042</v>
      </c>
      <c r="H193" s="295">
        <v>-86351</v>
      </c>
      <c r="I193" s="296">
        <v>-59.391442504109548</v>
      </c>
      <c r="J193" s="295">
        <f t="shared" si="4"/>
        <v>-115938</v>
      </c>
      <c r="K193" s="296">
        <f t="shared" si="5"/>
        <v>-66.257858040918961</v>
      </c>
    </row>
    <row r="194" spans="1:11" ht="12" customHeight="1">
      <c r="A194" s="316">
        <v>43952</v>
      </c>
      <c r="B194" s="295">
        <v>14800</v>
      </c>
      <c r="C194" s="295">
        <v>3883</v>
      </c>
      <c r="D194" s="296">
        <v>35.568379591462858</v>
      </c>
      <c r="E194" s="295">
        <v>-21852</v>
      </c>
      <c r="F194" s="296">
        <v>-59.620211721052058</v>
      </c>
      <c r="G194" s="295">
        <v>76692</v>
      </c>
      <c r="H194" s="295">
        <v>17650</v>
      </c>
      <c r="I194" s="296">
        <v>29.893973781375969</v>
      </c>
      <c r="J194" s="295">
        <f t="shared" si="4"/>
        <v>-107469</v>
      </c>
      <c r="K194" s="296">
        <f t="shared" si="5"/>
        <v>-58.35600371414143</v>
      </c>
    </row>
    <row r="195" spans="1:11" ht="12" customHeight="1">
      <c r="A195" s="316">
        <v>43983</v>
      </c>
      <c r="B195" s="295">
        <v>23389</v>
      </c>
      <c r="C195" s="295">
        <v>8589</v>
      </c>
      <c r="D195" s="296">
        <v>58.033783783783782</v>
      </c>
      <c r="E195" s="295">
        <v>-13340</v>
      </c>
      <c r="F195" s="296">
        <v>-36.320074055923115</v>
      </c>
      <c r="G195" s="295">
        <v>114393</v>
      </c>
      <c r="H195" s="295">
        <v>37701</v>
      </c>
      <c r="I195" s="296">
        <v>49.158973556563915</v>
      </c>
      <c r="J195" s="295">
        <f t="shared" si="4"/>
        <v>-59766</v>
      </c>
      <c r="K195" s="296">
        <f t="shared" si="5"/>
        <v>-34.316917299708884</v>
      </c>
    </row>
    <row r="196" spans="1:11" ht="12" customHeight="1">
      <c r="A196" s="316">
        <v>44013</v>
      </c>
      <c r="B196" s="295">
        <v>26288</v>
      </c>
      <c r="C196" s="295">
        <v>2899</v>
      </c>
      <c r="D196" s="296">
        <v>12.39471546453461</v>
      </c>
      <c r="E196" s="295">
        <v>-11358</v>
      </c>
      <c r="F196" s="296">
        <v>-30.170536046326301</v>
      </c>
      <c r="G196" s="295">
        <v>141105</v>
      </c>
      <c r="H196" s="295">
        <v>26712</v>
      </c>
      <c r="I196" s="296">
        <v>23.35107917442501</v>
      </c>
      <c r="J196" s="295">
        <f t="shared" si="4"/>
        <v>-44608</v>
      </c>
      <c r="K196" s="296">
        <f t="shared" si="5"/>
        <v>-24.01985859902107</v>
      </c>
    </row>
    <row r="197" spans="1:11" ht="12" customHeight="1">
      <c r="A197" s="323">
        <v>44044</v>
      </c>
      <c r="B197" s="317">
        <v>18784</v>
      </c>
      <c r="C197" s="317">
        <v>-7504</v>
      </c>
      <c r="D197" s="318">
        <v>-28.545343883140596</v>
      </c>
      <c r="E197" s="317">
        <v>-7331</v>
      </c>
      <c r="F197" s="318">
        <v>-28.071989278192611</v>
      </c>
      <c r="G197" s="317">
        <v>96275</v>
      </c>
      <c r="H197" s="317">
        <v>-44830</v>
      </c>
      <c r="I197" s="318">
        <v>-31.770667233620355</v>
      </c>
      <c r="J197" s="317">
        <f t="shared" si="4"/>
        <v>-27002</v>
      </c>
      <c r="K197" s="318">
        <f t="shared" si="5"/>
        <v>-21.903518093399416</v>
      </c>
    </row>
    <row r="198" spans="1:11" ht="12" customHeight="1">
      <c r="A198" s="323">
        <v>44075</v>
      </c>
      <c r="B198" s="317">
        <v>36369</v>
      </c>
      <c r="C198" s="317">
        <v>17585</v>
      </c>
      <c r="D198" s="318">
        <v>93.616908006814313</v>
      </c>
      <c r="E198" s="317">
        <v>-17074</v>
      </c>
      <c r="F198" s="318">
        <v>-31.948056808188163</v>
      </c>
      <c r="G198" s="317">
        <v>163209</v>
      </c>
      <c r="H198" s="317">
        <v>66934</v>
      </c>
      <c r="I198" s="318">
        <v>69.523760062321472</v>
      </c>
      <c r="J198" s="317">
        <f t="shared" si="4"/>
        <v>-75514</v>
      </c>
      <c r="K198" s="318">
        <f t="shared" si="5"/>
        <v>-31.632477809008769</v>
      </c>
    </row>
    <row r="199" spans="1:11" ht="12" customHeight="1">
      <c r="A199" s="324">
        <v>44105</v>
      </c>
      <c r="B199" s="325">
        <v>31899</v>
      </c>
      <c r="C199" s="325">
        <v>-4470</v>
      </c>
      <c r="D199" s="326">
        <v>-12.290687123649262</v>
      </c>
      <c r="E199" s="325">
        <v>-21569</v>
      </c>
      <c r="F199" s="326">
        <v>-40.340016458442435</v>
      </c>
      <c r="G199" s="317">
        <v>152319</v>
      </c>
      <c r="H199" s="325">
        <v>-10890</v>
      </c>
      <c r="I199" s="326">
        <v>-6.6724261529695053</v>
      </c>
      <c r="J199" s="325">
        <f t="shared" si="4"/>
        <v>-85547</v>
      </c>
      <c r="K199" s="326">
        <f t="shared" si="5"/>
        <v>-35.964366492058552</v>
      </c>
    </row>
    <row r="200" spans="1:11" ht="12" customHeight="1">
      <c r="A200" s="324">
        <v>44136</v>
      </c>
      <c r="B200" s="325">
        <v>27770</v>
      </c>
      <c r="C200" s="325">
        <v>-4129</v>
      </c>
      <c r="D200" s="326">
        <v>-12.943979435092009</v>
      </c>
      <c r="E200" s="325">
        <v>-10480</v>
      </c>
      <c r="F200" s="326">
        <v>-27.398692810457515</v>
      </c>
      <c r="G200" s="317">
        <v>128189</v>
      </c>
      <c r="H200" s="325">
        <v>-24130</v>
      </c>
      <c r="I200" s="326">
        <v>-15.841753162770239</v>
      </c>
      <c r="J200" s="325">
        <f t="shared" si="4"/>
        <v>-43423</v>
      </c>
      <c r="K200" s="326">
        <f t="shared" si="5"/>
        <v>-25.303009113581801</v>
      </c>
    </row>
    <row r="201" spans="1:11" ht="12" customHeight="1">
      <c r="A201" s="324">
        <v>44166</v>
      </c>
      <c r="B201" s="325">
        <v>25487</v>
      </c>
      <c r="C201" s="325">
        <v>-2283</v>
      </c>
      <c r="D201" s="326">
        <v>-8.2211019085343899</v>
      </c>
      <c r="E201" s="325">
        <v>-5139</v>
      </c>
      <c r="F201" s="326">
        <v>-16.77986024946124</v>
      </c>
      <c r="G201" s="317">
        <v>111822</v>
      </c>
      <c r="H201" s="325">
        <v>-16367</v>
      </c>
      <c r="I201" s="326">
        <v>-12.767866197567654</v>
      </c>
      <c r="J201" s="325">
        <f t="shared" si="4"/>
        <v>-27255</v>
      </c>
      <c r="K201" s="326">
        <f t="shared" si="5"/>
        <v>-19.597057744990185</v>
      </c>
    </row>
    <row r="202" spans="1:11" ht="12" customHeight="1">
      <c r="A202" s="324">
        <v>44197</v>
      </c>
      <c r="B202" s="325">
        <v>26796</v>
      </c>
      <c r="C202" s="325">
        <v>1309</v>
      </c>
      <c r="D202" s="326">
        <v>5.1359516616314203</v>
      </c>
      <c r="E202" s="325">
        <v>-11605</v>
      </c>
      <c r="F202" s="326">
        <v>-30.220567172729876</v>
      </c>
      <c r="G202" s="317">
        <v>124191</v>
      </c>
      <c r="H202" s="325">
        <v>12369</v>
      </c>
      <c r="I202" s="326">
        <v>11.061329613135161</v>
      </c>
      <c r="J202" s="325">
        <v>-54787</v>
      </c>
      <c r="K202" s="326">
        <v>-30.611024818692801</v>
      </c>
    </row>
    <row r="203" spans="1:11" ht="12" customHeight="1">
      <c r="A203" s="324">
        <v>44228</v>
      </c>
      <c r="B203" s="325">
        <v>30027</v>
      </c>
      <c r="C203" s="325">
        <v>3231</v>
      </c>
      <c r="D203" s="326">
        <v>12.057769816390506</v>
      </c>
      <c r="E203" s="325">
        <v>-9608</v>
      </c>
      <c r="F203" s="326">
        <v>-24.241200958748582</v>
      </c>
      <c r="G203" s="317">
        <v>132431</v>
      </c>
      <c r="H203" s="325">
        <v>8240</v>
      </c>
      <c r="I203" s="326">
        <v>6.6349413403547759</v>
      </c>
      <c r="J203" s="325">
        <v>-45762</v>
      </c>
      <c r="K203" s="326">
        <v>-25.681143479261252</v>
      </c>
    </row>
    <row r="204" spans="1:11" ht="12" customHeight="1">
      <c r="A204" s="324">
        <v>44256</v>
      </c>
      <c r="B204" s="325">
        <v>39058</v>
      </c>
      <c r="C204" s="325">
        <v>9031</v>
      </c>
      <c r="D204" s="326">
        <v>30.076264695107735</v>
      </c>
      <c r="E204" s="325">
        <v>9305</v>
      </c>
      <c r="F204" s="326">
        <v>31.274157227842572</v>
      </c>
      <c r="G204" s="317">
        <v>207191</v>
      </c>
      <c r="H204" s="325">
        <v>74760</v>
      </c>
      <c r="I204" s="326">
        <v>56.452039175117605</v>
      </c>
      <c r="J204" s="325">
        <v>61798</v>
      </c>
      <c r="K204" s="326">
        <v>42.504109551353913</v>
      </c>
    </row>
    <row r="205" spans="1:11" ht="12" customHeight="1">
      <c r="A205" s="324">
        <v>44287</v>
      </c>
      <c r="B205" s="325">
        <v>34745</v>
      </c>
      <c r="C205" s="325">
        <v>-4313</v>
      </c>
      <c r="D205" s="326">
        <v>-11.042552102002151</v>
      </c>
      <c r="E205" s="325">
        <v>23828</v>
      </c>
      <c r="F205" s="326">
        <v>218.26509114225519</v>
      </c>
      <c r="G205" s="317">
        <v>164080</v>
      </c>
      <c r="H205" s="325">
        <v>-43111</v>
      </c>
      <c r="I205" s="326">
        <v>-20.807370976538557</v>
      </c>
      <c r="J205" s="325">
        <v>105038</v>
      </c>
      <c r="K205" s="326">
        <v>177.90386504522203</v>
      </c>
    </row>
    <row r="206" spans="1:11" ht="12" customHeight="1">
      <c r="A206" s="324">
        <v>44317</v>
      </c>
      <c r="B206" s="325">
        <v>33519</v>
      </c>
      <c r="C206" s="325">
        <v>-1226</v>
      </c>
      <c r="D206" s="326">
        <v>-3.5285652611886604</v>
      </c>
      <c r="E206" s="325">
        <v>18719</v>
      </c>
      <c r="F206" s="326">
        <v>126.47972972972973</v>
      </c>
      <c r="G206" s="327">
        <v>156148</v>
      </c>
      <c r="H206" s="325">
        <v>-7932</v>
      </c>
      <c r="I206" s="326">
        <v>-4.8342272062408584</v>
      </c>
      <c r="J206" s="325">
        <v>79456</v>
      </c>
      <c r="K206" s="326">
        <v>103.60402649559276</v>
      </c>
    </row>
    <row r="207" spans="1:11" ht="12" customHeight="1">
      <c r="A207" s="324">
        <v>44348</v>
      </c>
      <c r="B207" s="325">
        <v>36811</v>
      </c>
      <c r="C207" s="325">
        <v>3292</v>
      </c>
      <c r="D207" s="326">
        <v>9.8212953847071809</v>
      </c>
      <c r="E207" s="325">
        <v>13422</v>
      </c>
      <c r="F207" s="326">
        <v>57.385950660566934</v>
      </c>
      <c r="G207" s="325">
        <v>172866</v>
      </c>
      <c r="H207" s="325">
        <v>16718</v>
      </c>
      <c r="I207" s="326">
        <v>10.706509209211774</v>
      </c>
      <c r="J207" s="325">
        <v>58473</v>
      </c>
      <c r="K207" s="326">
        <v>51.115889958301644</v>
      </c>
    </row>
    <row r="208" spans="1:11" ht="12" customHeight="1">
      <c r="A208" s="324">
        <v>44378</v>
      </c>
      <c r="B208" s="325">
        <v>32935</v>
      </c>
      <c r="C208" s="325">
        <v>-3876</v>
      </c>
      <c r="D208" s="326">
        <v>-10.529461302328109</v>
      </c>
      <c r="E208" s="325">
        <v>6647</v>
      </c>
      <c r="F208" s="326">
        <v>25.285301278149728</v>
      </c>
      <c r="G208" s="325">
        <v>165500</v>
      </c>
      <c r="H208" s="325">
        <v>-7366</v>
      </c>
      <c r="I208" s="326">
        <v>-4.2611039764904612</v>
      </c>
      <c r="J208" s="325">
        <v>24395</v>
      </c>
      <c r="K208" s="326">
        <v>17.28854399206265</v>
      </c>
    </row>
    <row r="209" spans="1:11" ht="12" customHeight="1">
      <c r="A209" s="324">
        <v>44409</v>
      </c>
      <c r="B209" s="325">
        <v>24923</v>
      </c>
      <c r="C209" s="325">
        <v>-8012</v>
      </c>
      <c r="D209" s="326">
        <v>-24.326704114164261</v>
      </c>
      <c r="E209" s="325">
        <v>6139</v>
      </c>
      <c r="F209" s="326">
        <v>32.682069846678026</v>
      </c>
      <c r="G209" s="325">
        <v>118985</v>
      </c>
      <c r="H209" s="325">
        <v>-46515</v>
      </c>
      <c r="I209" s="326">
        <v>-28.105740181268882</v>
      </c>
      <c r="J209" s="325">
        <v>22710</v>
      </c>
      <c r="K209" s="326">
        <v>23.588678265385614</v>
      </c>
    </row>
    <row r="210" spans="1:11" ht="12" customHeight="1">
      <c r="A210" s="324">
        <v>44440</v>
      </c>
      <c r="B210" s="325">
        <v>51755</v>
      </c>
      <c r="C210" s="325">
        <v>26832</v>
      </c>
      <c r="D210" s="326">
        <v>107.6595915419492</v>
      </c>
      <c r="E210" s="325">
        <v>15386</v>
      </c>
      <c r="F210" s="326">
        <v>42.305259974153813</v>
      </c>
      <c r="G210" s="325">
        <v>216688</v>
      </c>
      <c r="H210" s="325">
        <v>97703</v>
      </c>
      <c r="I210" s="326">
        <v>82.113711812413328</v>
      </c>
      <c r="J210" s="325">
        <v>53479</v>
      </c>
      <c r="K210" s="326">
        <v>32.767188083990469</v>
      </c>
    </row>
    <row r="211" spans="1:11" ht="12" customHeight="1">
      <c r="A211" s="324">
        <v>44470</v>
      </c>
      <c r="B211" s="325">
        <v>45512</v>
      </c>
      <c r="C211" s="325">
        <v>-6243</v>
      </c>
      <c r="D211" s="326">
        <v>-12.062602647087237</v>
      </c>
      <c r="E211" s="325">
        <v>13613</v>
      </c>
      <c r="F211" s="326">
        <v>42.675318975516475</v>
      </c>
      <c r="G211" s="325">
        <v>198496</v>
      </c>
      <c r="H211" s="325">
        <v>-18192</v>
      </c>
      <c r="I211" s="326">
        <v>-8.3954810603263681</v>
      </c>
      <c r="J211" s="325">
        <v>46177</v>
      </c>
      <c r="K211" s="326">
        <v>30.3159815912657</v>
      </c>
    </row>
    <row r="212" spans="1:11" ht="12" customHeight="1">
      <c r="A212" s="324">
        <v>44501</v>
      </c>
      <c r="B212" s="325">
        <v>54373</v>
      </c>
      <c r="C212" s="325">
        <v>8861</v>
      </c>
      <c r="D212" s="326">
        <v>19.469590437686765</v>
      </c>
      <c r="E212" s="325">
        <v>26603</v>
      </c>
      <c r="F212" s="326">
        <v>95.797623334533668</v>
      </c>
      <c r="G212" s="325">
        <v>282981</v>
      </c>
      <c r="H212" s="325">
        <v>84485</v>
      </c>
      <c r="I212" s="326">
        <v>42.56257053038852</v>
      </c>
      <c r="J212" s="325">
        <v>154792</v>
      </c>
      <c r="K212" s="326">
        <v>120.75295072120073</v>
      </c>
    </row>
    <row r="213" spans="1:11" ht="12" customHeight="1">
      <c r="A213" s="324">
        <v>44531</v>
      </c>
      <c r="B213" s="325">
        <v>38276</v>
      </c>
      <c r="C213" s="325">
        <v>-16097</v>
      </c>
      <c r="D213" s="326">
        <v>-29.604767071892301</v>
      </c>
      <c r="E213" s="325">
        <v>12789</v>
      </c>
      <c r="F213" s="326">
        <v>50.178522383960448</v>
      </c>
      <c r="G213" s="325">
        <v>173784</v>
      </c>
      <c r="H213" s="325">
        <v>-109197</v>
      </c>
      <c r="I213" s="326">
        <v>-38.588103088193201</v>
      </c>
      <c r="J213" s="325">
        <v>61962</v>
      </c>
      <c r="K213" s="326">
        <v>55.411278639265973</v>
      </c>
    </row>
    <row r="214" spans="1:11" ht="12" customHeight="1">
      <c r="A214" s="324">
        <v>44562</v>
      </c>
      <c r="B214" s="325">
        <v>49066</v>
      </c>
      <c r="C214" s="325">
        <v>10790</v>
      </c>
      <c r="D214" s="326">
        <v>28.18998850454593</v>
      </c>
      <c r="E214" s="325">
        <v>22270</v>
      </c>
      <c r="F214" s="326">
        <v>83.109419316315865</v>
      </c>
      <c r="G214" s="325">
        <v>238672</v>
      </c>
      <c r="H214" s="325">
        <v>64888</v>
      </c>
      <c r="I214" s="326">
        <v>37.338305022326566</v>
      </c>
      <c r="J214" s="325">
        <v>114481</v>
      </c>
      <c r="K214" s="326">
        <v>92.181398007907177</v>
      </c>
    </row>
    <row r="215" spans="1:11" ht="12" customHeight="1">
      <c r="A215" s="324">
        <v>44593</v>
      </c>
      <c r="B215" s="325">
        <v>62238</v>
      </c>
      <c r="C215" s="325">
        <v>13172</v>
      </c>
      <c r="D215" s="326">
        <v>26.845473443932661</v>
      </c>
      <c r="E215" s="325">
        <v>32211</v>
      </c>
      <c r="F215" s="326">
        <v>107.27345389149765</v>
      </c>
      <c r="G215" s="325">
        <v>316841</v>
      </c>
      <c r="H215" s="325">
        <v>78169</v>
      </c>
      <c r="I215" s="326">
        <v>32.751642421398401</v>
      </c>
      <c r="J215" s="325">
        <v>184410</v>
      </c>
      <c r="K215" s="326">
        <v>139.24987351904011</v>
      </c>
    </row>
    <row r="216" spans="1:11" ht="12" customHeight="1">
      <c r="A216" s="324">
        <v>44621</v>
      </c>
      <c r="B216" s="325">
        <v>88496</v>
      </c>
      <c r="C216" s="325">
        <v>26258</v>
      </c>
      <c r="D216" s="326">
        <v>42.189659050740708</v>
      </c>
      <c r="E216" s="325">
        <v>49438</v>
      </c>
      <c r="F216" s="326">
        <v>126.57586153924932</v>
      </c>
      <c r="G216" s="325">
        <v>513677</v>
      </c>
      <c r="H216" s="325">
        <v>196836</v>
      </c>
      <c r="I216" s="326">
        <v>62.124535650373531</v>
      </c>
      <c r="J216" s="325">
        <v>306486</v>
      </c>
      <c r="K216" s="326">
        <v>147.92437895468433</v>
      </c>
    </row>
    <row r="217" spans="1:11" ht="12" customHeight="1">
      <c r="A217" s="324">
        <v>44652</v>
      </c>
      <c r="B217" s="325">
        <v>94298</v>
      </c>
      <c r="C217" s="325">
        <v>5802</v>
      </c>
      <c r="D217" s="326">
        <v>6.5562285301030556</v>
      </c>
      <c r="E217" s="325">
        <v>59553</v>
      </c>
      <c r="F217" s="326">
        <v>171.40020146783709</v>
      </c>
      <c r="G217" s="325">
        <v>698646</v>
      </c>
      <c r="H217" s="325">
        <v>184969</v>
      </c>
      <c r="I217" s="326">
        <v>36.008814877831789</v>
      </c>
      <c r="J217" s="325">
        <v>534566</v>
      </c>
      <c r="K217" s="326">
        <v>325.79595319356412</v>
      </c>
    </row>
    <row r="218" spans="1:11" ht="12" customHeight="1">
      <c r="A218" s="324">
        <v>44682</v>
      </c>
      <c r="B218" s="325">
        <v>100799</v>
      </c>
      <c r="C218" s="325">
        <v>6501</v>
      </c>
      <c r="D218" s="326">
        <v>6.894101677660184</v>
      </c>
      <c r="E218" s="325">
        <v>67280</v>
      </c>
      <c r="F218" s="326">
        <v>200.72197857931323</v>
      </c>
      <c r="G218" s="325">
        <v>730427</v>
      </c>
      <c r="H218" s="325">
        <v>31781</v>
      </c>
      <c r="I218" s="326">
        <v>4.548941810301641</v>
      </c>
      <c r="J218" s="325">
        <v>574279</v>
      </c>
      <c r="K218" s="326">
        <v>367.77864590004356</v>
      </c>
    </row>
    <row r="219" spans="1:11" ht="12" customHeight="1">
      <c r="A219" s="324">
        <v>44713</v>
      </c>
      <c r="B219" s="325">
        <v>113227</v>
      </c>
      <c r="C219" s="325">
        <v>12428</v>
      </c>
      <c r="D219" s="326">
        <v>12.329487395708291</v>
      </c>
      <c r="E219" s="325">
        <v>76416</v>
      </c>
      <c r="F219" s="326">
        <v>207.59012251772569</v>
      </c>
      <c r="G219" s="325">
        <v>783595</v>
      </c>
      <c r="H219" s="325">
        <v>53168</v>
      </c>
      <c r="I219" s="326">
        <v>7.2790299372832603</v>
      </c>
      <c r="J219" s="325">
        <v>610729</v>
      </c>
      <c r="K219" s="326">
        <v>353.29619474043477</v>
      </c>
    </row>
    <row r="220" spans="1:11" ht="12" customHeight="1">
      <c r="A220" s="324">
        <v>44743</v>
      </c>
      <c r="B220" s="325">
        <v>90005</v>
      </c>
      <c r="C220" s="325">
        <v>-23222</v>
      </c>
      <c r="D220" s="326">
        <v>-20.509242495164582</v>
      </c>
      <c r="E220" s="325">
        <v>57070</v>
      </c>
      <c r="F220" s="326">
        <v>173.28070441779263</v>
      </c>
      <c r="G220" s="325">
        <v>685992</v>
      </c>
      <c r="H220" s="325">
        <v>-97603</v>
      </c>
      <c r="I220" s="326">
        <v>-12.45579668068326</v>
      </c>
      <c r="J220" s="325">
        <v>520492</v>
      </c>
      <c r="K220" s="326">
        <v>314.4966767371601</v>
      </c>
    </row>
    <row r="221" spans="1:11" ht="12" customHeight="1">
      <c r="A221" s="324">
        <v>44774</v>
      </c>
      <c r="B221" s="325">
        <v>70436</v>
      </c>
      <c r="C221" s="325">
        <v>-19569</v>
      </c>
      <c r="D221" s="326">
        <v>-21.742125437475696</v>
      </c>
      <c r="E221" s="325">
        <v>45513</v>
      </c>
      <c r="F221" s="326">
        <v>182.61445251374232</v>
      </c>
      <c r="G221" s="325">
        <v>506731</v>
      </c>
      <c r="H221" s="325">
        <v>-179261</v>
      </c>
      <c r="I221" s="326">
        <v>-26.131645850097378</v>
      </c>
      <c r="J221" s="325">
        <v>387746</v>
      </c>
      <c r="K221" s="326">
        <v>325.87805185527588</v>
      </c>
    </row>
    <row r="222" spans="1:11" ht="12" customHeight="1">
      <c r="A222" s="324">
        <v>44805</v>
      </c>
      <c r="B222" s="325">
        <v>126974</v>
      </c>
      <c r="C222" s="325">
        <v>56538</v>
      </c>
      <c r="D222" s="326">
        <v>80.26861264126299</v>
      </c>
      <c r="E222" s="325">
        <v>75219</v>
      </c>
      <c r="F222" s="326">
        <v>145.33668244614046</v>
      </c>
      <c r="G222" s="325">
        <v>775856</v>
      </c>
      <c r="H222" s="325">
        <v>269125</v>
      </c>
      <c r="I222" s="326">
        <v>53.110032739264028</v>
      </c>
      <c r="J222" s="325">
        <v>559168</v>
      </c>
      <c r="K222" s="326">
        <v>258.05213025179057</v>
      </c>
    </row>
    <row r="223" spans="1:11" ht="12" customHeight="1">
      <c r="A223" s="324">
        <v>44835</v>
      </c>
      <c r="B223" s="325">
        <v>113831</v>
      </c>
      <c r="C223" s="325">
        <v>-13143</v>
      </c>
      <c r="D223" s="326">
        <v>-10.350937987304487</v>
      </c>
      <c r="E223" s="325">
        <v>68319</v>
      </c>
      <c r="F223" s="326">
        <v>150.1120583582352</v>
      </c>
      <c r="G223" s="325">
        <v>697335</v>
      </c>
      <c r="H223" s="325">
        <v>-78521</v>
      </c>
      <c r="I223" s="326">
        <v>-10.120563609742014</v>
      </c>
      <c r="J223" s="325">
        <v>498839</v>
      </c>
      <c r="K223" s="326">
        <v>251.30934628405609</v>
      </c>
    </row>
    <row r="224" spans="1:11" ht="12" customHeight="1">
      <c r="A224" s="324">
        <v>44866</v>
      </c>
      <c r="B224" s="325">
        <v>96320</v>
      </c>
      <c r="C224" s="325">
        <v>-17511</v>
      </c>
      <c r="D224" s="326">
        <v>-15.383331429926821</v>
      </c>
      <c r="E224" s="325">
        <v>41947</v>
      </c>
      <c r="F224" s="326">
        <v>77.146745627425375</v>
      </c>
      <c r="G224" s="325">
        <v>615236</v>
      </c>
      <c r="H224" s="325">
        <v>-82099</v>
      </c>
      <c r="I224" s="326">
        <v>-11.773251019954541</v>
      </c>
      <c r="J224" s="325">
        <v>332255</v>
      </c>
      <c r="K224" s="326">
        <v>117.41247645601648</v>
      </c>
    </row>
    <row r="225" spans="1:11" ht="12" customHeight="1">
      <c r="A225" s="324">
        <v>44896</v>
      </c>
      <c r="B225" s="325">
        <v>69938</v>
      </c>
      <c r="C225" s="325">
        <v>-26382</v>
      </c>
      <c r="D225" s="326">
        <v>-27.389950166112957</v>
      </c>
      <c r="E225" s="325">
        <v>31662</v>
      </c>
      <c r="F225" s="326">
        <v>82.720242449576759</v>
      </c>
      <c r="G225" s="325">
        <v>464152</v>
      </c>
      <c r="H225" s="325">
        <v>-151084</v>
      </c>
      <c r="I225" s="326">
        <v>-24.55708053494919</v>
      </c>
      <c r="J225" s="325">
        <v>290368</v>
      </c>
      <c r="K225" s="326">
        <v>167.08557749850388</v>
      </c>
    </row>
    <row r="226" spans="1:11" ht="12" customHeight="1">
      <c r="A226" s="324">
        <v>44927</v>
      </c>
      <c r="B226" s="325">
        <v>86393</v>
      </c>
      <c r="C226" s="325">
        <v>16455</v>
      </c>
      <c r="D226" s="326">
        <v>23.527981926849495</v>
      </c>
      <c r="E226" s="325">
        <v>37327</v>
      </c>
      <c r="F226" s="326">
        <v>76.075082541882367</v>
      </c>
      <c r="G226" s="325">
        <v>530306</v>
      </c>
      <c r="H226" s="325">
        <v>66154</v>
      </c>
      <c r="I226" s="326">
        <v>14.252658611834054</v>
      </c>
      <c r="J226" s="325">
        <v>291634</v>
      </c>
      <c r="K226" s="326">
        <v>122.19028625058658</v>
      </c>
    </row>
    <row r="227" spans="1:11" ht="12" customHeight="1">
      <c r="A227" s="324">
        <v>44958</v>
      </c>
      <c r="B227" s="325">
        <v>85456</v>
      </c>
      <c r="C227" s="325">
        <v>-937</v>
      </c>
      <c r="D227" s="326">
        <v>-1.0845786116930769</v>
      </c>
      <c r="E227" s="325">
        <v>23218</v>
      </c>
      <c r="F227" s="326">
        <v>37.305183328513124</v>
      </c>
      <c r="G227" s="325">
        <v>493200</v>
      </c>
      <c r="H227" s="325">
        <v>-37106</v>
      </c>
      <c r="I227" s="326">
        <v>-6.9970922448548576</v>
      </c>
      <c r="J227" s="325">
        <v>176359</v>
      </c>
      <c r="K227" s="326">
        <v>55.661672573940869</v>
      </c>
    </row>
    <row r="228" spans="1:11" ht="12" customHeight="1">
      <c r="A228" s="324">
        <v>44986</v>
      </c>
      <c r="B228" s="325">
        <v>97348</v>
      </c>
      <c r="C228" s="325">
        <v>11892</v>
      </c>
      <c r="D228" s="326">
        <v>13.91593334581539</v>
      </c>
      <c r="E228" s="325">
        <v>8852</v>
      </c>
      <c r="F228" s="326">
        <v>10.002711986982462</v>
      </c>
      <c r="G228" s="325">
        <v>615674</v>
      </c>
      <c r="H228" s="325">
        <v>122474</v>
      </c>
      <c r="I228" s="326">
        <v>24.832522303325224</v>
      </c>
      <c r="J228" s="325">
        <v>101997</v>
      </c>
      <c r="K228" s="326">
        <v>19.856252080587605</v>
      </c>
    </row>
    <row r="229" spans="1:11" ht="12" customHeight="1">
      <c r="A229" s="324">
        <v>45017</v>
      </c>
      <c r="B229" s="325">
        <v>77578</v>
      </c>
      <c r="C229" s="325">
        <v>-19770</v>
      </c>
      <c r="D229" s="326">
        <v>-20.308583638081934</v>
      </c>
      <c r="E229" s="325">
        <v>-16720</v>
      </c>
      <c r="F229" s="326">
        <v>-17.731022927315532</v>
      </c>
      <c r="G229" s="325">
        <v>530537</v>
      </c>
      <c r="H229" s="325">
        <v>-85137</v>
      </c>
      <c r="I229" s="326">
        <v>-13.828259760847461</v>
      </c>
      <c r="J229" s="325">
        <v>-168109</v>
      </c>
      <c r="K229" s="326">
        <v>-24.062114432774251</v>
      </c>
    </row>
    <row r="230" spans="1:11" ht="12" customHeight="1">
      <c r="A230" s="324">
        <v>45047</v>
      </c>
      <c r="B230" s="325">
        <v>91568</v>
      </c>
      <c r="C230" s="325">
        <v>13990</v>
      </c>
      <c r="D230" s="326">
        <v>18.033463095207406</v>
      </c>
      <c r="E230" s="325">
        <v>-9231</v>
      </c>
      <c r="F230" s="326">
        <v>-9.1578289467157408</v>
      </c>
      <c r="G230" s="325">
        <v>624853</v>
      </c>
      <c r="H230" s="325">
        <v>94316</v>
      </c>
      <c r="I230" s="326">
        <v>17.777459442037031</v>
      </c>
      <c r="J230" s="325">
        <v>-105574</v>
      </c>
      <c r="K230" s="326">
        <v>-14.453737334463266</v>
      </c>
    </row>
    <row r="231" spans="1:11" ht="12" customHeight="1">
      <c r="A231" s="324">
        <v>45078</v>
      </c>
      <c r="B231" s="325">
        <v>93254</v>
      </c>
      <c r="C231" s="325">
        <v>1686</v>
      </c>
      <c r="D231" s="326">
        <v>1.8412545867551984</v>
      </c>
      <c r="E231" s="325">
        <v>-19973</v>
      </c>
      <c r="F231" s="326">
        <v>-17.639785563514003</v>
      </c>
      <c r="G231" s="325">
        <v>631810</v>
      </c>
      <c r="H231" s="325">
        <v>6957</v>
      </c>
      <c r="I231" s="326">
        <v>1.1133818674152161</v>
      </c>
      <c r="J231" s="325">
        <v>-151785</v>
      </c>
      <c r="K231" s="326">
        <v>-19.370337993478774</v>
      </c>
    </row>
    <row r="232" spans="1:11" ht="12" customHeight="1">
      <c r="A232" s="328">
        <v>45108</v>
      </c>
      <c r="B232" s="329">
        <v>78219</v>
      </c>
      <c r="C232" s="329">
        <f>B232-B231</f>
        <v>-15035</v>
      </c>
      <c r="D232" s="330">
        <f>100*C232/B231</f>
        <v>-16.122632809316489</v>
      </c>
      <c r="E232" s="329">
        <f>B232-B220</f>
        <v>-11786</v>
      </c>
      <c r="F232" s="330">
        <f>100*E232/B220</f>
        <v>-13.094828065107494</v>
      </c>
      <c r="G232" s="331">
        <v>566440</v>
      </c>
      <c r="H232" s="329">
        <f>G232-G231</f>
        <v>-65370</v>
      </c>
      <c r="I232" s="330">
        <f>100*H232/G231</f>
        <v>-10.34646491825074</v>
      </c>
      <c r="J232" s="329">
        <f>G232-G220</f>
        <v>-119552</v>
      </c>
      <c r="K232" s="330">
        <f>100*J232/G220</f>
        <v>-17.427608485230149</v>
      </c>
    </row>
    <row r="233" spans="1:11">
      <c r="A233" s="119" t="s">
        <v>137</v>
      </c>
    </row>
    <row r="234" spans="1:11">
      <c r="A234" s="28"/>
    </row>
    <row r="236" spans="1:11">
      <c r="F236"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38"/>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54</v>
      </c>
      <c r="B5" s="335"/>
      <c r="C5" s="335"/>
      <c r="D5" s="335"/>
      <c r="E5" s="335"/>
      <c r="F5" s="335"/>
      <c r="G5" s="335"/>
      <c r="H5" s="335"/>
      <c r="I5" s="335"/>
      <c r="J5" s="335"/>
      <c r="K5" s="335"/>
    </row>
    <row r="6" spans="1:11" s="33" customFormat="1" ht="16.5" customHeight="1">
      <c r="A6" s="307"/>
      <c r="B6" s="308" t="s">
        <v>486</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133871</v>
      </c>
      <c r="C10" s="295">
        <v>224</v>
      </c>
      <c r="D10" s="296">
        <v>0.16760570757293466</v>
      </c>
      <c r="E10" s="295">
        <v>-13675</v>
      </c>
      <c r="F10" s="296">
        <v>-9.2682959890474841</v>
      </c>
      <c r="G10" s="295">
        <v>1165423</v>
      </c>
      <c r="H10" s="295">
        <v>33764</v>
      </c>
      <c r="I10" s="296">
        <v>2.9835842775959898</v>
      </c>
      <c r="J10" s="295">
        <v>-110947</v>
      </c>
      <c r="K10" s="296">
        <v>-8.6923854368247451</v>
      </c>
    </row>
    <row r="11" spans="1:11" ht="12" customHeight="1">
      <c r="A11" s="316">
        <v>38384</v>
      </c>
      <c r="B11" s="295">
        <v>140346</v>
      </c>
      <c r="C11" s="295">
        <v>6475</v>
      </c>
      <c r="D11" s="296">
        <v>4.8367458224708866</v>
      </c>
      <c r="E11" s="295">
        <v>-50651</v>
      </c>
      <c r="F11" s="296">
        <v>-26.519264700492677</v>
      </c>
      <c r="G11" s="295">
        <v>1095181</v>
      </c>
      <c r="H11" s="295">
        <v>-70242</v>
      </c>
      <c r="I11" s="296">
        <v>-6.0271678180368848</v>
      </c>
      <c r="J11" s="295">
        <v>-153323</v>
      </c>
      <c r="K11" s="296">
        <v>-12.280537347097006</v>
      </c>
    </row>
    <row r="12" spans="1:11" ht="12" customHeight="1">
      <c r="A12" s="316">
        <v>38412</v>
      </c>
      <c r="B12" s="295">
        <v>149289</v>
      </c>
      <c r="C12" s="295">
        <v>8943</v>
      </c>
      <c r="D12" s="296">
        <v>6.3721089307853447</v>
      </c>
      <c r="E12" s="295">
        <v>-47980</v>
      </c>
      <c r="F12" s="296">
        <v>-24.32211852850676</v>
      </c>
      <c r="G12" s="295">
        <v>1166673</v>
      </c>
      <c r="H12" s="295">
        <v>71492</v>
      </c>
      <c r="I12" s="296">
        <v>6.5278707355222565</v>
      </c>
      <c r="J12" s="295">
        <v>-109120</v>
      </c>
      <c r="K12" s="296">
        <v>-8.5531116725048655</v>
      </c>
    </row>
    <row r="13" spans="1:11" ht="12" customHeight="1">
      <c r="A13" s="316">
        <v>38443</v>
      </c>
      <c r="B13" s="295">
        <v>154193</v>
      </c>
      <c r="C13" s="295">
        <v>4904</v>
      </c>
      <c r="D13" s="296">
        <v>3.2849037772374388</v>
      </c>
      <c r="E13" s="295">
        <v>8164</v>
      </c>
      <c r="F13" s="296">
        <v>5.590670346301077</v>
      </c>
      <c r="G13" s="295">
        <v>1189650</v>
      </c>
      <c r="H13" s="295">
        <v>22977</v>
      </c>
      <c r="I13" s="296">
        <v>1.9694464515764056</v>
      </c>
      <c r="J13" s="295">
        <v>59654</v>
      </c>
      <c r="K13" s="296">
        <v>5.2791337314468372</v>
      </c>
    </row>
    <row r="14" spans="1:11" ht="12" customHeight="1">
      <c r="A14" s="316">
        <v>38473</v>
      </c>
      <c r="B14" s="295">
        <v>169201</v>
      </c>
      <c r="C14" s="295">
        <v>15008</v>
      </c>
      <c r="D14" s="296">
        <v>9.733256373505931</v>
      </c>
      <c r="E14" s="295">
        <v>30020</v>
      </c>
      <c r="F14" s="296">
        <v>21.569036003477486</v>
      </c>
      <c r="G14" s="295">
        <v>1295256</v>
      </c>
      <c r="H14" s="295">
        <v>105606</v>
      </c>
      <c r="I14" s="296">
        <v>8.8770646828899249</v>
      </c>
      <c r="J14" s="295">
        <v>139269</v>
      </c>
      <c r="K14" s="296">
        <v>12.04762683317373</v>
      </c>
    </row>
    <row r="15" spans="1:11" ht="12" customHeight="1">
      <c r="A15" s="316">
        <v>38504</v>
      </c>
      <c r="B15" s="295">
        <v>189972</v>
      </c>
      <c r="C15" s="295">
        <v>20771</v>
      </c>
      <c r="D15" s="296">
        <v>12.275932175341753</v>
      </c>
      <c r="E15" s="295">
        <v>30506</v>
      </c>
      <c r="F15" s="296">
        <v>19.130096697728668</v>
      </c>
      <c r="G15" s="295">
        <v>1433947</v>
      </c>
      <c r="H15" s="295">
        <v>138691</v>
      </c>
      <c r="I15" s="296">
        <v>10.707613012408357</v>
      </c>
      <c r="J15" s="295">
        <v>159654</v>
      </c>
      <c r="K15" s="296">
        <v>12.52882971184806</v>
      </c>
    </row>
    <row r="16" spans="1:11" ht="12" customHeight="1">
      <c r="A16" s="316">
        <v>38534</v>
      </c>
      <c r="B16" s="295">
        <v>171649</v>
      </c>
      <c r="C16" s="295">
        <v>-18323</v>
      </c>
      <c r="D16" s="296">
        <v>-9.6451055945086637</v>
      </c>
      <c r="E16" s="295">
        <v>1712</v>
      </c>
      <c r="F16" s="296">
        <v>1.0074321660380023</v>
      </c>
      <c r="G16" s="295">
        <v>1453933</v>
      </c>
      <c r="H16" s="295">
        <v>19986</v>
      </c>
      <c r="I16" s="296">
        <v>1.3937753626877423</v>
      </c>
      <c r="J16" s="295">
        <v>77745</v>
      </c>
      <c r="K16" s="296">
        <v>5.6493008222713756</v>
      </c>
    </row>
    <row r="17" spans="1:11" ht="12" customHeight="1">
      <c r="A17" s="316">
        <v>38565</v>
      </c>
      <c r="B17" s="295">
        <v>143546</v>
      </c>
      <c r="C17" s="295">
        <v>-28103</v>
      </c>
      <c r="D17" s="296">
        <v>-16.372364534602589</v>
      </c>
      <c r="E17" s="295">
        <v>17640</v>
      </c>
      <c r="F17" s="296">
        <v>14.010452242148904</v>
      </c>
      <c r="G17" s="295">
        <v>1206336</v>
      </c>
      <c r="H17" s="295">
        <v>-247597</v>
      </c>
      <c r="I17" s="296">
        <v>-17.029464218777619</v>
      </c>
      <c r="J17" s="295">
        <v>162579</v>
      </c>
      <c r="K17" s="296">
        <v>15.576326673737277</v>
      </c>
    </row>
    <row r="18" spans="1:11" ht="12" customHeight="1">
      <c r="A18" s="316">
        <v>38596</v>
      </c>
      <c r="B18" s="295">
        <v>187060</v>
      </c>
      <c r="C18" s="295">
        <v>43514</v>
      </c>
      <c r="D18" s="296">
        <v>30.313627687291877</v>
      </c>
      <c r="E18" s="295">
        <v>12312</v>
      </c>
      <c r="F18" s="296">
        <v>7.0455741982740863</v>
      </c>
      <c r="G18" s="295">
        <v>1479059</v>
      </c>
      <c r="H18" s="295">
        <v>272723</v>
      </c>
      <c r="I18" s="296">
        <v>22.607548808955382</v>
      </c>
      <c r="J18" s="295">
        <v>126726</v>
      </c>
      <c r="K18" s="296">
        <v>9.3709167786336653</v>
      </c>
    </row>
    <row r="19" spans="1:11" ht="12" customHeight="1">
      <c r="A19" s="316">
        <v>38626</v>
      </c>
      <c r="B19" s="295">
        <v>205191</v>
      </c>
      <c r="C19" s="295">
        <v>18131</v>
      </c>
      <c r="D19" s="296">
        <v>9.6926119961509674</v>
      </c>
      <c r="E19" s="295">
        <v>34812</v>
      </c>
      <c r="F19" s="296">
        <v>20.432095504727695</v>
      </c>
      <c r="G19" s="295">
        <v>1488952</v>
      </c>
      <c r="H19" s="295">
        <v>9893</v>
      </c>
      <c r="I19" s="296">
        <v>0.66887122149961564</v>
      </c>
      <c r="J19" s="295">
        <v>144735</v>
      </c>
      <c r="K19" s="296">
        <v>10.767234754507642</v>
      </c>
    </row>
    <row r="20" spans="1:11" ht="12" customHeight="1">
      <c r="A20" s="316">
        <v>38657</v>
      </c>
      <c r="B20" s="295">
        <v>195510</v>
      </c>
      <c r="C20" s="295">
        <v>-9681</v>
      </c>
      <c r="D20" s="296">
        <v>-4.7180431890287586</v>
      </c>
      <c r="E20" s="295">
        <v>30676</v>
      </c>
      <c r="F20" s="296">
        <v>18.610238179016466</v>
      </c>
      <c r="G20" s="295">
        <v>1426580</v>
      </c>
      <c r="H20" s="295">
        <v>-62372</v>
      </c>
      <c r="I20" s="296">
        <v>-4.1889866160897062</v>
      </c>
      <c r="J20" s="295">
        <v>104611</v>
      </c>
      <c r="K20" s="296">
        <v>7.9132717938166479</v>
      </c>
    </row>
    <row r="21" spans="1:11" ht="12" customHeight="1">
      <c r="A21" s="316">
        <v>38687</v>
      </c>
      <c r="B21" s="295">
        <v>164216</v>
      </c>
      <c r="C21" s="295">
        <v>-31294</v>
      </c>
      <c r="D21" s="296">
        <v>-16.006342386578691</v>
      </c>
      <c r="E21" s="295">
        <v>30569</v>
      </c>
      <c r="F21" s="296">
        <v>22.87294140534393</v>
      </c>
      <c r="G21" s="295">
        <v>1221137</v>
      </c>
      <c r="H21" s="295">
        <v>-205443</v>
      </c>
      <c r="I21" s="296">
        <v>-14.40108511264703</v>
      </c>
      <c r="J21" s="295">
        <v>89478</v>
      </c>
      <c r="K21" s="296">
        <v>7.9067987794909955</v>
      </c>
    </row>
    <row r="22" spans="1:11" ht="12" customHeight="1">
      <c r="A22" s="316">
        <v>38718</v>
      </c>
      <c r="B22" s="295">
        <v>164490</v>
      </c>
      <c r="C22" s="295">
        <v>274</v>
      </c>
      <c r="D22" s="296">
        <v>0.16685341257855507</v>
      </c>
      <c r="E22" s="295">
        <v>30619</v>
      </c>
      <c r="F22" s="296">
        <v>22.872018585055763</v>
      </c>
      <c r="G22" s="295">
        <v>1312800</v>
      </c>
      <c r="H22" s="295">
        <v>91663</v>
      </c>
      <c r="I22" s="296">
        <v>7.5063649696962749</v>
      </c>
      <c r="J22" s="295">
        <v>147377</v>
      </c>
      <c r="K22" s="296">
        <v>12.645794702867542</v>
      </c>
    </row>
    <row r="23" spans="1:11" ht="12" customHeight="1">
      <c r="A23" s="316">
        <v>38749</v>
      </c>
      <c r="B23" s="295">
        <v>171092</v>
      </c>
      <c r="C23" s="295">
        <v>6602</v>
      </c>
      <c r="D23" s="296">
        <v>4.0136178491093686</v>
      </c>
      <c r="E23" s="295">
        <v>30746</v>
      </c>
      <c r="F23" s="296">
        <v>21.907286278198168</v>
      </c>
      <c r="G23" s="295">
        <v>1206107</v>
      </c>
      <c r="H23" s="295">
        <v>-106693</v>
      </c>
      <c r="I23" s="296">
        <v>-8.1271328458257166</v>
      </c>
      <c r="J23" s="295">
        <v>110926</v>
      </c>
      <c r="K23" s="296">
        <v>10.128554092885103</v>
      </c>
    </row>
    <row r="24" spans="1:11" ht="12" customHeight="1">
      <c r="A24" s="316">
        <v>38777</v>
      </c>
      <c r="B24" s="295">
        <v>191209</v>
      </c>
      <c r="C24" s="295">
        <v>20117</v>
      </c>
      <c r="D24" s="296">
        <v>11.758001543029481</v>
      </c>
      <c r="E24" s="295">
        <v>41920</v>
      </c>
      <c r="F24" s="296">
        <v>28.079764751589199</v>
      </c>
      <c r="G24" s="295">
        <v>1379250</v>
      </c>
      <c r="H24" s="295">
        <v>173143</v>
      </c>
      <c r="I24" s="296">
        <v>14.355525670607998</v>
      </c>
      <c r="J24" s="295">
        <v>212577</v>
      </c>
      <c r="K24" s="296">
        <v>18.220786801443079</v>
      </c>
    </row>
    <row r="25" spans="1:11" ht="12" customHeight="1">
      <c r="A25" s="316">
        <v>38808</v>
      </c>
      <c r="B25" s="295">
        <v>152117</v>
      </c>
      <c r="C25" s="295">
        <v>-39092</v>
      </c>
      <c r="D25" s="296">
        <v>-20.444644342055028</v>
      </c>
      <c r="E25" s="295">
        <v>-2076</v>
      </c>
      <c r="F25" s="296">
        <v>-1.346364620962041</v>
      </c>
      <c r="G25" s="295">
        <v>1158555</v>
      </c>
      <c r="H25" s="295">
        <v>-220695</v>
      </c>
      <c r="I25" s="296">
        <v>-16.001087547580205</v>
      </c>
      <c r="J25" s="295">
        <v>-31095</v>
      </c>
      <c r="K25" s="296">
        <v>-2.6137939730172741</v>
      </c>
    </row>
    <row r="26" spans="1:11" ht="12" customHeight="1">
      <c r="A26" s="316">
        <v>38838</v>
      </c>
      <c r="B26" s="295">
        <v>186333</v>
      </c>
      <c r="C26" s="295">
        <v>34216</v>
      </c>
      <c r="D26" s="296">
        <v>22.493212461460587</v>
      </c>
      <c r="E26" s="295">
        <v>17132</v>
      </c>
      <c r="F26" s="296">
        <v>10.125235666455872</v>
      </c>
      <c r="G26" s="295">
        <v>1470698</v>
      </c>
      <c r="H26" s="295">
        <v>312143</v>
      </c>
      <c r="I26" s="296">
        <v>26.942441230670966</v>
      </c>
      <c r="J26" s="295">
        <v>175442</v>
      </c>
      <c r="K26" s="296">
        <v>13.544967172512616</v>
      </c>
    </row>
    <row r="27" spans="1:11" ht="12" customHeight="1">
      <c r="A27" s="316">
        <v>38869</v>
      </c>
      <c r="B27" s="295">
        <v>200367</v>
      </c>
      <c r="C27" s="295">
        <v>14034</v>
      </c>
      <c r="D27" s="296">
        <v>7.5316771586353468</v>
      </c>
      <c r="E27" s="295">
        <v>10395</v>
      </c>
      <c r="F27" s="296">
        <v>5.4718590108015919</v>
      </c>
      <c r="G27" s="295">
        <v>1503269</v>
      </c>
      <c r="H27" s="295">
        <v>32571</v>
      </c>
      <c r="I27" s="296">
        <v>2.2146626975762529</v>
      </c>
      <c r="J27" s="295">
        <v>69322</v>
      </c>
      <c r="K27" s="296">
        <v>4.8343488287921383</v>
      </c>
    </row>
    <row r="28" spans="1:11" ht="12" customHeight="1">
      <c r="A28" s="316">
        <v>38899</v>
      </c>
      <c r="B28" s="295">
        <v>188949</v>
      </c>
      <c r="C28" s="295">
        <v>-11418</v>
      </c>
      <c r="D28" s="296">
        <v>-5.6985431732770371</v>
      </c>
      <c r="E28" s="295">
        <v>17300</v>
      </c>
      <c r="F28" s="296">
        <v>10.078707129083186</v>
      </c>
      <c r="G28" s="295">
        <v>1502607</v>
      </c>
      <c r="H28" s="295">
        <v>-662</v>
      </c>
      <c r="I28" s="296">
        <v>-4.4037361244062108E-2</v>
      </c>
      <c r="J28" s="295">
        <v>48674</v>
      </c>
      <c r="K28" s="296">
        <v>3.3477471107678278</v>
      </c>
    </row>
    <row r="29" spans="1:11" ht="12" customHeight="1">
      <c r="A29" s="316">
        <v>38930</v>
      </c>
      <c r="B29" s="295">
        <v>130469</v>
      </c>
      <c r="C29" s="295">
        <v>-58480</v>
      </c>
      <c r="D29" s="296">
        <v>-30.950150569730457</v>
      </c>
      <c r="E29" s="295">
        <v>-13077</v>
      </c>
      <c r="F29" s="296">
        <v>-9.1099717163835976</v>
      </c>
      <c r="G29" s="295">
        <v>1182923</v>
      </c>
      <c r="H29" s="295">
        <v>-319684</v>
      </c>
      <c r="I29" s="296">
        <v>-21.275290212277728</v>
      </c>
      <c r="J29" s="295">
        <v>-23413</v>
      </c>
      <c r="K29" s="296">
        <v>-1.9408357207278901</v>
      </c>
    </row>
    <row r="30" spans="1:11" ht="12" customHeight="1">
      <c r="A30" s="316">
        <v>38961</v>
      </c>
      <c r="B30" s="295">
        <v>189516</v>
      </c>
      <c r="C30" s="295">
        <v>59047</v>
      </c>
      <c r="D30" s="296">
        <v>45.257494117376538</v>
      </c>
      <c r="E30" s="295">
        <v>2456</v>
      </c>
      <c r="F30" s="296">
        <v>1.312947717309954</v>
      </c>
      <c r="G30" s="295">
        <v>1474047</v>
      </c>
      <c r="H30" s="295">
        <v>291124</v>
      </c>
      <c r="I30" s="296">
        <v>24.610562141407346</v>
      </c>
      <c r="J30" s="295">
        <v>-5012</v>
      </c>
      <c r="K30" s="296">
        <v>-0.3388641021081647</v>
      </c>
    </row>
    <row r="31" spans="1:11" ht="12" customHeight="1">
      <c r="A31" s="316">
        <v>38991</v>
      </c>
      <c r="B31" s="295">
        <v>204681</v>
      </c>
      <c r="C31" s="295">
        <v>15165</v>
      </c>
      <c r="D31" s="296">
        <v>8.0019628949534596</v>
      </c>
      <c r="E31" s="295">
        <v>-510</v>
      </c>
      <c r="F31" s="296">
        <v>-0.2485489129640189</v>
      </c>
      <c r="G31" s="295">
        <v>1579519</v>
      </c>
      <c r="H31" s="295">
        <v>105472</v>
      </c>
      <c r="I31" s="296">
        <v>7.1552670979961972</v>
      </c>
      <c r="J31" s="295">
        <v>90567</v>
      </c>
      <c r="K31" s="296">
        <v>6.0826003793272045</v>
      </c>
    </row>
    <row r="32" spans="1:11" ht="12" customHeight="1">
      <c r="A32" s="316">
        <v>39022</v>
      </c>
      <c r="B32" s="295">
        <v>190776</v>
      </c>
      <c r="C32" s="295">
        <v>-13905</v>
      </c>
      <c r="D32" s="296">
        <v>-6.7934981752092281</v>
      </c>
      <c r="E32" s="295">
        <v>-4734</v>
      </c>
      <c r="F32" s="296">
        <v>-2.4213595212521097</v>
      </c>
      <c r="G32" s="295">
        <v>1428591</v>
      </c>
      <c r="H32" s="295">
        <v>-150928</v>
      </c>
      <c r="I32" s="296">
        <v>-9.5553139911580676</v>
      </c>
      <c r="J32" s="295">
        <v>2011</v>
      </c>
      <c r="K32" s="296">
        <v>0.14096650731119181</v>
      </c>
    </row>
    <row r="33" spans="1:11" ht="12" customHeight="1">
      <c r="A33" s="316">
        <v>39052</v>
      </c>
      <c r="B33" s="295">
        <v>145446</v>
      </c>
      <c r="C33" s="295">
        <v>-45330</v>
      </c>
      <c r="D33" s="296">
        <v>-23.760850421436658</v>
      </c>
      <c r="E33" s="295">
        <v>-18770</v>
      </c>
      <c r="F33" s="296">
        <v>-11.430067715691528</v>
      </c>
      <c r="G33" s="295">
        <v>1151161</v>
      </c>
      <c r="H33" s="295">
        <v>-277430</v>
      </c>
      <c r="I33" s="296">
        <v>-19.41983394827491</v>
      </c>
      <c r="J33" s="295">
        <v>-69976</v>
      </c>
      <c r="K33" s="296">
        <v>-5.7303971626443229</v>
      </c>
    </row>
    <row r="34" spans="1:11" ht="12" customHeight="1">
      <c r="A34" s="316">
        <v>39083</v>
      </c>
      <c r="B34" s="295">
        <v>166834</v>
      </c>
      <c r="C34" s="295">
        <v>21388</v>
      </c>
      <c r="D34" s="296">
        <v>14.70511392544312</v>
      </c>
      <c r="E34" s="295">
        <v>2344</v>
      </c>
      <c r="F34" s="296">
        <v>1.4250106389446167</v>
      </c>
      <c r="G34" s="295">
        <v>1397728</v>
      </c>
      <c r="H34" s="295">
        <v>246567</v>
      </c>
      <c r="I34" s="296">
        <v>21.418984833572367</v>
      </c>
      <c r="J34" s="295">
        <v>84928</v>
      </c>
      <c r="K34" s="296">
        <v>6.469226081657526</v>
      </c>
    </row>
    <row r="35" spans="1:11" ht="12" customHeight="1">
      <c r="A35" s="316">
        <v>39114</v>
      </c>
      <c r="B35" s="295">
        <v>160786</v>
      </c>
      <c r="C35" s="295">
        <v>-6048</v>
      </c>
      <c r="D35" s="296">
        <v>-3.6251603390196241</v>
      </c>
      <c r="E35" s="295">
        <v>-10306</v>
      </c>
      <c r="F35" s="296">
        <v>-6.0236597853786265</v>
      </c>
      <c r="G35" s="295">
        <v>1232440</v>
      </c>
      <c r="H35" s="295">
        <v>-165288</v>
      </c>
      <c r="I35" s="296">
        <v>-11.825476773735662</v>
      </c>
      <c r="J35" s="295">
        <v>26333</v>
      </c>
      <c r="K35" s="296">
        <v>2.1833054612899185</v>
      </c>
    </row>
    <row r="36" spans="1:11" ht="12" customHeight="1">
      <c r="A36" s="316">
        <v>39142</v>
      </c>
      <c r="B36" s="295">
        <v>181648</v>
      </c>
      <c r="C36" s="295">
        <v>20862</v>
      </c>
      <c r="D36" s="296">
        <v>12.975010262087496</v>
      </c>
      <c r="E36" s="295">
        <v>-9561</v>
      </c>
      <c r="F36" s="296">
        <v>-5.0002876433640679</v>
      </c>
      <c r="G36" s="295">
        <v>1371267</v>
      </c>
      <c r="H36" s="295">
        <v>138827</v>
      </c>
      <c r="I36" s="296">
        <v>11.264402323845379</v>
      </c>
      <c r="J36" s="295">
        <v>-7983</v>
      </c>
      <c r="K36" s="296">
        <v>-0.57879282218597061</v>
      </c>
    </row>
    <row r="37" spans="1:11" ht="12" customHeight="1">
      <c r="A37" s="316">
        <v>39173</v>
      </c>
      <c r="B37" s="295">
        <v>151174</v>
      </c>
      <c r="C37" s="295">
        <v>-30474</v>
      </c>
      <c r="D37" s="296">
        <v>-16.776402712939312</v>
      </c>
      <c r="E37" s="295">
        <v>-943</v>
      </c>
      <c r="F37" s="296">
        <v>-0.61991756345444626</v>
      </c>
      <c r="G37" s="295">
        <v>1217049</v>
      </c>
      <c r="H37" s="295">
        <v>-154218</v>
      </c>
      <c r="I37" s="296">
        <v>-11.246387465023224</v>
      </c>
      <c r="J37" s="295">
        <v>58494</v>
      </c>
      <c r="K37" s="296">
        <v>5.0488755389256443</v>
      </c>
    </row>
    <row r="38" spans="1:11" ht="12" customHeight="1">
      <c r="A38" s="316">
        <v>39203</v>
      </c>
      <c r="B38" s="295">
        <v>166452</v>
      </c>
      <c r="C38" s="295">
        <v>15278</v>
      </c>
      <c r="D38" s="296">
        <v>10.106235199174462</v>
      </c>
      <c r="E38" s="295">
        <v>-19881</v>
      </c>
      <c r="F38" s="296">
        <v>-10.66960763793853</v>
      </c>
      <c r="G38" s="295">
        <v>1435114</v>
      </c>
      <c r="H38" s="295">
        <v>218065</v>
      </c>
      <c r="I38" s="296">
        <v>17.917520165580843</v>
      </c>
      <c r="J38" s="295">
        <v>-35584</v>
      </c>
      <c r="K38" s="296">
        <v>-2.4195314061758428</v>
      </c>
    </row>
    <row r="39" spans="1:11" ht="12" customHeight="1">
      <c r="A39" s="316">
        <v>39234</v>
      </c>
      <c r="B39" s="295">
        <v>180671</v>
      </c>
      <c r="C39" s="295">
        <v>14219</v>
      </c>
      <c r="D39" s="296">
        <v>8.5424026145675622</v>
      </c>
      <c r="E39" s="295">
        <v>-19696</v>
      </c>
      <c r="F39" s="296">
        <v>-9.8299620196938626</v>
      </c>
      <c r="G39" s="295">
        <v>1403849</v>
      </c>
      <c r="H39" s="295">
        <v>-31265</v>
      </c>
      <c r="I39" s="296">
        <v>-2.1785725733286694</v>
      </c>
      <c r="J39" s="295">
        <v>-99420</v>
      </c>
      <c r="K39" s="296">
        <v>-6.6135867898559741</v>
      </c>
    </row>
    <row r="40" spans="1:11" ht="12" customHeight="1">
      <c r="A40" s="316">
        <v>39264</v>
      </c>
      <c r="B40" s="295">
        <v>196724</v>
      </c>
      <c r="C40" s="295">
        <v>16053</v>
      </c>
      <c r="D40" s="296">
        <v>8.8852112403208032</v>
      </c>
      <c r="E40" s="295">
        <v>7775</v>
      </c>
      <c r="F40" s="296">
        <v>4.1148669746862909</v>
      </c>
      <c r="G40" s="295">
        <v>1574077</v>
      </c>
      <c r="H40" s="295">
        <v>170228</v>
      </c>
      <c r="I40" s="296">
        <v>12.125805553161344</v>
      </c>
      <c r="J40" s="295">
        <v>71470</v>
      </c>
      <c r="K40" s="296">
        <v>4.7564000433912526</v>
      </c>
    </row>
    <row r="41" spans="1:11" ht="12" customHeight="1">
      <c r="A41" s="316">
        <v>39295</v>
      </c>
      <c r="B41" s="295">
        <v>136399</v>
      </c>
      <c r="C41" s="295">
        <v>-60325</v>
      </c>
      <c r="D41" s="296">
        <v>-30.664789247880279</v>
      </c>
      <c r="E41" s="295">
        <v>5930</v>
      </c>
      <c r="F41" s="296">
        <v>4.545140991346603</v>
      </c>
      <c r="G41" s="295">
        <v>1159452</v>
      </c>
      <c r="H41" s="295">
        <v>-414625</v>
      </c>
      <c r="I41" s="296">
        <v>-26.340833389980286</v>
      </c>
      <c r="J41" s="295">
        <v>-23471</v>
      </c>
      <c r="K41" s="296">
        <v>-1.9841528146802454</v>
      </c>
    </row>
    <row r="42" spans="1:11" ht="12" customHeight="1">
      <c r="A42" s="316">
        <v>39326</v>
      </c>
      <c r="B42" s="295">
        <v>173940</v>
      </c>
      <c r="C42" s="295">
        <v>37541</v>
      </c>
      <c r="D42" s="296">
        <v>27.522929053732067</v>
      </c>
      <c r="E42" s="295">
        <v>-15576</v>
      </c>
      <c r="F42" s="296">
        <v>-8.2188311277148109</v>
      </c>
      <c r="G42" s="295">
        <v>1403632</v>
      </c>
      <c r="H42" s="295">
        <v>244180</v>
      </c>
      <c r="I42" s="296">
        <v>21.059949010394565</v>
      </c>
      <c r="J42" s="295">
        <v>-70415</v>
      </c>
      <c r="K42" s="296">
        <v>-4.7769847230108677</v>
      </c>
    </row>
    <row r="43" spans="1:11" ht="12" customHeight="1">
      <c r="A43" s="316">
        <v>39356</v>
      </c>
      <c r="B43" s="295">
        <v>214454</v>
      </c>
      <c r="C43" s="295">
        <v>40514</v>
      </c>
      <c r="D43" s="296">
        <v>23.291939749338852</v>
      </c>
      <c r="E43" s="295">
        <v>9773</v>
      </c>
      <c r="F43" s="296">
        <v>4.7747470454023579</v>
      </c>
      <c r="G43" s="295">
        <v>1678305</v>
      </c>
      <c r="H43" s="295">
        <v>274673</v>
      </c>
      <c r="I43" s="296">
        <v>19.568733115232483</v>
      </c>
      <c r="J43" s="295">
        <v>98786</v>
      </c>
      <c r="K43" s="296">
        <v>6.2541824441491363</v>
      </c>
    </row>
    <row r="44" spans="1:11" ht="12" customHeight="1">
      <c r="A44" s="316">
        <v>39387</v>
      </c>
      <c r="B44" s="295">
        <v>183494</v>
      </c>
      <c r="C44" s="295">
        <v>-30960</v>
      </c>
      <c r="D44" s="296">
        <v>-14.436662407789083</v>
      </c>
      <c r="E44" s="295">
        <v>-7282</v>
      </c>
      <c r="F44" s="296">
        <v>-3.8170419759298864</v>
      </c>
      <c r="G44" s="295">
        <v>1402003</v>
      </c>
      <c r="H44" s="295">
        <v>-276302</v>
      </c>
      <c r="I44" s="296">
        <v>-16.463157769296998</v>
      </c>
      <c r="J44" s="295">
        <v>-26588</v>
      </c>
      <c r="K44" s="296">
        <v>-1.8611345024573163</v>
      </c>
    </row>
    <row r="45" spans="1:11" ht="12" customHeight="1">
      <c r="A45" s="316">
        <v>39417</v>
      </c>
      <c r="B45" s="295">
        <v>146266</v>
      </c>
      <c r="C45" s="295">
        <v>-37228</v>
      </c>
      <c r="D45" s="296">
        <v>-20.288401800603836</v>
      </c>
      <c r="E45" s="295">
        <v>820</v>
      </c>
      <c r="F45" s="296">
        <v>0.56378312225843263</v>
      </c>
      <c r="G45" s="295">
        <v>1126808</v>
      </c>
      <c r="H45" s="295">
        <v>-275195</v>
      </c>
      <c r="I45" s="296">
        <v>-19.628702648995759</v>
      </c>
      <c r="J45" s="295">
        <v>-24353</v>
      </c>
      <c r="K45" s="296">
        <v>-2.1155164221164546</v>
      </c>
    </row>
    <row r="46" spans="1:11" ht="12" customHeight="1">
      <c r="A46" s="316">
        <v>39448</v>
      </c>
      <c r="B46" s="295">
        <v>161400</v>
      </c>
      <c r="C46" s="295">
        <v>15134</v>
      </c>
      <c r="D46" s="296">
        <v>10.34690221924439</v>
      </c>
      <c r="E46" s="295">
        <v>-5434</v>
      </c>
      <c r="F46" s="296">
        <v>-3.2571298416389944</v>
      </c>
      <c r="G46" s="295">
        <v>1384597</v>
      </c>
      <c r="H46" s="295">
        <v>257789</v>
      </c>
      <c r="I46" s="296">
        <v>22.877810594173987</v>
      </c>
      <c r="J46" s="295">
        <v>-13131</v>
      </c>
      <c r="K46" s="296">
        <v>-0.93945316971542392</v>
      </c>
    </row>
    <row r="47" spans="1:11" ht="12" customHeight="1">
      <c r="A47" s="316">
        <v>39479</v>
      </c>
      <c r="B47" s="295">
        <v>157543</v>
      </c>
      <c r="C47" s="295">
        <v>-3857</v>
      </c>
      <c r="D47" s="296">
        <v>-2.3897149938042133</v>
      </c>
      <c r="E47" s="295">
        <v>-3243</v>
      </c>
      <c r="F47" s="296">
        <v>-2.0169666513253643</v>
      </c>
      <c r="G47" s="295">
        <v>1241167</v>
      </c>
      <c r="H47" s="295">
        <v>-143430</v>
      </c>
      <c r="I47" s="296">
        <v>-10.35897087744665</v>
      </c>
      <c r="J47" s="295">
        <v>8727</v>
      </c>
      <c r="K47" s="296">
        <v>0.70810749407679074</v>
      </c>
    </row>
    <row r="48" spans="1:11" ht="12" customHeight="1">
      <c r="A48" s="316">
        <v>39508</v>
      </c>
      <c r="B48" s="295">
        <v>137607</v>
      </c>
      <c r="C48" s="295">
        <v>-19936</v>
      </c>
      <c r="D48" s="296">
        <v>-12.654322946751046</v>
      </c>
      <c r="E48" s="295">
        <v>-44041</v>
      </c>
      <c r="F48" s="296">
        <v>-24.245243547960893</v>
      </c>
      <c r="G48" s="295">
        <v>1117511</v>
      </c>
      <c r="H48" s="295">
        <v>-123656</v>
      </c>
      <c r="I48" s="296">
        <v>-9.9628817072964395</v>
      </c>
      <c r="J48" s="295">
        <v>-253756</v>
      </c>
      <c r="K48" s="296">
        <v>-18.505221813111525</v>
      </c>
    </row>
    <row r="49" spans="1:11" ht="12" customHeight="1">
      <c r="A49" s="316">
        <v>39539</v>
      </c>
      <c r="B49" s="295">
        <v>160108</v>
      </c>
      <c r="C49" s="295">
        <v>22501</v>
      </c>
      <c r="D49" s="296">
        <v>16.351639088127783</v>
      </c>
      <c r="E49" s="295">
        <v>8934</v>
      </c>
      <c r="F49" s="296">
        <v>5.9097463849603766</v>
      </c>
      <c r="G49" s="295">
        <v>1270383</v>
      </c>
      <c r="H49" s="295">
        <v>152872</v>
      </c>
      <c r="I49" s="296">
        <v>13.679686374451794</v>
      </c>
      <c r="J49" s="295">
        <v>53334</v>
      </c>
      <c r="K49" s="296">
        <v>4.3822393346529189</v>
      </c>
    </row>
    <row r="50" spans="1:11" ht="12" customHeight="1">
      <c r="A50" s="316">
        <v>39569</v>
      </c>
      <c r="B50" s="295">
        <v>141566</v>
      </c>
      <c r="C50" s="295">
        <v>-18542</v>
      </c>
      <c r="D50" s="296">
        <v>-11.580932870312539</v>
      </c>
      <c r="E50" s="295">
        <v>-24886</v>
      </c>
      <c r="F50" s="296">
        <v>-14.950856703434024</v>
      </c>
      <c r="G50" s="295">
        <v>1220451</v>
      </c>
      <c r="H50" s="295">
        <v>-49932</v>
      </c>
      <c r="I50" s="296">
        <v>-3.9304682131294264</v>
      </c>
      <c r="J50" s="295">
        <v>-214663</v>
      </c>
      <c r="K50" s="296">
        <v>-14.957905783094583</v>
      </c>
    </row>
    <row r="51" spans="1:11" ht="12" customHeight="1">
      <c r="A51" s="316">
        <v>39600</v>
      </c>
      <c r="B51" s="295">
        <v>156034</v>
      </c>
      <c r="C51" s="295">
        <v>14468</v>
      </c>
      <c r="D51" s="296">
        <v>10.21996807142958</v>
      </c>
      <c r="E51" s="295">
        <v>-24637</v>
      </c>
      <c r="F51" s="296">
        <v>-13.6363887951027</v>
      </c>
      <c r="G51" s="295">
        <v>1265362</v>
      </c>
      <c r="H51" s="295">
        <v>44911</v>
      </c>
      <c r="I51" s="296">
        <v>3.6798691631208462</v>
      </c>
      <c r="J51" s="295">
        <v>-138487</v>
      </c>
      <c r="K51" s="296">
        <v>-9.8648073973767829</v>
      </c>
    </row>
    <row r="52" spans="1:11" ht="12" customHeight="1">
      <c r="A52" s="316">
        <v>39630</v>
      </c>
      <c r="B52" s="295">
        <v>173274</v>
      </c>
      <c r="C52" s="295">
        <v>17240</v>
      </c>
      <c r="D52" s="296">
        <v>11.048873963366958</v>
      </c>
      <c r="E52" s="295">
        <v>-23450</v>
      </c>
      <c r="F52" s="296">
        <v>-11.920253756531993</v>
      </c>
      <c r="G52" s="295">
        <v>1466103</v>
      </c>
      <c r="H52" s="295">
        <v>200741</v>
      </c>
      <c r="I52" s="296">
        <v>15.864313927555909</v>
      </c>
      <c r="J52" s="295">
        <v>-107974</v>
      </c>
      <c r="K52" s="296">
        <v>-6.85951195526013</v>
      </c>
    </row>
    <row r="53" spans="1:11" ht="12" customHeight="1">
      <c r="A53" s="316">
        <v>39661</v>
      </c>
      <c r="B53" s="295">
        <v>102471</v>
      </c>
      <c r="C53" s="295">
        <v>-70803</v>
      </c>
      <c r="D53" s="296">
        <v>-40.861871948474672</v>
      </c>
      <c r="E53" s="295">
        <v>-33928</v>
      </c>
      <c r="F53" s="296">
        <v>-24.874082654564916</v>
      </c>
      <c r="G53" s="295">
        <v>952355</v>
      </c>
      <c r="H53" s="295">
        <v>-513748</v>
      </c>
      <c r="I53" s="296">
        <v>-35.041739905040778</v>
      </c>
      <c r="J53" s="295">
        <v>-207097</v>
      </c>
      <c r="K53" s="296">
        <v>-17.861627734481463</v>
      </c>
    </row>
    <row r="54" spans="1:11" ht="12" customHeight="1">
      <c r="A54" s="316">
        <v>39692</v>
      </c>
      <c r="B54" s="295">
        <v>153182</v>
      </c>
      <c r="C54" s="295">
        <v>50711</v>
      </c>
      <c r="D54" s="296">
        <v>49.488147866225567</v>
      </c>
      <c r="E54" s="295">
        <v>-20758</v>
      </c>
      <c r="F54" s="296">
        <v>-11.934000229964356</v>
      </c>
      <c r="G54" s="295">
        <v>1328114</v>
      </c>
      <c r="H54" s="295">
        <v>375759</v>
      </c>
      <c r="I54" s="296">
        <v>39.455770169737129</v>
      </c>
      <c r="J54" s="295">
        <v>-75518</v>
      </c>
      <c r="K54" s="296">
        <v>-5.3801851197464865</v>
      </c>
    </row>
    <row r="55" spans="1:11" ht="12" customHeight="1">
      <c r="A55" s="316">
        <v>39722</v>
      </c>
      <c r="B55" s="295">
        <v>166339</v>
      </c>
      <c r="C55" s="295">
        <v>13157</v>
      </c>
      <c r="D55" s="296">
        <v>8.5891292710631806</v>
      </c>
      <c r="E55" s="295">
        <v>-48115</v>
      </c>
      <c r="F55" s="296">
        <v>-22.436046891174797</v>
      </c>
      <c r="G55" s="295">
        <v>1404582</v>
      </c>
      <c r="H55" s="295">
        <v>76468</v>
      </c>
      <c r="I55" s="296">
        <v>5.7576382750275954</v>
      </c>
      <c r="J55" s="295">
        <v>-273723</v>
      </c>
      <c r="K55" s="296">
        <v>-16.309490825565078</v>
      </c>
    </row>
    <row r="56" spans="1:11" ht="12" customHeight="1">
      <c r="A56" s="316">
        <v>39753</v>
      </c>
      <c r="B56" s="295">
        <v>128276</v>
      </c>
      <c r="C56" s="295">
        <v>-38063</v>
      </c>
      <c r="D56" s="296">
        <v>-22.882787560343637</v>
      </c>
      <c r="E56" s="295">
        <v>-55218</v>
      </c>
      <c r="F56" s="296">
        <v>-30.092537085681275</v>
      </c>
      <c r="G56" s="295">
        <v>1033491</v>
      </c>
      <c r="H56" s="295">
        <v>-371091</v>
      </c>
      <c r="I56" s="296">
        <v>-26.420031012785298</v>
      </c>
      <c r="J56" s="295">
        <v>-368512</v>
      </c>
      <c r="K56" s="296">
        <v>-26.284679847332708</v>
      </c>
    </row>
    <row r="57" spans="1:11" ht="12" customHeight="1">
      <c r="A57" s="316">
        <v>39783</v>
      </c>
      <c r="B57" s="295">
        <v>114625</v>
      </c>
      <c r="C57" s="295">
        <v>-13651</v>
      </c>
      <c r="D57" s="296">
        <v>-10.641897159250366</v>
      </c>
      <c r="E57" s="295">
        <v>-31641</v>
      </c>
      <c r="F57" s="296">
        <v>-21.632505161828451</v>
      </c>
      <c r="G57" s="295">
        <v>1014516</v>
      </c>
      <c r="H57" s="295">
        <v>-18975</v>
      </c>
      <c r="I57" s="296">
        <v>-1.836010182962406</v>
      </c>
      <c r="J57" s="295">
        <v>-112292</v>
      </c>
      <c r="K57" s="296">
        <v>-9.9654954526414432</v>
      </c>
    </row>
    <row r="58" spans="1:11" ht="12" customHeight="1">
      <c r="A58" s="316">
        <v>39814</v>
      </c>
      <c r="B58" s="295">
        <v>109682</v>
      </c>
      <c r="C58" s="295">
        <v>-4943</v>
      </c>
      <c r="D58" s="296">
        <v>-4.3123227917121048</v>
      </c>
      <c r="E58" s="295">
        <v>-51718</v>
      </c>
      <c r="F58" s="296">
        <v>-32.043370508054522</v>
      </c>
      <c r="G58" s="295">
        <v>1006572</v>
      </c>
      <c r="H58" s="295">
        <v>-7944</v>
      </c>
      <c r="I58" s="296">
        <v>-0.78303348591840838</v>
      </c>
      <c r="J58" s="295">
        <v>-378025</v>
      </c>
      <c r="K58" s="296">
        <v>-27.302168067676011</v>
      </c>
    </row>
    <row r="59" spans="1:11" ht="12" customHeight="1">
      <c r="A59" s="316">
        <v>39845</v>
      </c>
      <c r="B59" s="295">
        <v>102988</v>
      </c>
      <c r="C59" s="295">
        <v>-6694</v>
      </c>
      <c r="D59" s="296">
        <v>-6.1030980470815628</v>
      </c>
      <c r="E59" s="295">
        <v>-54555</v>
      </c>
      <c r="F59" s="296">
        <v>-34.628641069422315</v>
      </c>
      <c r="G59" s="295">
        <v>900995</v>
      </c>
      <c r="H59" s="295">
        <v>-105577</v>
      </c>
      <c r="I59" s="296">
        <v>-10.488767817900756</v>
      </c>
      <c r="J59" s="295">
        <v>-340172</v>
      </c>
      <c r="K59" s="296">
        <v>-27.407431876612897</v>
      </c>
    </row>
    <row r="60" spans="1:11" ht="12" customHeight="1">
      <c r="A60" s="316">
        <v>39873</v>
      </c>
      <c r="B60" s="295">
        <v>103243</v>
      </c>
      <c r="C60" s="295">
        <v>255</v>
      </c>
      <c r="D60" s="296">
        <v>0.2476016623295918</v>
      </c>
      <c r="E60" s="295">
        <v>-34364</v>
      </c>
      <c r="F60" s="296">
        <v>-24.972566802560916</v>
      </c>
      <c r="G60" s="295">
        <v>939884</v>
      </c>
      <c r="H60" s="295">
        <v>38889</v>
      </c>
      <c r="I60" s="296">
        <v>4.3162281699676468</v>
      </c>
      <c r="J60" s="295">
        <v>-177627</v>
      </c>
      <c r="K60" s="296">
        <v>-15.894877097406647</v>
      </c>
    </row>
    <row r="61" spans="1:11" ht="12" customHeight="1">
      <c r="A61" s="316">
        <v>39904</v>
      </c>
      <c r="B61" s="295">
        <v>98425</v>
      </c>
      <c r="C61" s="295">
        <v>-4818</v>
      </c>
      <c r="D61" s="296">
        <v>-4.6666602094088701</v>
      </c>
      <c r="E61" s="295">
        <v>-61683</v>
      </c>
      <c r="F61" s="296">
        <v>-38.525870037724538</v>
      </c>
      <c r="G61" s="295">
        <v>919946</v>
      </c>
      <c r="H61" s="295">
        <v>-19938</v>
      </c>
      <c r="I61" s="296">
        <v>-2.1213256103944742</v>
      </c>
      <c r="J61" s="295">
        <v>-350437</v>
      </c>
      <c r="K61" s="296">
        <v>-27.585145582080365</v>
      </c>
    </row>
    <row r="62" spans="1:11" ht="12" customHeight="1">
      <c r="A62" s="316">
        <v>39934</v>
      </c>
      <c r="B62" s="295">
        <v>103550</v>
      </c>
      <c r="C62" s="295">
        <v>5125</v>
      </c>
      <c r="D62" s="296">
        <v>5.2070104140208278</v>
      </c>
      <c r="E62" s="295">
        <v>-38016</v>
      </c>
      <c r="F62" s="296">
        <v>-26.853905598801973</v>
      </c>
      <c r="G62" s="295">
        <v>1000917</v>
      </c>
      <c r="H62" s="295">
        <v>80971</v>
      </c>
      <c r="I62" s="296">
        <v>8.8017122744161078</v>
      </c>
      <c r="J62" s="295">
        <v>-219534</v>
      </c>
      <c r="K62" s="296">
        <v>-17.987940523626101</v>
      </c>
    </row>
    <row r="63" spans="1:11" ht="12" customHeight="1">
      <c r="A63" s="316">
        <v>39965</v>
      </c>
      <c r="B63" s="295">
        <v>125566</v>
      </c>
      <c r="C63" s="295">
        <v>22016</v>
      </c>
      <c r="D63" s="296">
        <v>21.26122646064703</v>
      </c>
      <c r="E63" s="295">
        <v>-30468</v>
      </c>
      <c r="F63" s="296">
        <v>-19.526513452196316</v>
      </c>
      <c r="G63" s="295">
        <v>1166963</v>
      </c>
      <c r="H63" s="295">
        <v>166046</v>
      </c>
      <c r="I63" s="296">
        <v>16.589387531633491</v>
      </c>
      <c r="J63" s="295">
        <v>-98399</v>
      </c>
      <c r="K63" s="296">
        <v>-7.7763517475631483</v>
      </c>
    </row>
    <row r="64" spans="1:11" ht="12" customHeight="1">
      <c r="A64" s="316">
        <v>39995</v>
      </c>
      <c r="B64" s="295">
        <v>142517</v>
      </c>
      <c r="C64" s="295">
        <v>16951</v>
      </c>
      <c r="D64" s="296">
        <v>13.499673478489401</v>
      </c>
      <c r="E64" s="295">
        <v>-30757</v>
      </c>
      <c r="F64" s="296">
        <v>-17.750499209344738</v>
      </c>
      <c r="G64" s="295">
        <v>1291880</v>
      </c>
      <c r="H64" s="295">
        <v>124917</v>
      </c>
      <c r="I64" s="296">
        <v>10.704452497637028</v>
      </c>
      <c r="J64" s="295">
        <v>-174223</v>
      </c>
      <c r="K64" s="296">
        <v>-11.883407918816072</v>
      </c>
    </row>
    <row r="65" spans="1:11" ht="12" customHeight="1">
      <c r="A65" s="316">
        <v>40026</v>
      </c>
      <c r="B65" s="295">
        <v>89942</v>
      </c>
      <c r="C65" s="295">
        <v>-52575</v>
      </c>
      <c r="D65" s="296">
        <v>-36.890335889753501</v>
      </c>
      <c r="E65" s="295">
        <v>-12529</v>
      </c>
      <c r="F65" s="296">
        <v>-12.226873944823414</v>
      </c>
      <c r="G65" s="295">
        <v>876088</v>
      </c>
      <c r="H65" s="295">
        <v>-415792</v>
      </c>
      <c r="I65" s="296">
        <v>-32.185032665572656</v>
      </c>
      <c r="J65" s="295">
        <v>-76267</v>
      </c>
      <c r="K65" s="296">
        <v>-8.0082532249003791</v>
      </c>
    </row>
    <row r="66" spans="1:11" ht="12" customHeight="1">
      <c r="A66" s="316">
        <v>40057</v>
      </c>
      <c r="B66" s="295">
        <v>135840</v>
      </c>
      <c r="C66" s="295">
        <v>45898</v>
      </c>
      <c r="D66" s="296">
        <v>51.03066420582153</v>
      </c>
      <c r="E66" s="295">
        <v>-17342</v>
      </c>
      <c r="F66" s="296">
        <v>-11.321173506025513</v>
      </c>
      <c r="G66" s="295">
        <v>1226462</v>
      </c>
      <c r="H66" s="295">
        <v>350374</v>
      </c>
      <c r="I66" s="296">
        <v>39.99301440037987</v>
      </c>
      <c r="J66" s="295">
        <v>-101652</v>
      </c>
      <c r="K66" s="296">
        <v>-7.6538610390373112</v>
      </c>
    </row>
    <row r="67" spans="1:11" ht="12" customHeight="1">
      <c r="A67" s="316">
        <v>40087</v>
      </c>
      <c r="B67" s="295">
        <v>141738</v>
      </c>
      <c r="C67" s="295">
        <v>5898</v>
      </c>
      <c r="D67" s="296">
        <v>4.3418727915194344</v>
      </c>
      <c r="E67" s="295">
        <v>-24601</v>
      </c>
      <c r="F67" s="296">
        <v>-14.789676504006877</v>
      </c>
      <c r="G67" s="295">
        <v>1231371</v>
      </c>
      <c r="H67" s="295">
        <v>4909</v>
      </c>
      <c r="I67" s="296">
        <v>0.40025699940153059</v>
      </c>
      <c r="J67" s="295">
        <v>-173211</v>
      </c>
      <c r="K67" s="296">
        <v>-12.331853889626949</v>
      </c>
    </row>
    <row r="68" spans="1:11" ht="12" customHeight="1">
      <c r="A68" s="316">
        <v>40118</v>
      </c>
      <c r="B68" s="295">
        <v>126693</v>
      </c>
      <c r="C68" s="295">
        <v>-15045</v>
      </c>
      <c r="D68" s="296">
        <v>-10.614655208906575</v>
      </c>
      <c r="E68" s="295">
        <v>-1583</v>
      </c>
      <c r="F68" s="296">
        <v>-1.2340578128410615</v>
      </c>
      <c r="G68" s="295">
        <v>1096607</v>
      </c>
      <c r="H68" s="295">
        <v>-134764</v>
      </c>
      <c r="I68" s="296">
        <v>-10.944223958498291</v>
      </c>
      <c r="J68" s="295">
        <v>63116</v>
      </c>
      <c r="K68" s="296">
        <v>6.1070681795971131</v>
      </c>
    </row>
    <row r="69" spans="1:11" ht="12" customHeight="1">
      <c r="A69" s="316">
        <v>40148</v>
      </c>
      <c r="B69" s="295">
        <v>117920</v>
      </c>
      <c r="C69" s="295">
        <v>-8773</v>
      </c>
      <c r="D69" s="296">
        <v>-6.9246130409730613</v>
      </c>
      <c r="E69" s="295">
        <v>3295</v>
      </c>
      <c r="F69" s="296">
        <v>2.8745910577971645</v>
      </c>
      <c r="G69" s="295">
        <v>1051738</v>
      </c>
      <c r="H69" s="295">
        <v>-44869</v>
      </c>
      <c r="I69" s="296">
        <v>-4.0916207903104755</v>
      </c>
      <c r="J69" s="295">
        <v>37222</v>
      </c>
      <c r="K69" s="296">
        <v>3.668941643108635</v>
      </c>
    </row>
    <row r="70" spans="1:11" ht="12" customHeight="1">
      <c r="A70" s="316">
        <v>40179</v>
      </c>
      <c r="B70" s="295">
        <v>98660</v>
      </c>
      <c r="C70" s="295">
        <v>-19260</v>
      </c>
      <c r="D70" s="296">
        <v>-16.333107191316145</v>
      </c>
      <c r="E70" s="295">
        <v>-11022</v>
      </c>
      <c r="F70" s="296">
        <v>-10.049050892580368</v>
      </c>
      <c r="G70" s="295">
        <v>955638</v>
      </c>
      <c r="H70" s="295">
        <v>-96100</v>
      </c>
      <c r="I70" s="296">
        <v>-9.1372566171422918</v>
      </c>
      <c r="J70" s="295">
        <v>-50934</v>
      </c>
      <c r="K70" s="296">
        <v>-5.06014472884205</v>
      </c>
    </row>
    <row r="71" spans="1:11" ht="12" customHeight="1">
      <c r="A71" s="316">
        <v>40210</v>
      </c>
      <c r="B71" s="295">
        <v>102453</v>
      </c>
      <c r="C71" s="295">
        <v>3793</v>
      </c>
      <c r="D71" s="296">
        <v>3.8445165213865802</v>
      </c>
      <c r="E71" s="295">
        <v>-535</v>
      </c>
      <c r="F71" s="296">
        <v>-0.51947799743659451</v>
      </c>
      <c r="G71" s="295">
        <v>927011</v>
      </c>
      <c r="H71" s="295">
        <v>-28627</v>
      </c>
      <c r="I71" s="296">
        <v>-2.9955903804578723</v>
      </c>
      <c r="J71" s="295">
        <v>26016</v>
      </c>
      <c r="K71" s="296">
        <v>2.8874744032985755</v>
      </c>
    </row>
    <row r="72" spans="1:11" ht="12" customHeight="1">
      <c r="A72" s="316">
        <v>40238</v>
      </c>
      <c r="B72" s="295">
        <v>117337</v>
      </c>
      <c r="C72" s="295">
        <v>14884</v>
      </c>
      <c r="D72" s="296">
        <v>14.527637062848331</v>
      </c>
      <c r="E72" s="295">
        <v>14094</v>
      </c>
      <c r="F72" s="296">
        <v>13.651288707224703</v>
      </c>
      <c r="G72" s="295">
        <v>1071393</v>
      </c>
      <c r="H72" s="295">
        <v>144382</v>
      </c>
      <c r="I72" s="296">
        <v>15.575003964354252</v>
      </c>
      <c r="J72" s="295">
        <v>131509</v>
      </c>
      <c r="K72" s="296">
        <v>13.992045826931834</v>
      </c>
    </row>
    <row r="73" spans="1:11" ht="12" customHeight="1">
      <c r="A73" s="316">
        <v>40269</v>
      </c>
      <c r="B73" s="295">
        <v>107698</v>
      </c>
      <c r="C73" s="295">
        <v>-9639</v>
      </c>
      <c r="D73" s="296">
        <v>-8.2148001056785152</v>
      </c>
      <c r="E73" s="295">
        <v>9273</v>
      </c>
      <c r="F73" s="296">
        <v>9.4213868427736855</v>
      </c>
      <c r="G73" s="295">
        <v>975536</v>
      </c>
      <c r="H73" s="295">
        <v>-95857</v>
      </c>
      <c r="I73" s="296">
        <v>-8.946950372085686</v>
      </c>
      <c r="J73" s="295">
        <v>55590</v>
      </c>
      <c r="K73" s="296">
        <v>6.0427459872644702</v>
      </c>
    </row>
    <row r="74" spans="1:11" ht="12" customHeight="1">
      <c r="A74" s="316">
        <v>40299</v>
      </c>
      <c r="B74" s="295">
        <v>124883</v>
      </c>
      <c r="C74" s="295">
        <v>17185</v>
      </c>
      <c r="D74" s="296">
        <v>15.956656576723802</v>
      </c>
      <c r="E74" s="295">
        <v>21333</v>
      </c>
      <c r="F74" s="296">
        <v>20.601641718976339</v>
      </c>
      <c r="G74" s="295">
        <v>1073836</v>
      </c>
      <c r="H74" s="295">
        <v>98300</v>
      </c>
      <c r="I74" s="296">
        <v>10.076511784290892</v>
      </c>
      <c r="J74" s="295">
        <v>72919</v>
      </c>
      <c r="K74" s="296">
        <v>7.2852194537609014</v>
      </c>
    </row>
    <row r="75" spans="1:11" ht="12" customHeight="1">
      <c r="A75" s="316">
        <v>40330</v>
      </c>
      <c r="B75" s="295">
        <v>136223</v>
      </c>
      <c r="C75" s="295">
        <v>11340</v>
      </c>
      <c r="D75" s="296">
        <v>9.0804993473891571</v>
      </c>
      <c r="E75" s="295">
        <v>10657</v>
      </c>
      <c r="F75" s="296">
        <v>8.4871700938152053</v>
      </c>
      <c r="G75" s="295">
        <v>1198857</v>
      </c>
      <c r="H75" s="295">
        <v>125021</v>
      </c>
      <c r="I75" s="296">
        <v>11.642466819886836</v>
      </c>
      <c r="J75" s="295">
        <v>31894</v>
      </c>
      <c r="K75" s="296">
        <v>2.7330772269557819</v>
      </c>
    </row>
    <row r="76" spans="1:11" ht="12" customHeight="1">
      <c r="A76" s="316">
        <v>40360</v>
      </c>
      <c r="B76" s="295">
        <v>144754</v>
      </c>
      <c r="C76" s="295">
        <v>8531</v>
      </c>
      <c r="D76" s="296">
        <v>6.2625254178809744</v>
      </c>
      <c r="E76" s="295">
        <v>2237</v>
      </c>
      <c r="F76" s="296">
        <v>1.5696373064266018</v>
      </c>
      <c r="G76" s="295">
        <v>1301442</v>
      </c>
      <c r="H76" s="295">
        <v>102585</v>
      </c>
      <c r="I76" s="296">
        <v>8.5569004476764121</v>
      </c>
      <c r="J76" s="295">
        <v>9562</v>
      </c>
      <c r="K76" s="296">
        <v>0.74016162491872306</v>
      </c>
    </row>
    <row r="77" spans="1:11" ht="12" customHeight="1">
      <c r="A77" s="316">
        <v>40391</v>
      </c>
      <c r="B77" s="295">
        <v>99582</v>
      </c>
      <c r="C77" s="295">
        <v>-45172</v>
      </c>
      <c r="D77" s="296">
        <v>-31.206046119623636</v>
      </c>
      <c r="E77" s="295">
        <v>9640</v>
      </c>
      <c r="F77" s="296">
        <v>10.71801827844611</v>
      </c>
      <c r="G77" s="295">
        <v>943370</v>
      </c>
      <c r="H77" s="295">
        <v>-358072</v>
      </c>
      <c r="I77" s="296">
        <v>-27.513481200084215</v>
      </c>
      <c r="J77" s="295">
        <v>67282</v>
      </c>
      <c r="K77" s="296">
        <v>7.6798221183260127</v>
      </c>
    </row>
    <row r="78" spans="1:11" ht="12" customHeight="1">
      <c r="A78" s="316">
        <v>40422</v>
      </c>
      <c r="B78" s="295">
        <v>142759</v>
      </c>
      <c r="C78" s="295">
        <v>43177</v>
      </c>
      <c r="D78" s="296">
        <v>43.358237432467718</v>
      </c>
      <c r="E78" s="295">
        <v>6919</v>
      </c>
      <c r="F78" s="296">
        <v>5.0934923439340398</v>
      </c>
      <c r="G78" s="295">
        <v>1268193</v>
      </c>
      <c r="H78" s="295">
        <v>324823</v>
      </c>
      <c r="I78" s="296">
        <v>34.432195215026979</v>
      </c>
      <c r="J78" s="295">
        <v>41731</v>
      </c>
      <c r="K78" s="296">
        <v>3.4025514039570735</v>
      </c>
    </row>
    <row r="79" spans="1:11" ht="12" customHeight="1">
      <c r="A79" s="316">
        <v>40452</v>
      </c>
      <c r="B79" s="295">
        <v>140397</v>
      </c>
      <c r="C79" s="295">
        <v>-2362</v>
      </c>
      <c r="D79" s="296">
        <v>-1.6545366666900161</v>
      </c>
      <c r="E79" s="295">
        <v>-1341</v>
      </c>
      <c r="F79" s="296">
        <v>-0.94611184015578043</v>
      </c>
      <c r="G79" s="295">
        <v>1227665</v>
      </c>
      <c r="H79" s="295">
        <v>-40528</v>
      </c>
      <c r="I79" s="296">
        <v>-3.1957280950139291</v>
      </c>
      <c r="J79" s="295">
        <v>-3706</v>
      </c>
      <c r="K79" s="296">
        <v>-0.30096534675577058</v>
      </c>
    </row>
    <row r="80" spans="1:11" ht="12" customHeight="1">
      <c r="A80" s="316">
        <v>40483</v>
      </c>
      <c r="B80" s="295">
        <v>132236</v>
      </c>
      <c r="C80" s="295">
        <v>-8161</v>
      </c>
      <c r="D80" s="296">
        <v>-5.8128022678547264</v>
      </c>
      <c r="E80" s="295">
        <v>5543</v>
      </c>
      <c r="F80" s="296">
        <v>4.3751430623633505</v>
      </c>
      <c r="G80" s="295">
        <v>1149348</v>
      </c>
      <c r="H80" s="295">
        <v>-78317</v>
      </c>
      <c r="I80" s="296">
        <v>-6.3793461571357009</v>
      </c>
      <c r="J80" s="295">
        <v>52741</v>
      </c>
      <c r="K80" s="296">
        <v>4.8094713967720431</v>
      </c>
    </row>
    <row r="81" spans="1:11" ht="12" customHeight="1">
      <c r="A81" s="316">
        <v>40513</v>
      </c>
      <c r="B81" s="295">
        <v>115834</v>
      </c>
      <c r="C81" s="295">
        <v>-16402</v>
      </c>
      <c r="D81" s="296">
        <v>-12.403581475543724</v>
      </c>
      <c r="E81" s="295">
        <v>-2086</v>
      </c>
      <c r="F81" s="296">
        <v>-1.7689959294436906</v>
      </c>
      <c r="G81" s="295">
        <v>1096647</v>
      </c>
      <c r="H81" s="295">
        <v>-52701</v>
      </c>
      <c r="I81" s="296">
        <v>-4.5852953152569977</v>
      </c>
      <c r="J81" s="295">
        <v>44909</v>
      </c>
      <c r="K81" s="296">
        <v>4.2699797858401993</v>
      </c>
    </row>
    <row r="82" spans="1:11" ht="12" customHeight="1">
      <c r="A82" s="316">
        <v>40544</v>
      </c>
      <c r="B82" s="295">
        <v>110484</v>
      </c>
      <c r="C82" s="295">
        <v>-5350</v>
      </c>
      <c r="D82" s="296">
        <v>-4.6186784536491876</v>
      </c>
      <c r="E82" s="295">
        <v>11824</v>
      </c>
      <c r="F82" s="296">
        <v>11.984593553618488</v>
      </c>
      <c r="G82" s="295">
        <v>1013286</v>
      </c>
      <c r="H82" s="295">
        <v>-83361</v>
      </c>
      <c r="I82" s="296">
        <v>-7.6014433085578128</v>
      </c>
      <c r="J82" s="295">
        <v>57648</v>
      </c>
      <c r="K82" s="296">
        <v>6.0324097618554307</v>
      </c>
    </row>
    <row r="83" spans="1:11" ht="12" customHeight="1">
      <c r="A83" s="316">
        <v>40575</v>
      </c>
      <c r="B83" s="295">
        <v>101604</v>
      </c>
      <c r="C83" s="295">
        <v>-8880</v>
      </c>
      <c r="D83" s="296">
        <v>-8.0373628760725531</v>
      </c>
      <c r="E83" s="295">
        <v>-849</v>
      </c>
      <c r="F83" s="296">
        <v>-0.82867265965857517</v>
      </c>
      <c r="G83" s="295">
        <v>917055</v>
      </c>
      <c r="H83" s="295">
        <v>-96231</v>
      </c>
      <c r="I83" s="296">
        <v>-9.4969238694702192</v>
      </c>
      <c r="J83" s="295">
        <v>-9956</v>
      </c>
      <c r="K83" s="296">
        <v>-1.0739894132863579</v>
      </c>
    </row>
    <row r="84" spans="1:11" ht="12" customHeight="1">
      <c r="A84" s="316">
        <v>40603</v>
      </c>
      <c r="B84" s="295">
        <v>116593</v>
      </c>
      <c r="C84" s="295">
        <v>14989</v>
      </c>
      <c r="D84" s="296">
        <v>14.752371953860084</v>
      </c>
      <c r="E84" s="295">
        <v>-744</v>
      </c>
      <c r="F84" s="296">
        <v>-0.63407109436921005</v>
      </c>
      <c r="G84" s="295">
        <v>1043785</v>
      </c>
      <c r="H84" s="295">
        <v>126730</v>
      </c>
      <c r="I84" s="296">
        <v>13.819236577958792</v>
      </c>
      <c r="J84" s="295">
        <v>-27608</v>
      </c>
      <c r="K84" s="296">
        <v>-2.5768322174962877</v>
      </c>
    </row>
    <row r="85" spans="1:11" ht="12" customHeight="1">
      <c r="A85" s="316">
        <v>40634</v>
      </c>
      <c r="B85" s="295">
        <v>106800</v>
      </c>
      <c r="C85" s="295">
        <v>-9793</v>
      </c>
      <c r="D85" s="296">
        <v>-8.3993035602480415</v>
      </c>
      <c r="E85" s="295">
        <v>-898</v>
      </c>
      <c r="F85" s="296">
        <v>-0.83381306988059201</v>
      </c>
      <c r="G85" s="295">
        <v>970804</v>
      </c>
      <c r="H85" s="295">
        <v>-72981</v>
      </c>
      <c r="I85" s="296">
        <v>-6.9919571559277056</v>
      </c>
      <c r="J85" s="295">
        <v>-4732</v>
      </c>
      <c r="K85" s="296">
        <v>-0.48506667104033063</v>
      </c>
    </row>
    <row r="86" spans="1:11" ht="12" customHeight="1">
      <c r="A86" s="316">
        <v>40664</v>
      </c>
      <c r="B86" s="295">
        <v>132812</v>
      </c>
      <c r="C86" s="295">
        <v>26012</v>
      </c>
      <c r="D86" s="296">
        <v>24.355805243445694</v>
      </c>
      <c r="E86" s="295">
        <v>7929</v>
      </c>
      <c r="F86" s="296">
        <v>6.3491427976586081</v>
      </c>
      <c r="G86" s="295">
        <v>1185738</v>
      </c>
      <c r="H86" s="295">
        <v>214934</v>
      </c>
      <c r="I86" s="296">
        <v>22.139793408350194</v>
      </c>
      <c r="J86" s="295">
        <v>111902</v>
      </c>
      <c r="K86" s="296">
        <v>10.420771886954805</v>
      </c>
    </row>
    <row r="87" spans="1:11" ht="12" customHeight="1">
      <c r="A87" s="316">
        <v>40695</v>
      </c>
      <c r="B87" s="295">
        <v>136645</v>
      </c>
      <c r="C87" s="295">
        <v>3833</v>
      </c>
      <c r="D87" s="296">
        <v>2.8860343944824263</v>
      </c>
      <c r="E87" s="295">
        <v>422</v>
      </c>
      <c r="F87" s="296">
        <v>0.30978615945912219</v>
      </c>
      <c r="G87" s="295">
        <v>1217595</v>
      </c>
      <c r="H87" s="295">
        <v>31857</v>
      </c>
      <c r="I87" s="296">
        <v>2.6866812061349132</v>
      </c>
      <c r="J87" s="295">
        <v>18738</v>
      </c>
      <c r="K87" s="296">
        <v>1.5629887467813093</v>
      </c>
    </row>
    <row r="88" spans="1:11" ht="12" customHeight="1">
      <c r="A88" s="316">
        <v>40725</v>
      </c>
      <c r="B88" s="295">
        <v>142836</v>
      </c>
      <c r="C88" s="295">
        <v>6191</v>
      </c>
      <c r="D88" s="296">
        <v>4.5307182846060963</v>
      </c>
      <c r="E88" s="295">
        <v>-1918</v>
      </c>
      <c r="F88" s="296">
        <v>-1.3250065628583667</v>
      </c>
      <c r="G88" s="295">
        <v>1259375</v>
      </c>
      <c r="H88" s="295">
        <v>41780</v>
      </c>
      <c r="I88" s="296">
        <v>3.4313544323030234</v>
      </c>
      <c r="J88" s="295">
        <v>-42067</v>
      </c>
      <c r="K88" s="296">
        <v>-3.2323376685246057</v>
      </c>
    </row>
    <row r="89" spans="1:11" ht="12" customHeight="1">
      <c r="A89" s="316">
        <v>40756</v>
      </c>
      <c r="B89" s="295">
        <v>105401</v>
      </c>
      <c r="C89" s="295">
        <v>-37435</v>
      </c>
      <c r="D89" s="296">
        <v>-26.208378840068331</v>
      </c>
      <c r="E89" s="295">
        <v>5819</v>
      </c>
      <c r="F89" s="296">
        <v>5.8434255186680319</v>
      </c>
      <c r="G89" s="295">
        <v>995185</v>
      </c>
      <c r="H89" s="295">
        <v>-264190</v>
      </c>
      <c r="I89" s="296">
        <v>-20.977866004962777</v>
      </c>
      <c r="J89" s="295">
        <v>51815</v>
      </c>
      <c r="K89" s="296">
        <v>5.4925426926868566</v>
      </c>
    </row>
    <row r="90" spans="1:11" ht="12" customHeight="1">
      <c r="A90" s="316">
        <v>40787</v>
      </c>
      <c r="B90" s="295">
        <v>146200</v>
      </c>
      <c r="C90" s="295">
        <v>40799</v>
      </c>
      <c r="D90" s="296">
        <v>38.708361400745723</v>
      </c>
      <c r="E90" s="295">
        <v>3441</v>
      </c>
      <c r="F90" s="296">
        <v>2.4103559145132705</v>
      </c>
      <c r="G90" s="295">
        <v>1289012</v>
      </c>
      <c r="H90" s="295">
        <v>293827</v>
      </c>
      <c r="I90" s="296">
        <v>29.524862211548605</v>
      </c>
      <c r="J90" s="295">
        <v>20819</v>
      </c>
      <c r="K90" s="296">
        <v>1.6416271024993829</v>
      </c>
    </row>
    <row r="91" spans="1:11" ht="12" customHeight="1">
      <c r="A91" s="316">
        <v>40817</v>
      </c>
      <c r="B91" s="295">
        <v>144537</v>
      </c>
      <c r="C91" s="295">
        <v>-1663</v>
      </c>
      <c r="D91" s="296">
        <v>-1.137482900136799</v>
      </c>
      <c r="E91" s="295">
        <v>4140</v>
      </c>
      <c r="F91" s="296">
        <v>2.9487809568580525</v>
      </c>
      <c r="G91" s="295">
        <v>1197536</v>
      </c>
      <c r="H91" s="295">
        <v>-91476</v>
      </c>
      <c r="I91" s="296">
        <v>-7.0965980146034324</v>
      </c>
      <c r="J91" s="295">
        <v>-30129</v>
      </c>
      <c r="K91" s="296">
        <v>-2.4541711297463071</v>
      </c>
    </row>
    <row r="92" spans="1:11" ht="12" customHeight="1">
      <c r="A92" s="316">
        <v>40848</v>
      </c>
      <c r="B92" s="295">
        <v>130792</v>
      </c>
      <c r="C92" s="295">
        <v>-13745</v>
      </c>
      <c r="D92" s="296">
        <v>-9.5096757231712292</v>
      </c>
      <c r="E92" s="295">
        <v>-1444</v>
      </c>
      <c r="F92" s="296">
        <v>-1.0919870534498926</v>
      </c>
      <c r="G92" s="295">
        <v>1133911</v>
      </c>
      <c r="H92" s="295">
        <v>-63625</v>
      </c>
      <c r="I92" s="296">
        <v>-5.3129926782994419</v>
      </c>
      <c r="J92" s="295">
        <v>-15437</v>
      </c>
      <c r="K92" s="296">
        <v>-1.3431093106700494</v>
      </c>
    </row>
    <row r="93" spans="1:11" ht="12" customHeight="1">
      <c r="A93" s="316">
        <v>40878</v>
      </c>
      <c r="B93" s="295">
        <v>117733</v>
      </c>
      <c r="C93" s="295">
        <v>-13059</v>
      </c>
      <c r="D93" s="296">
        <v>-9.9845556303137801</v>
      </c>
      <c r="E93" s="295">
        <v>1899</v>
      </c>
      <c r="F93" s="296">
        <v>1.6394150249494968</v>
      </c>
      <c r="G93" s="295">
        <v>1099787</v>
      </c>
      <c r="H93" s="295">
        <v>-34124</v>
      </c>
      <c r="I93" s="296">
        <v>-3.0094072638857901</v>
      </c>
      <c r="J93" s="295">
        <v>3140</v>
      </c>
      <c r="K93" s="296">
        <v>0.28632732319515758</v>
      </c>
    </row>
    <row r="94" spans="1:11" ht="12" customHeight="1">
      <c r="A94" s="316">
        <v>40909</v>
      </c>
      <c r="B94" s="295">
        <v>103048</v>
      </c>
      <c r="C94" s="295">
        <v>-14685</v>
      </c>
      <c r="D94" s="296">
        <v>-12.473138372418948</v>
      </c>
      <c r="E94" s="295">
        <v>-7436</v>
      </c>
      <c r="F94" s="296">
        <v>-6.7303863002787736</v>
      </c>
      <c r="G94" s="295">
        <v>963830</v>
      </c>
      <c r="H94" s="295">
        <v>-135957</v>
      </c>
      <c r="I94" s="296">
        <v>-12.36212102889014</v>
      </c>
      <c r="J94" s="295">
        <v>-49456</v>
      </c>
      <c r="K94" s="296">
        <v>-4.8807542983915697</v>
      </c>
    </row>
    <row r="95" spans="1:11" ht="12" customHeight="1">
      <c r="A95" s="316">
        <v>40940</v>
      </c>
      <c r="B95" s="295">
        <v>102872</v>
      </c>
      <c r="C95" s="295">
        <v>-176</v>
      </c>
      <c r="D95" s="296">
        <v>-0.17079419299743809</v>
      </c>
      <c r="E95" s="295">
        <v>1268</v>
      </c>
      <c r="F95" s="296">
        <v>1.2479823628990985</v>
      </c>
      <c r="G95" s="295">
        <v>893540</v>
      </c>
      <c r="H95" s="295">
        <v>-70290</v>
      </c>
      <c r="I95" s="296">
        <v>-7.2927798470684664</v>
      </c>
      <c r="J95" s="295">
        <v>-23515</v>
      </c>
      <c r="K95" s="296">
        <v>-2.5641864446516296</v>
      </c>
    </row>
    <row r="96" spans="1:11" ht="12" customHeight="1">
      <c r="A96" s="316">
        <v>40969</v>
      </c>
      <c r="B96" s="295">
        <v>105125</v>
      </c>
      <c r="C96" s="295">
        <v>2253</v>
      </c>
      <c r="D96" s="296">
        <v>2.1901003188428336</v>
      </c>
      <c r="E96" s="295">
        <v>-11468</v>
      </c>
      <c r="F96" s="296">
        <v>-9.8359249697666247</v>
      </c>
      <c r="G96" s="295">
        <v>937186</v>
      </c>
      <c r="H96" s="295">
        <v>43646</v>
      </c>
      <c r="I96" s="296">
        <v>4.8846162454954447</v>
      </c>
      <c r="J96" s="295">
        <v>-106599</v>
      </c>
      <c r="K96" s="296">
        <v>-10.21273538132853</v>
      </c>
    </row>
    <row r="97" spans="1:11" ht="12" customHeight="1">
      <c r="A97" s="316">
        <v>41000</v>
      </c>
      <c r="B97" s="295">
        <v>101275</v>
      </c>
      <c r="C97" s="295">
        <v>-3850</v>
      </c>
      <c r="D97" s="296">
        <v>-3.6623067776456599</v>
      </c>
      <c r="E97" s="295">
        <v>-5525</v>
      </c>
      <c r="F97" s="296">
        <v>-5.1732209737827715</v>
      </c>
      <c r="G97" s="295">
        <v>923359</v>
      </c>
      <c r="H97" s="295">
        <v>-13827</v>
      </c>
      <c r="I97" s="296">
        <v>-1.4753741519826373</v>
      </c>
      <c r="J97" s="295">
        <v>-47445</v>
      </c>
      <c r="K97" s="296">
        <v>-4.8871862909505932</v>
      </c>
    </row>
    <row r="98" spans="1:11" ht="12" customHeight="1">
      <c r="A98" s="316">
        <v>41030</v>
      </c>
      <c r="B98" s="295">
        <v>115978</v>
      </c>
      <c r="C98" s="295">
        <v>14703</v>
      </c>
      <c r="D98" s="296">
        <v>14.517896815601086</v>
      </c>
      <c r="E98" s="295">
        <v>-16834</v>
      </c>
      <c r="F98" s="296">
        <v>-12.675059482576875</v>
      </c>
      <c r="G98" s="295">
        <v>1120612</v>
      </c>
      <c r="H98" s="295">
        <v>197253</v>
      </c>
      <c r="I98" s="296">
        <v>21.362546961690956</v>
      </c>
      <c r="J98" s="295">
        <v>-65126</v>
      </c>
      <c r="K98" s="296">
        <v>-5.4924443679801103</v>
      </c>
    </row>
    <row r="99" spans="1:11" ht="12" customHeight="1">
      <c r="A99" s="316">
        <v>41061</v>
      </c>
      <c r="B99" s="295">
        <v>129754</v>
      </c>
      <c r="C99" s="295">
        <v>13776</v>
      </c>
      <c r="D99" s="296">
        <v>11.878114814878684</v>
      </c>
      <c r="E99" s="295">
        <v>-6891</v>
      </c>
      <c r="F99" s="296">
        <v>-5.0429946210984671</v>
      </c>
      <c r="G99" s="295">
        <v>1218208</v>
      </c>
      <c r="H99" s="295">
        <v>97596</v>
      </c>
      <c r="I99" s="296">
        <v>8.7091696323080594</v>
      </c>
      <c r="J99" s="295">
        <v>613</v>
      </c>
      <c r="K99" s="296">
        <v>5.034514760655226E-2</v>
      </c>
    </row>
    <row r="100" spans="1:11" ht="12" customHeight="1">
      <c r="A100" s="316">
        <v>41091</v>
      </c>
      <c r="B100" s="295">
        <v>137807</v>
      </c>
      <c r="C100" s="295">
        <v>8053</v>
      </c>
      <c r="D100" s="296">
        <v>6.206359726867765</v>
      </c>
      <c r="E100" s="295">
        <v>-5029</v>
      </c>
      <c r="F100" s="296">
        <v>-3.5208210815200651</v>
      </c>
      <c r="G100" s="295">
        <v>1296298</v>
      </c>
      <c r="H100" s="295">
        <v>78090</v>
      </c>
      <c r="I100" s="296">
        <v>6.4102353621056505</v>
      </c>
      <c r="J100" s="295">
        <v>36923</v>
      </c>
      <c r="K100" s="296">
        <v>2.9318511166253103</v>
      </c>
    </row>
    <row r="101" spans="1:11" ht="12" customHeight="1">
      <c r="A101" s="316">
        <v>41122</v>
      </c>
      <c r="B101" s="295">
        <v>88590</v>
      </c>
      <c r="C101" s="295">
        <v>-49217</v>
      </c>
      <c r="D101" s="296">
        <v>-35.714441211259228</v>
      </c>
      <c r="E101" s="295">
        <v>-16811</v>
      </c>
      <c r="F101" s="296">
        <v>-15.949564045881917</v>
      </c>
      <c r="G101" s="295">
        <v>969354</v>
      </c>
      <c r="H101" s="295">
        <v>-326944</v>
      </c>
      <c r="I101" s="296">
        <v>-25.221361137639647</v>
      </c>
      <c r="J101" s="295">
        <v>-25831</v>
      </c>
      <c r="K101" s="296">
        <v>-2.5955978034234839</v>
      </c>
    </row>
    <row r="102" spans="1:11" ht="12" customHeight="1">
      <c r="A102" s="316">
        <v>41153</v>
      </c>
      <c r="B102" s="295">
        <v>118814</v>
      </c>
      <c r="C102" s="295">
        <v>30224</v>
      </c>
      <c r="D102" s="296">
        <v>34.116717462467548</v>
      </c>
      <c r="E102" s="295">
        <v>-27386</v>
      </c>
      <c r="F102" s="296">
        <v>-18.731874145006842</v>
      </c>
      <c r="G102" s="295">
        <v>1156360</v>
      </c>
      <c r="H102" s="295">
        <v>187006</v>
      </c>
      <c r="I102" s="296">
        <v>19.291817024533866</v>
      </c>
      <c r="J102" s="295">
        <v>-132652</v>
      </c>
      <c r="K102" s="296">
        <v>-10.290982550977027</v>
      </c>
    </row>
    <row r="103" spans="1:11" ht="12" customHeight="1">
      <c r="A103" s="316">
        <v>41183</v>
      </c>
      <c r="B103" s="295">
        <v>139807</v>
      </c>
      <c r="C103" s="295">
        <v>20993</v>
      </c>
      <c r="D103" s="296">
        <v>17.66879323985389</v>
      </c>
      <c r="E103" s="295">
        <v>-4730</v>
      </c>
      <c r="F103" s="296">
        <v>-3.2725184554819875</v>
      </c>
      <c r="G103" s="295">
        <v>1296541</v>
      </c>
      <c r="H103" s="295">
        <v>140181</v>
      </c>
      <c r="I103" s="296">
        <v>12.122608876128542</v>
      </c>
      <c r="J103" s="295">
        <v>99005</v>
      </c>
      <c r="K103" s="296">
        <v>8.2673923790182506</v>
      </c>
    </row>
    <row r="104" spans="1:11" ht="12" customHeight="1">
      <c r="A104" s="316">
        <v>41214</v>
      </c>
      <c r="B104" s="295">
        <v>113398</v>
      </c>
      <c r="C104" s="295">
        <v>-26409</v>
      </c>
      <c r="D104" s="296">
        <v>-18.889612108120481</v>
      </c>
      <c r="E104" s="295">
        <v>-17394</v>
      </c>
      <c r="F104" s="296">
        <v>-13.29897853079699</v>
      </c>
      <c r="G104" s="295">
        <v>1051592</v>
      </c>
      <c r="H104" s="295">
        <v>-244949</v>
      </c>
      <c r="I104" s="296">
        <v>-18.892499350194093</v>
      </c>
      <c r="J104" s="295">
        <v>-82319</v>
      </c>
      <c r="K104" s="296">
        <v>-7.2597408438581157</v>
      </c>
    </row>
    <row r="105" spans="1:11" ht="12" customHeight="1">
      <c r="A105" s="316">
        <v>41244</v>
      </c>
      <c r="B105" s="295">
        <v>101399</v>
      </c>
      <c r="C105" s="295">
        <v>-11999</v>
      </c>
      <c r="D105" s="296">
        <v>-10.581315367114058</v>
      </c>
      <c r="E105" s="295">
        <v>-16334</v>
      </c>
      <c r="F105" s="296">
        <v>-13.873765214510799</v>
      </c>
      <c r="G105" s="295">
        <v>981135</v>
      </c>
      <c r="H105" s="295">
        <v>-70457</v>
      </c>
      <c r="I105" s="296">
        <v>-6.7000319515553564</v>
      </c>
      <c r="J105" s="295">
        <v>-118652</v>
      </c>
      <c r="K105" s="296">
        <v>-10.788634526503769</v>
      </c>
    </row>
    <row r="106" spans="1:11" ht="12" customHeight="1">
      <c r="A106" s="316">
        <v>41275</v>
      </c>
      <c r="B106" s="295">
        <v>102318</v>
      </c>
      <c r="C106" s="295">
        <v>919</v>
      </c>
      <c r="D106" s="296">
        <v>0.90632057515360109</v>
      </c>
      <c r="E106" s="295">
        <v>-887</v>
      </c>
      <c r="F106" s="296">
        <v>-0.85945448379438982</v>
      </c>
      <c r="G106" s="295">
        <v>1001210</v>
      </c>
      <c r="H106" s="295">
        <v>20075</v>
      </c>
      <c r="I106" s="296">
        <v>2.0460996702798289</v>
      </c>
      <c r="J106" s="295">
        <v>37380</v>
      </c>
      <c r="K106" s="296">
        <v>3.878277289563512</v>
      </c>
    </row>
    <row r="107" spans="1:11" ht="12" customHeight="1">
      <c r="A107" s="316">
        <v>41306</v>
      </c>
      <c r="B107" s="295">
        <v>96565</v>
      </c>
      <c r="C107" s="295">
        <v>-5753</v>
      </c>
      <c r="D107" s="296">
        <v>-5.6226665884790554</v>
      </c>
      <c r="E107" s="295">
        <v>-7307</v>
      </c>
      <c r="F107" s="296">
        <v>-7.0346195317313613</v>
      </c>
      <c r="G107" s="295">
        <v>858260</v>
      </c>
      <c r="H107" s="295">
        <v>-142950</v>
      </c>
      <c r="I107" s="296">
        <v>-14.277723954015642</v>
      </c>
      <c r="J107" s="295">
        <v>-35280</v>
      </c>
      <c r="K107" s="296">
        <v>-3.9483403093314235</v>
      </c>
    </row>
    <row r="108" spans="1:11" ht="12" customHeight="1">
      <c r="A108" s="316">
        <v>41334</v>
      </c>
      <c r="B108" s="295">
        <v>94078</v>
      </c>
      <c r="C108" s="295">
        <v>-2487</v>
      </c>
      <c r="D108" s="296">
        <v>-2.5754673018174286</v>
      </c>
      <c r="E108" s="295">
        <v>-12192</v>
      </c>
      <c r="F108" s="296">
        <v>-11.472663969135221</v>
      </c>
      <c r="G108" s="295">
        <v>871559</v>
      </c>
      <c r="H108" s="295">
        <v>13299</v>
      </c>
      <c r="I108" s="296">
        <v>1.5495304453196002</v>
      </c>
      <c r="J108" s="295">
        <v>-65627</v>
      </c>
      <c r="K108" s="296">
        <v>-7.0025587236685141</v>
      </c>
    </row>
    <row r="109" spans="1:11" ht="12" customHeight="1">
      <c r="A109" s="316">
        <v>41365</v>
      </c>
      <c r="B109" s="295">
        <v>109850</v>
      </c>
      <c r="C109" s="295">
        <v>15772</v>
      </c>
      <c r="D109" s="296">
        <v>16.764812177129617</v>
      </c>
      <c r="E109" s="295">
        <v>7050</v>
      </c>
      <c r="F109" s="296">
        <v>6.8579766536964977</v>
      </c>
      <c r="G109" s="295">
        <v>1054791</v>
      </c>
      <c r="H109" s="295">
        <v>183232</v>
      </c>
      <c r="I109" s="296">
        <v>21.02347632231438</v>
      </c>
      <c r="J109" s="295">
        <v>131432</v>
      </c>
      <c r="K109" s="296">
        <v>14.234116957759658</v>
      </c>
    </row>
    <row r="110" spans="1:11" ht="12" customHeight="1">
      <c r="A110" s="316">
        <v>41395</v>
      </c>
      <c r="B110" s="295">
        <v>116460</v>
      </c>
      <c r="C110" s="295">
        <v>6610</v>
      </c>
      <c r="D110" s="296">
        <v>6.0172963131543016</v>
      </c>
      <c r="E110" s="295">
        <v>-1404</v>
      </c>
      <c r="F110" s="296">
        <v>-1.1912034208918754</v>
      </c>
      <c r="G110" s="295">
        <v>1187405</v>
      </c>
      <c r="H110" s="295">
        <v>132614</v>
      </c>
      <c r="I110" s="296">
        <v>12.572538066782899</v>
      </c>
      <c r="J110" s="295">
        <v>66793</v>
      </c>
      <c r="K110" s="296">
        <v>5.9604037793634195</v>
      </c>
    </row>
    <row r="111" spans="1:11" ht="12" customHeight="1">
      <c r="A111" s="316">
        <v>41426</v>
      </c>
      <c r="B111" s="295">
        <v>127071</v>
      </c>
      <c r="C111" s="295">
        <v>10611</v>
      </c>
      <c r="D111" s="296">
        <v>9.1112828438948998</v>
      </c>
      <c r="E111" s="295">
        <v>-6872</v>
      </c>
      <c r="F111" s="296">
        <v>-5.1305406030923599</v>
      </c>
      <c r="G111" s="295">
        <v>1189906</v>
      </c>
      <c r="H111" s="295">
        <v>2501</v>
      </c>
      <c r="I111" s="296">
        <v>0.21062737650590996</v>
      </c>
      <c r="J111" s="295">
        <v>-28302</v>
      </c>
      <c r="K111" s="296">
        <v>-2.323248574956001</v>
      </c>
    </row>
    <row r="112" spans="1:11" ht="12" customHeight="1">
      <c r="A112" s="316">
        <v>41456</v>
      </c>
      <c r="B112" s="295">
        <v>146772</v>
      </c>
      <c r="C112" s="295">
        <v>19701</v>
      </c>
      <c r="D112" s="296">
        <v>15.50393087329131</v>
      </c>
      <c r="E112" s="295">
        <v>3262</v>
      </c>
      <c r="F112" s="296">
        <v>2.2730123336352865</v>
      </c>
      <c r="G112" s="295">
        <v>1411003</v>
      </c>
      <c r="H112" s="295">
        <v>221097</v>
      </c>
      <c r="I112" s="296">
        <v>18.581047578548223</v>
      </c>
      <c r="J112" s="295">
        <v>114705</v>
      </c>
      <c r="K112" s="296">
        <v>8.848659798904265</v>
      </c>
    </row>
    <row r="113" spans="1:11" ht="12" customHeight="1">
      <c r="A113" s="316">
        <v>41487</v>
      </c>
      <c r="B113" s="295">
        <v>88715</v>
      </c>
      <c r="C113" s="295">
        <v>-58057</v>
      </c>
      <c r="D113" s="296">
        <v>-39.555909846564738</v>
      </c>
      <c r="E113" s="295">
        <v>-1015</v>
      </c>
      <c r="F113" s="296">
        <v>-1.1311712916527359</v>
      </c>
      <c r="G113" s="295">
        <v>980712</v>
      </c>
      <c r="H113" s="295">
        <v>-430291</v>
      </c>
      <c r="I113" s="296">
        <v>-30.495399371936134</v>
      </c>
      <c r="J113" s="295">
        <v>11358</v>
      </c>
      <c r="K113" s="296">
        <v>1.1717081685328579</v>
      </c>
    </row>
    <row r="114" spans="1:11" ht="12" customHeight="1">
      <c r="A114" s="316">
        <v>41518</v>
      </c>
      <c r="B114" s="295">
        <v>133488</v>
      </c>
      <c r="C114" s="295">
        <v>44773</v>
      </c>
      <c r="D114" s="296">
        <v>50.468353716958802</v>
      </c>
      <c r="E114" s="295">
        <v>12535</v>
      </c>
      <c r="F114" s="296">
        <v>10.363529635478244</v>
      </c>
      <c r="G114" s="295">
        <v>1285293</v>
      </c>
      <c r="H114" s="295">
        <v>304581</v>
      </c>
      <c r="I114" s="296">
        <v>31.057129921934269</v>
      </c>
      <c r="J114" s="295">
        <v>128933</v>
      </c>
      <c r="K114" s="296">
        <v>11.149901414784324</v>
      </c>
    </row>
    <row r="115" spans="1:11" ht="12" customHeight="1">
      <c r="A115" s="316">
        <v>41548</v>
      </c>
      <c r="B115" s="295">
        <v>154313</v>
      </c>
      <c r="C115" s="295">
        <v>20825</v>
      </c>
      <c r="D115" s="296">
        <v>15.600653242239003</v>
      </c>
      <c r="E115" s="295">
        <v>14506</v>
      </c>
      <c r="F115" s="296">
        <v>10.375732259471986</v>
      </c>
      <c r="G115" s="295">
        <v>1463000</v>
      </c>
      <c r="H115" s="295">
        <v>177707</v>
      </c>
      <c r="I115" s="296">
        <v>13.826185935813857</v>
      </c>
      <c r="J115" s="295">
        <v>166459</v>
      </c>
      <c r="K115" s="296">
        <v>12.838699277539238</v>
      </c>
    </row>
    <row r="116" spans="1:11" ht="12" customHeight="1">
      <c r="A116" s="316">
        <v>41579</v>
      </c>
      <c r="B116" s="295">
        <v>123417</v>
      </c>
      <c r="C116" s="295">
        <v>-30896</v>
      </c>
      <c r="D116" s="296">
        <v>-20.021644320310021</v>
      </c>
      <c r="E116" s="295">
        <v>10019</v>
      </c>
      <c r="F116" s="296">
        <v>8.8352528263285066</v>
      </c>
      <c r="G116" s="295">
        <v>1147465</v>
      </c>
      <c r="H116" s="295">
        <v>-315535</v>
      </c>
      <c r="I116" s="296">
        <v>-21.56766917293233</v>
      </c>
      <c r="J116" s="295">
        <v>95873</v>
      </c>
      <c r="K116" s="296">
        <v>9.1169388888466241</v>
      </c>
    </row>
    <row r="117" spans="1:11" ht="12" customHeight="1">
      <c r="A117" s="316">
        <v>41609</v>
      </c>
      <c r="B117" s="295">
        <v>120043</v>
      </c>
      <c r="C117" s="295">
        <v>-3374</v>
      </c>
      <c r="D117" s="296">
        <v>-2.7338211105439285</v>
      </c>
      <c r="E117" s="295">
        <v>18644</v>
      </c>
      <c r="F117" s="296">
        <v>18.386769100286983</v>
      </c>
      <c r="G117" s="295">
        <v>1207061</v>
      </c>
      <c r="H117" s="295">
        <v>59596</v>
      </c>
      <c r="I117" s="296">
        <v>5.1937096120578845</v>
      </c>
      <c r="J117" s="295">
        <v>225926</v>
      </c>
      <c r="K117" s="296">
        <v>23.027004438736768</v>
      </c>
    </row>
    <row r="118" spans="1:11" ht="12" customHeight="1">
      <c r="A118" s="316">
        <v>41640</v>
      </c>
      <c r="B118" s="295">
        <v>115282</v>
      </c>
      <c r="C118" s="295">
        <v>-4761</v>
      </c>
      <c r="D118" s="296">
        <v>-3.9660788217555374</v>
      </c>
      <c r="E118" s="295">
        <v>12964</v>
      </c>
      <c r="F118" s="296">
        <v>12.670302390586212</v>
      </c>
      <c r="G118" s="295">
        <v>1160874</v>
      </c>
      <c r="H118" s="295">
        <v>-46187</v>
      </c>
      <c r="I118" s="296">
        <v>-3.8264014826094126</v>
      </c>
      <c r="J118" s="295">
        <v>159664</v>
      </c>
      <c r="K118" s="296">
        <v>15.947104004154973</v>
      </c>
    </row>
    <row r="119" spans="1:11" ht="12" customHeight="1">
      <c r="A119" s="316">
        <v>41671</v>
      </c>
      <c r="B119" s="295">
        <v>105965</v>
      </c>
      <c r="C119" s="295">
        <v>-9317</v>
      </c>
      <c r="D119" s="296">
        <v>-8.0819208549469987</v>
      </c>
      <c r="E119" s="295">
        <v>9400</v>
      </c>
      <c r="F119" s="296">
        <v>9.734375809040543</v>
      </c>
      <c r="G119" s="295">
        <v>993075</v>
      </c>
      <c r="H119" s="295">
        <v>-167799</v>
      </c>
      <c r="I119" s="296">
        <v>-14.454540286025873</v>
      </c>
      <c r="J119" s="295">
        <v>134815</v>
      </c>
      <c r="K119" s="296">
        <v>15.707943979679817</v>
      </c>
    </row>
    <row r="120" spans="1:11" ht="12" customHeight="1">
      <c r="A120" s="316">
        <v>41699</v>
      </c>
      <c r="B120" s="295">
        <v>114325</v>
      </c>
      <c r="C120" s="295">
        <v>8360</v>
      </c>
      <c r="D120" s="296">
        <v>7.8893974425517861</v>
      </c>
      <c r="E120" s="295">
        <v>20247</v>
      </c>
      <c r="F120" s="296">
        <v>21.521503433321286</v>
      </c>
      <c r="G120" s="295">
        <v>1103156</v>
      </c>
      <c r="H120" s="295">
        <v>110081</v>
      </c>
      <c r="I120" s="296">
        <v>11.084862674017572</v>
      </c>
      <c r="J120" s="295">
        <v>231597</v>
      </c>
      <c r="K120" s="296">
        <v>26.572727721244345</v>
      </c>
    </row>
    <row r="121" spans="1:11" ht="12" customHeight="1">
      <c r="A121" s="316">
        <v>41730</v>
      </c>
      <c r="B121" s="295">
        <v>115838</v>
      </c>
      <c r="C121" s="295">
        <v>1513</v>
      </c>
      <c r="D121" s="296">
        <v>1.3234200743494424</v>
      </c>
      <c r="E121" s="295">
        <v>5988</v>
      </c>
      <c r="F121" s="296">
        <v>5.4510696404187531</v>
      </c>
      <c r="G121" s="295">
        <v>1173908</v>
      </c>
      <c r="H121" s="295">
        <v>70752</v>
      </c>
      <c r="I121" s="296">
        <v>6.4135988019826753</v>
      </c>
      <c r="J121" s="295">
        <v>119117</v>
      </c>
      <c r="K121" s="296">
        <v>11.292948081657883</v>
      </c>
    </row>
    <row r="122" spans="1:11" ht="12" customHeight="1">
      <c r="A122" s="316">
        <v>41760</v>
      </c>
      <c r="B122" s="295">
        <v>130228</v>
      </c>
      <c r="C122" s="295">
        <v>14390</v>
      </c>
      <c r="D122" s="296">
        <v>12.422521107063313</v>
      </c>
      <c r="E122" s="295">
        <v>13768</v>
      </c>
      <c r="F122" s="296">
        <v>11.822084835995192</v>
      </c>
      <c r="G122" s="295">
        <v>1342642</v>
      </c>
      <c r="H122" s="295">
        <v>168734</v>
      </c>
      <c r="I122" s="296">
        <v>14.373698790705916</v>
      </c>
      <c r="J122" s="295">
        <v>155237</v>
      </c>
      <c r="K122" s="296">
        <v>13.073635364513372</v>
      </c>
    </row>
    <row r="123" spans="1:11" ht="12" customHeight="1">
      <c r="A123" s="316">
        <v>41791</v>
      </c>
      <c r="B123" s="295">
        <v>150225</v>
      </c>
      <c r="C123" s="295">
        <v>19997</v>
      </c>
      <c r="D123" s="296">
        <v>15.355376723899623</v>
      </c>
      <c r="E123" s="295">
        <v>23154</v>
      </c>
      <c r="F123" s="296">
        <v>18.221309346743158</v>
      </c>
      <c r="G123" s="295">
        <v>1408615</v>
      </c>
      <c r="H123" s="295">
        <v>65973</v>
      </c>
      <c r="I123" s="296">
        <v>4.9136702114189781</v>
      </c>
      <c r="J123" s="295">
        <v>218709</v>
      </c>
      <c r="K123" s="296">
        <v>18.380359456965508</v>
      </c>
    </row>
    <row r="124" spans="1:11" ht="12" customHeight="1">
      <c r="A124" s="316">
        <v>41821</v>
      </c>
      <c r="B124" s="295">
        <v>161706</v>
      </c>
      <c r="C124" s="295">
        <v>11481</v>
      </c>
      <c r="D124" s="296">
        <v>7.6425361957064402</v>
      </c>
      <c r="E124" s="295">
        <v>14934</v>
      </c>
      <c r="F124" s="296">
        <v>10.174965252227945</v>
      </c>
      <c r="G124" s="295">
        <v>1531165</v>
      </c>
      <c r="H124" s="295">
        <v>122550</v>
      </c>
      <c r="I124" s="296">
        <v>8.7000351409008143</v>
      </c>
      <c r="J124" s="295">
        <v>120162</v>
      </c>
      <c r="K124" s="296">
        <v>8.5160697744795719</v>
      </c>
    </row>
    <row r="125" spans="1:11" ht="12" customHeight="1">
      <c r="A125" s="316">
        <v>41852</v>
      </c>
      <c r="B125" s="295">
        <v>98955</v>
      </c>
      <c r="C125" s="295">
        <v>-62751</v>
      </c>
      <c r="D125" s="296">
        <v>-38.805610181440393</v>
      </c>
      <c r="E125" s="295">
        <v>10240</v>
      </c>
      <c r="F125" s="296">
        <v>11.54258017246238</v>
      </c>
      <c r="G125" s="295">
        <v>1062154</v>
      </c>
      <c r="H125" s="295">
        <v>-469011</v>
      </c>
      <c r="I125" s="296">
        <v>-30.63099012843162</v>
      </c>
      <c r="J125" s="295">
        <v>81442</v>
      </c>
      <c r="K125" s="296">
        <v>8.3043747807715214</v>
      </c>
    </row>
    <row r="126" spans="1:11" ht="12" customHeight="1">
      <c r="A126" s="316">
        <v>41883</v>
      </c>
      <c r="B126" s="295">
        <v>157211</v>
      </c>
      <c r="C126" s="295">
        <v>58256</v>
      </c>
      <c r="D126" s="296">
        <v>58.871204082663837</v>
      </c>
      <c r="E126" s="295">
        <v>23723</v>
      </c>
      <c r="F126" s="296">
        <v>17.771634903511927</v>
      </c>
      <c r="G126" s="295">
        <v>1495901</v>
      </c>
      <c r="H126" s="295">
        <v>433747</v>
      </c>
      <c r="I126" s="296">
        <v>40.836545359712431</v>
      </c>
      <c r="J126" s="295">
        <v>210608</v>
      </c>
      <c r="K126" s="296">
        <v>16.38599136539295</v>
      </c>
    </row>
    <row r="127" spans="1:11" ht="12" customHeight="1">
      <c r="A127" s="316">
        <v>41913</v>
      </c>
      <c r="B127" s="295">
        <v>166425</v>
      </c>
      <c r="C127" s="295">
        <v>9214</v>
      </c>
      <c r="D127" s="296">
        <v>5.8609130404361016</v>
      </c>
      <c r="E127" s="295">
        <v>12112</v>
      </c>
      <c r="F127" s="296">
        <v>7.8489822633219495</v>
      </c>
      <c r="G127" s="295">
        <v>1553276</v>
      </c>
      <c r="H127" s="295">
        <v>57375</v>
      </c>
      <c r="I127" s="296">
        <v>3.8354810913289046</v>
      </c>
      <c r="J127" s="295">
        <v>90276</v>
      </c>
      <c r="K127" s="296">
        <v>6.1706083390293918</v>
      </c>
    </row>
    <row r="128" spans="1:11" ht="12" customHeight="1">
      <c r="A128" s="316">
        <v>41944</v>
      </c>
      <c r="B128" s="295">
        <v>133770</v>
      </c>
      <c r="C128" s="295">
        <v>-32655</v>
      </c>
      <c r="D128" s="296">
        <v>-19.621451104100945</v>
      </c>
      <c r="E128" s="295">
        <v>10353</v>
      </c>
      <c r="F128" s="296">
        <v>8.3886336566275315</v>
      </c>
      <c r="G128" s="295">
        <v>1267783</v>
      </c>
      <c r="H128" s="295">
        <v>-285493</v>
      </c>
      <c r="I128" s="296">
        <v>-18.380056087907107</v>
      </c>
      <c r="J128" s="295">
        <v>120318</v>
      </c>
      <c r="K128" s="296">
        <v>10.485548578823755</v>
      </c>
    </row>
    <row r="129" spans="1:11" ht="12" customHeight="1">
      <c r="A129" s="316">
        <v>41974</v>
      </c>
      <c r="B129" s="295">
        <v>139296</v>
      </c>
      <c r="C129" s="295">
        <v>5526</v>
      </c>
      <c r="D129" s="296">
        <v>4.1309710697465798</v>
      </c>
      <c r="E129" s="295">
        <v>19253</v>
      </c>
      <c r="F129" s="296">
        <v>16.038419566322069</v>
      </c>
      <c r="G129" s="295">
        <v>1284209</v>
      </c>
      <c r="H129" s="295">
        <v>16426</v>
      </c>
      <c r="I129" s="296">
        <v>1.2956475989976202</v>
      </c>
      <c r="J129" s="295">
        <v>77148</v>
      </c>
      <c r="K129" s="296">
        <v>6.3913919843321922</v>
      </c>
    </row>
    <row r="130" spans="1:11" ht="12" customHeight="1">
      <c r="A130" s="316">
        <v>42005</v>
      </c>
      <c r="B130" s="295">
        <v>128935</v>
      </c>
      <c r="C130" s="295">
        <v>-10361</v>
      </c>
      <c r="D130" s="296">
        <v>-7.4381173903055364</v>
      </c>
      <c r="E130" s="295">
        <v>13653</v>
      </c>
      <c r="F130" s="296">
        <v>11.843132492496661</v>
      </c>
      <c r="G130" s="295">
        <v>1247556</v>
      </c>
      <c r="H130" s="295">
        <v>-36653</v>
      </c>
      <c r="I130" s="296">
        <v>-2.854130441384541</v>
      </c>
      <c r="J130" s="295">
        <v>86682</v>
      </c>
      <c r="K130" s="296">
        <v>7.4669602385788636</v>
      </c>
    </row>
    <row r="131" spans="1:11" ht="12" customHeight="1">
      <c r="A131" s="316">
        <v>42036</v>
      </c>
      <c r="B131" s="295">
        <v>123239</v>
      </c>
      <c r="C131" s="295">
        <v>-5696</v>
      </c>
      <c r="D131" s="296">
        <v>-4.4177298638849036</v>
      </c>
      <c r="E131" s="295">
        <v>17274</v>
      </c>
      <c r="F131" s="296">
        <v>16.301609021846836</v>
      </c>
      <c r="G131" s="295">
        <v>1106669</v>
      </c>
      <c r="H131" s="295">
        <v>-140887</v>
      </c>
      <c r="I131" s="296">
        <v>-11.293040152105396</v>
      </c>
      <c r="J131" s="295">
        <v>113594</v>
      </c>
      <c r="K131" s="296">
        <v>11.438612390806334</v>
      </c>
    </row>
    <row r="132" spans="1:11" ht="12" customHeight="1">
      <c r="A132" s="316">
        <v>42064</v>
      </c>
      <c r="B132" s="295">
        <v>139270</v>
      </c>
      <c r="C132" s="295">
        <v>16031</v>
      </c>
      <c r="D132" s="296">
        <v>13.008057514260909</v>
      </c>
      <c r="E132" s="295">
        <v>24945</v>
      </c>
      <c r="F132" s="296">
        <v>21.819374589984694</v>
      </c>
      <c r="G132" s="295">
        <v>1297484</v>
      </c>
      <c r="H132" s="295">
        <v>190815</v>
      </c>
      <c r="I132" s="296">
        <v>17.242282922897452</v>
      </c>
      <c r="J132" s="295">
        <v>194328</v>
      </c>
      <c r="K132" s="296">
        <v>17.61564094289475</v>
      </c>
    </row>
    <row r="133" spans="1:11" ht="12" customHeight="1">
      <c r="A133" s="316">
        <v>42095</v>
      </c>
      <c r="B133" s="295">
        <v>132385</v>
      </c>
      <c r="C133" s="295">
        <v>-6885</v>
      </c>
      <c r="D133" s="296">
        <v>-4.9436346664751918</v>
      </c>
      <c r="E133" s="295">
        <v>16547</v>
      </c>
      <c r="F133" s="296">
        <v>14.284604361263144</v>
      </c>
      <c r="G133" s="295">
        <v>1316922</v>
      </c>
      <c r="H133" s="295">
        <v>19438</v>
      </c>
      <c r="I133" s="296">
        <v>1.4981302274247699</v>
      </c>
      <c r="J133" s="295">
        <v>143014</v>
      </c>
      <c r="K133" s="296">
        <v>12.182726414676448</v>
      </c>
    </row>
    <row r="134" spans="1:11" ht="12" customHeight="1">
      <c r="A134" s="316">
        <v>42125</v>
      </c>
      <c r="B134" s="295">
        <v>150191</v>
      </c>
      <c r="C134" s="295">
        <v>17806</v>
      </c>
      <c r="D134" s="296">
        <v>13.450164293537787</v>
      </c>
      <c r="E134" s="295">
        <v>19963</v>
      </c>
      <c r="F134" s="296">
        <v>15.329268667260497</v>
      </c>
      <c r="G134" s="295">
        <v>1448688</v>
      </c>
      <c r="H134" s="295">
        <v>131766</v>
      </c>
      <c r="I134" s="296">
        <v>10.005603976545308</v>
      </c>
      <c r="J134" s="295">
        <v>106046</v>
      </c>
      <c r="K134" s="296">
        <v>7.8983079629566184</v>
      </c>
    </row>
    <row r="135" spans="1:11" ht="12" customHeight="1">
      <c r="A135" s="316">
        <v>42156</v>
      </c>
      <c r="B135" s="295">
        <v>173817</v>
      </c>
      <c r="C135" s="295">
        <v>23626</v>
      </c>
      <c r="D135" s="296">
        <v>15.730636323081942</v>
      </c>
      <c r="E135" s="295">
        <v>23592</v>
      </c>
      <c r="F135" s="296">
        <v>15.704443334997503</v>
      </c>
      <c r="G135" s="295">
        <v>1599261</v>
      </c>
      <c r="H135" s="295">
        <v>150573</v>
      </c>
      <c r="I135" s="296">
        <v>10.393749378748218</v>
      </c>
      <c r="J135" s="295">
        <v>190646</v>
      </c>
      <c r="K135" s="296">
        <v>13.534287225395158</v>
      </c>
    </row>
    <row r="136" spans="1:11" ht="12" customHeight="1">
      <c r="A136" s="316">
        <v>42186</v>
      </c>
      <c r="B136" s="295">
        <v>178480</v>
      </c>
      <c r="C136" s="295">
        <v>4663</v>
      </c>
      <c r="D136" s="296">
        <v>2.6827065246782538</v>
      </c>
      <c r="E136" s="295">
        <v>16774</v>
      </c>
      <c r="F136" s="296">
        <v>10.373146327285321</v>
      </c>
      <c r="G136" s="295">
        <v>1671874</v>
      </c>
      <c r="H136" s="295">
        <v>72613</v>
      </c>
      <c r="I136" s="296">
        <v>4.5404096016847779</v>
      </c>
      <c r="J136" s="295">
        <v>140709</v>
      </c>
      <c r="K136" s="296">
        <v>9.1896693040919821</v>
      </c>
    </row>
    <row r="137" spans="1:11" ht="12" customHeight="1">
      <c r="A137" s="316">
        <v>42217</v>
      </c>
      <c r="B137" s="295">
        <v>111000</v>
      </c>
      <c r="C137" s="295">
        <v>-67480</v>
      </c>
      <c r="D137" s="296">
        <v>-37.808157776781712</v>
      </c>
      <c r="E137" s="295">
        <v>12045</v>
      </c>
      <c r="F137" s="296">
        <v>12.172199484614218</v>
      </c>
      <c r="G137" s="295">
        <v>1167856</v>
      </c>
      <c r="H137" s="295">
        <v>-504018</v>
      </c>
      <c r="I137" s="296">
        <v>-30.146889059821493</v>
      </c>
      <c r="J137" s="295">
        <v>105702</v>
      </c>
      <c r="K137" s="296">
        <v>9.9516642596083056</v>
      </c>
    </row>
    <row r="138" spans="1:11" ht="12" customHeight="1">
      <c r="A138" s="316">
        <v>42248</v>
      </c>
      <c r="B138" s="295">
        <v>179253</v>
      </c>
      <c r="C138" s="295">
        <v>68253</v>
      </c>
      <c r="D138" s="296">
        <v>61.48918918918919</v>
      </c>
      <c r="E138" s="295">
        <v>22042</v>
      </c>
      <c r="F138" s="296">
        <v>14.0206474101685</v>
      </c>
      <c r="G138" s="295">
        <v>1642814</v>
      </c>
      <c r="H138" s="295">
        <v>474958</v>
      </c>
      <c r="I138" s="296">
        <v>40.669226342973793</v>
      </c>
      <c r="J138" s="295">
        <v>146913</v>
      </c>
      <c r="K138" s="296">
        <v>9.8210376221421072</v>
      </c>
    </row>
    <row r="139" spans="1:11" ht="12" customHeight="1">
      <c r="A139" s="316">
        <v>42278</v>
      </c>
      <c r="B139" s="295">
        <v>183366</v>
      </c>
      <c r="C139" s="295">
        <v>4113</v>
      </c>
      <c r="D139" s="296">
        <v>2.2945222674097505</v>
      </c>
      <c r="E139" s="295">
        <v>16941</v>
      </c>
      <c r="F139" s="296">
        <v>10.179360072104551</v>
      </c>
      <c r="G139" s="295">
        <v>1608958</v>
      </c>
      <c r="H139" s="295">
        <v>-33856</v>
      </c>
      <c r="I139" s="296">
        <v>-2.0608541198212338</v>
      </c>
      <c r="J139" s="295">
        <v>55682</v>
      </c>
      <c r="K139" s="296">
        <v>3.5848104264792604</v>
      </c>
    </row>
    <row r="140" spans="1:11" ht="12" customHeight="1">
      <c r="A140" s="316">
        <v>42309</v>
      </c>
      <c r="B140" s="317">
        <v>163501</v>
      </c>
      <c r="C140" s="317">
        <v>-19865</v>
      </c>
      <c r="D140" s="296">
        <v>-10.833524208413774</v>
      </c>
      <c r="E140" s="317">
        <v>29731</v>
      </c>
      <c r="F140" s="318">
        <v>22.225461613216716</v>
      </c>
      <c r="G140" s="295">
        <v>1471976</v>
      </c>
      <c r="H140" s="295">
        <v>-136982</v>
      </c>
      <c r="I140" s="296">
        <v>-8.5137088724503691</v>
      </c>
      <c r="J140" s="295">
        <v>204193</v>
      </c>
      <c r="K140" s="296">
        <v>16.10630525886528</v>
      </c>
    </row>
    <row r="141" spans="1:11" ht="12" customHeight="1">
      <c r="A141" s="316">
        <v>42339</v>
      </c>
      <c r="B141" s="295">
        <v>160627</v>
      </c>
      <c r="C141" s="295">
        <v>-2874</v>
      </c>
      <c r="D141" s="296">
        <v>-1.757787414144256</v>
      </c>
      <c r="E141" s="295">
        <v>21331</v>
      </c>
      <c r="F141" s="296">
        <v>15.313433264415346</v>
      </c>
      <c r="G141" s="295">
        <v>1487057</v>
      </c>
      <c r="H141" s="295">
        <v>15081</v>
      </c>
      <c r="I141" s="296">
        <v>1.0245411609971902</v>
      </c>
      <c r="J141" s="295">
        <v>202848</v>
      </c>
      <c r="K141" s="296">
        <v>15.795559757017744</v>
      </c>
    </row>
    <row r="142" spans="1:11" ht="12" customHeight="1">
      <c r="A142" s="316">
        <v>42370</v>
      </c>
      <c r="B142" s="317">
        <v>131542</v>
      </c>
      <c r="C142" s="317">
        <v>-29085</v>
      </c>
      <c r="D142" s="296">
        <v>-18.107167537213545</v>
      </c>
      <c r="E142" s="317">
        <v>2607</v>
      </c>
      <c r="F142" s="318">
        <v>2.0219490440919845</v>
      </c>
      <c r="G142" s="295">
        <v>1271317</v>
      </c>
      <c r="H142" s="295">
        <v>-215740</v>
      </c>
      <c r="I142" s="296">
        <v>-14.507850068961714</v>
      </c>
      <c r="J142" s="295">
        <v>23761</v>
      </c>
      <c r="K142" s="296">
        <v>1.9046038815091266</v>
      </c>
    </row>
    <row r="143" spans="1:11" ht="12" customHeight="1">
      <c r="A143" s="316">
        <v>42401</v>
      </c>
      <c r="B143" s="295">
        <v>141838</v>
      </c>
      <c r="C143" s="295">
        <v>10296</v>
      </c>
      <c r="D143" s="296">
        <v>7.8271578659287524</v>
      </c>
      <c r="E143" s="295">
        <v>18599</v>
      </c>
      <c r="F143" s="296">
        <v>15.091813468139144</v>
      </c>
      <c r="G143" s="295">
        <v>1238116</v>
      </c>
      <c r="H143" s="295">
        <v>-33201</v>
      </c>
      <c r="I143" s="296">
        <v>-2.6115437770438059</v>
      </c>
      <c r="J143" s="295">
        <v>131447</v>
      </c>
      <c r="K143" s="296">
        <v>11.877715920478481</v>
      </c>
    </row>
    <row r="144" spans="1:11" s="133" customFormat="1" ht="12" customHeight="1">
      <c r="A144" s="316">
        <v>42430</v>
      </c>
      <c r="B144" s="317">
        <v>147866</v>
      </c>
      <c r="C144" s="317">
        <v>6028</v>
      </c>
      <c r="D144" s="296">
        <v>4.2499189215865991</v>
      </c>
      <c r="E144" s="317">
        <v>8596</v>
      </c>
      <c r="F144" s="318">
        <v>6.1721835283980759</v>
      </c>
      <c r="G144" s="295">
        <v>1358155</v>
      </c>
      <c r="H144" s="295">
        <v>120039</v>
      </c>
      <c r="I144" s="296">
        <v>9.6952951096666222</v>
      </c>
      <c r="J144" s="295">
        <v>60671</v>
      </c>
      <c r="K144" s="296">
        <v>4.6760499551439558</v>
      </c>
    </row>
    <row r="145" spans="1:11" s="133" customFormat="1" ht="12" customHeight="1">
      <c r="A145" s="316">
        <v>42461</v>
      </c>
      <c r="B145" s="295">
        <v>150830</v>
      </c>
      <c r="C145" s="295">
        <v>2964</v>
      </c>
      <c r="D145" s="296">
        <v>2.0045176037763923</v>
      </c>
      <c r="E145" s="295">
        <v>18445</v>
      </c>
      <c r="F145" s="296">
        <v>13.93284737696869</v>
      </c>
      <c r="G145" s="295">
        <v>1395833</v>
      </c>
      <c r="H145" s="295">
        <v>37678</v>
      </c>
      <c r="I145" s="296">
        <v>2.7742047115388155</v>
      </c>
      <c r="J145" s="295">
        <v>78911</v>
      </c>
      <c r="K145" s="296">
        <v>5.9920784981950339</v>
      </c>
    </row>
    <row r="146" spans="1:11" ht="12" customHeight="1">
      <c r="A146" s="316">
        <v>42491</v>
      </c>
      <c r="B146" s="317">
        <v>167761</v>
      </c>
      <c r="C146" s="317">
        <v>16931</v>
      </c>
      <c r="D146" s="296">
        <v>11.225220446860703</v>
      </c>
      <c r="E146" s="317">
        <v>17570</v>
      </c>
      <c r="F146" s="318">
        <v>11.698437323141865</v>
      </c>
      <c r="G146" s="295">
        <v>1602689</v>
      </c>
      <c r="H146" s="295">
        <v>206856</v>
      </c>
      <c r="I146" s="296">
        <v>14.819537867352327</v>
      </c>
      <c r="J146" s="295">
        <v>154001</v>
      </c>
      <c r="K146" s="296">
        <v>10.630377279303756</v>
      </c>
    </row>
    <row r="147" spans="1:11" ht="12" customHeight="1">
      <c r="A147" s="316">
        <v>42522</v>
      </c>
      <c r="B147" s="295">
        <v>194418</v>
      </c>
      <c r="C147" s="295">
        <v>26657</v>
      </c>
      <c r="D147" s="296">
        <v>15.889867132408606</v>
      </c>
      <c r="E147" s="295">
        <v>20601</v>
      </c>
      <c r="F147" s="296">
        <v>11.852120333454151</v>
      </c>
      <c r="G147" s="295">
        <v>1771945</v>
      </c>
      <c r="H147" s="295">
        <v>169256</v>
      </c>
      <c r="I147" s="296">
        <v>10.560751337283778</v>
      </c>
      <c r="J147" s="295">
        <v>172684</v>
      </c>
      <c r="K147" s="296">
        <v>10.797737204871501</v>
      </c>
    </row>
    <row r="148" spans="1:11" ht="12" customHeight="1">
      <c r="A148" s="316">
        <v>42552</v>
      </c>
      <c r="B148" s="317">
        <v>176162</v>
      </c>
      <c r="C148" s="317">
        <v>-18256</v>
      </c>
      <c r="D148" s="296">
        <v>-9.3900770504788653</v>
      </c>
      <c r="E148" s="317">
        <v>-2318</v>
      </c>
      <c r="F148" s="318">
        <v>-1.2987449574181982</v>
      </c>
      <c r="G148" s="295">
        <v>1678881</v>
      </c>
      <c r="H148" s="295">
        <v>-93064</v>
      </c>
      <c r="I148" s="296">
        <v>-5.2520817519731144</v>
      </c>
      <c r="J148" s="295">
        <v>7007</v>
      </c>
      <c r="K148" s="296">
        <v>0.41911053105676627</v>
      </c>
    </row>
    <row r="149" spans="1:11" ht="12" customHeight="1">
      <c r="A149" s="316">
        <v>42583</v>
      </c>
      <c r="B149" s="295">
        <v>128911</v>
      </c>
      <c r="C149" s="295">
        <v>-47251</v>
      </c>
      <c r="D149" s="296">
        <v>-26.822470226269001</v>
      </c>
      <c r="E149" s="295">
        <v>17911</v>
      </c>
      <c r="F149" s="296">
        <v>16.136036036036035</v>
      </c>
      <c r="G149" s="295">
        <v>1346660</v>
      </c>
      <c r="H149" s="295">
        <v>-332221</v>
      </c>
      <c r="I149" s="296">
        <v>-19.788239905031983</v>
      </c>
      <c r="J149" s="295">
        <v>178804</v>
      </c>
      <c r="K149" s="296">
        <v>15.310449233467139</v>
      </c>
    </row>
    <row r="150" spans="1:11" ht="12" customHeight="1">
      <c r="A150" s="316">
        <v>42614</v>
      </c>
      <c r="B150" s="317">
        <v>191383</v>
      </c>
      <c r="C150" s="317">
        <v>62472</v>
      </c>
      <c r="D150" s="296">
        <v>48.461341545717588</v>
      </c>
      <c r="E150" s="317">
        <v>12130</v>
      </c>
      <c r="F150" s="318">
        <v>6.7669718219499817</v>
      </c>
      <c r="G150" s="295">
        <v>1735988</v>
      </c>
      <c r="H150" s="295">
        <v>389328</v>
      </c>
      <c r="I150" s="296">
        <v>28.910638171476098</v>
      </c>
      <c r="J150" s="295">
        <v>93174</v>
      </c>
      <c r="K150" s="296">
        <v>5.6716098109706881</v>
      </c>
    </row>
    <row r="151" spans="1:11" ht="12" customHeight="1">
      <c r="A151" s="316">
        <v>42644</v>
      </c>
      <c r="B151" s="295">
        <v>187137</v>
      </c>
      <c r="C151" s="295">
        <v>-4246</v>
      </c>
      <c r="D151" s="296">
        <v>-2.2185878578557134</v>
      </c>
      <c r="E151" s="295">
        <v>3771</v>
      </c>
      <c r="F151" s="296">
        <v>2.0565426524001178</v>
      </c>
      <c r="G151" s="295">
        <v>1700530</v>
      </c>
      <c r="H151" s="295">
        <v>-35458</v>
      </c>
      <c r="I151" s="296">
        <v>-2.0425256395781539</v>
      </c>
      <c r="J151" s="295">
        <v>91572</v>
      </c>
      <c r="K151" s="296">
        <v>5.6913853562367693</v>
      </c>
    </row>
    <row r="152" spans="1:11" ht="12" customHeight="1">
      <c r="A152" s="316">
        <v>42675</v>
      </c>
      <c r="B152" s="317">
        <v>182525</v>
      </c>
      <c r="C152" s="317">
        <v>-4612</v>
      </c>
      <c r="D152" s="296">
        <v>-2.4645046142665534</v>
      </c>
      <c r="E152" s="317">
        <v>19024</v>
      </c>
      <c r="F152" s="318">
        <v>11.635402841572834</v>
      </c>
      <c r="G152" s="295">
        <v>1588854</v>
      </c>
      <c r="H152" s="295">
        <v>-111676</v>
      </c>
      <c r="I152" s="296">
        <v>-6.5671290715247599</v>
      </c>
      <c r="J152" s="295">
        <v>116878</v>
      </c>
      <c r="K152" s="296">
        <v>7.9402109817007887</v>
      </c>
    </row>
    <row r="153" spans="1:11" ht="12" customHeight="1">
      <c r="A153" s="316">
        <v>42705</v>
      </c>
      <c r="B153" s="295">
        <v>168663</v>
      </c>
      <c r="C153" s="295">
        <v>-13862</v>
      </c>
      <c r="D153" s="296">
        <v>-7.594576085467744</v>
      </c>
      <c r="E153" s="295">
        <v>8036</v>
      </c>
      <c r="F153" s="296">
        <v>5.0028949055887244</v>
      </c>
      <c r="G153" s="295">
        <v>1576724</v>
      </c>
      <c r="H153" s="295">
        <v>-12130</v>
      </c>
      <c r="I153" s="296">
        <v>-0.76344333714740309</v>
      </c>
      <c r="J153" s="295">
        <v>89667</v>
      </c>
      <c r="K153" s="296">
        <v>6.0298293878445817</v>
      </c>
    </row>
    <row r="154" spans="1:11" ht="12" customHeight="1">
      <c r="A154" s="316">
        <v>42736</v>
      </c>
      <c r="B154" s="317">
        <v>155001</v>
      </c>
      <c r="C154" s="317">
        <v>-13662</v>
      </c>
      <c r="D154" s="296">
        <v>-8.1001760907845828</v>
      </c>
      <c r="E154" s="317">
        <v>23459</v>
      </c>
      <c r="F154" s="318">
        <v>17.83384774444664</v>
      </c>
      <c r="G154" s="295">
        <v>1483430</v>
      </c>
      <c r="H154" s="295">
        <v>-93294</v>
      </c>
      <c r="I154" s="296">
        <v>-5.9169518571417701</v>
      </c>
      <c r="J154" s="295">
        <v>212113</v>
      </c>
      <c r="K154" s="296">
        <v>16.684509056356518</v>
      </c>
    </row>
    <row r="155" spans="1:11" ht="12" customHeight="1">
      <c r="A155" s="316">
        <v>42767</v>
      </c>
      <c r="B155" s="295">
        <v>143249</v>
      </c>
      <c r="C155" s="295">
        <v>-11752</v>
      </c>
      <c r="D155" s="296">
        <v>-7.5818865684737515</v>
      </c>
      <c r="E155" s="295">
        <v>1411</v>
      </c>
      <c r="F155" s="296">
        <v>0.9947968809486879</v>
      </c>
      <c r="G155" s="295">
        <v>1301456</v>
      </c>
      <c r="H155" s="295">
        <v>-181974</v>
      </c>
      <c r="I155" s="296">
        <v>-12.267110682674613</v>
      </c>
      <c r="J155" s="295">
        <v>63340</v>
      </c>
      <c r="K155" s="296">
        <v>5.115837288267012</v>
      </c>
    </row>
    <row r="156" spans="1:11" ht="12" customHeight="1">
      <c r="A156" s="316">
        <v>42795</v>
      </c>
      <c r="B156" s="317">
        <v>168001</v>
      </c>
      <c r="C156" s="317">
        <v>24752</v>
      </c>
      <c r="D156" s="296">
        <v>17.279003692870457</v>
      </c>
      <c r="E156" s="317">
        <v>20135</v>
      </c>
      <c r="F156" s="318">
        <v>13.617058688271813</v>
      </c>
      <c r="G156" s="295">
        <v>1554345</v>
      </c>
      <c r="H156" s="295">
        <v>252889</v>
      </c>
      <c r="I156" s="296">
        <v>19.431237014543711</v>
      </c>
      <c r="J156" s="295">
        <v>196190</v>
      </c>
      <c r="K156" s="296">
        <v>14.445332086543878</v>
      </c>
    </row>
    <row r="157" spans="1:11" ht="12" customHeight="1">
      <c r="A157" s="316">
        <v>42826</v>
      </c>
      <c r="B157" s="295">
        <v>150837</v>
      </c>
      <c r="C157" s="295">
        <v>-17164</v>
      </c>
      <c r="D157" s="296">
        <v>-10.216605853536587</v>
      </c>
      <c r="E157" s="295">
        <v>7</v>
      </c>
      <c r="F157" s="296">
        <v>4.6409865411390309E-3</v>
      </c>
      <c r="G157" s="295">
        <v>1453028</v>
      </c>
      <c r="H157" s="295">
        <v>-101317</v>
      </c>
      <c r="I157" s="296">
        <v>-6.5183083549662397</v>
      </c>
      <c r="J157" s="295">
        <v>57195</v>
      </c>
      <c r="K157" s="296">
        <v>4.0975532173261415</v>
      </c>
    </row>
    <row r="158" spans="1:11" ht="12" customHeight="1">
      <c r="A158" s="316">
        <v>42856</v>
      </c>
      <c r="B158" s="317">
        <v>184589</v>
      </c>
      <c r="C158" s="317">
        <v>33752</v>
      </c>
      <c r="D158" s="296">
        <v>22.376472616135299</v>
      </c>
      <c r="E158" s="317">
        <v>16828</v>
      </c>
      <c r="F158" s="318">
        <v>10.030936868521289</v>
      </c>
      <c r="G158" s="295">
        <v>1860302</v>
      </c>
      <c r="H158" s="295">
        <v>407274</v>
      </c>
      <c r="I158" s="296">
        <v>28.029329097581051</v>
      </c>
      <c r="J158" s="295">
        <v>257613</v>
      </c>
      <c r="K158" s="296">
        <v>16.073798472442252</v>
      </c>
    </row>
    <row r="159" spans="1:11" ht="12" customHeight="1">
      <c r="A159" s="316">
        <v>42887</v>
      </c>
      <c r="B159" s="295">
        <v>215177</v>
      </c>
      <c r="C159" s="295">
        <v>30588</v>
      </c>
      <c r="D159" s="296">
        <v>16.570868253254528</v>
      </c>
      <c r="E159" s="295">
        <v>20759</v>
      </c>
      <c r="F159" s="296">
        <v>10.677509284119783</v>
      </c>
      <c r="G159" s="295">
        <v>1923058</v>
      </c>
      <c r="H159" s="295">
        <v>62756</v>
      </c>
      <c r="I159" s="296">
        <v>3.373430765542369</v>
      </c>
      <c r="J159" s="295">
        <v>151113</v>
      </c>
      <c r="K159" s="296">
        <v>8.5280863683692214</v>
      </c>
    </row>
    <row r="160" spans="1:11" ht="12" customHeight="1">
      <c r="A160" s="316">
        <v>42917</v>
      </c>
      <c r="B160" s="317">
        <v>190059</v>
      </c>
      <c r="C160" s="317">
        <v>-25118</v>
      </c>
      <c r="D160" s="296">
        <v>-11.673180683809143</v>
      </c>
      <c r="E160" s="317">
        <v>13897</v>
      </c>
      <c r="F160" s="318">
        <v>7.8887614809096176</v>
      </c>
      <c r="G160" s="295">
        <v>1776641</v>
      </c>
      <c r="H160" s="295">
        <v>-146417</v>
      </c>
      <c r="I160" s="296">
        <v>-7.6137589193877666</v>
      </c>
      <c r="J160" s="295">
        <v>97760</v>
      </c>
      <c r="K160" s="296">
        <v>5.8229261037560134</v>
      </c>
    </row>
    <row r="161" spans="1:11" ht="12" customHeight="1">
      <c r="A161" s="316">
        <v>42948</v>
      </c>
      <c r="B161" s="295">
        <v>136695</v>
      </c>
      <c r="C161" s="295">
        <v>-53364</v>
      </c>
      <c r="D161" s="296">
        <v>-28.077596956734489</v>
      </c>
      <c r="E161" s="295">
        <v>7784</v>
      </c>
      <c r="F161" s="296">
        <v>6.0382744684317089</v>
      </c>
      <c r="G161" s="295">
        <v>1421018</v>
      </c>
      <c r="H161" s="295">
        <v>-355623</v>
      </c>
      <c r="I161" s="296">
        <v>-20.016593110256942</v>
      </c>
      <c r="J161" s="295">
        <v>74358</v>
      </c>
      <c r="K161" s="296">
        <v>5.5216609983217735</v>
      </c>
    </row>
    <row r="162" spans="1:11" ht="12" customHeight="1">
      <c r="A162" s="316">
        <v>42979</v>
      </c>
      <c r="B162" s="317">
        <v>202369</v>
      </c>
      <c r="C162" s="317">
        <v>65674</v>
      </c>
      <c r="D162" s="296">
        <v>48.04418596144702</v>
      </c>
      <c r="E162" s="317">
        <v>10986</v>
      </c>
      <c r="F162" s="318">
        <v>5.7403217631660075</v>
      </c>
      <c r="G162" s="295">
        <v>1800577</v>
      </c>
      <c r="H162" s="295">
        <v>379559</v>
      </c>
      <c r="I162" s="296">
        <v>26.710358348733092</v>
      </c>
      <c r="J162" s="295">
        <v>64589</v>
      </c>
      <c r="K162" s="296">
        <v>3.7205902344947086</v>
      </c>
    </row>
    <row r="163" spans="1:11" ht="12" customHeight="1">
      <c r="A163" s="316">
        <v>43009</v>
      </c>
      <c r="B163" s="295">
        <v>213417</v>
      </c>
      <c r="C163" s="295">
        <v>11048</v>
      </c>
      <c r="D163" s="296">
        <v>5.4593341865601941</v>
      </c>
      <c r="E163" s="295">
        <v>26280</v>
      </c>
      <c r="F163" s="296">
        <v>14.043187611215313</v>
      </c>
      <c r="G163" s="295">
        <v>1829642</v>
      </c>
      <c r="H163" s="295">
        <v>29065</v>
      </c>
      <c r="I163" s="296">
        <v>1.614204779912217</v>
      </c>
      <c r="J163" s="295">
        <v>129112</v>
      </c>
      <c r="K163" s="296">
        <v>7.5924564694536407</v>
      </c>
    </row>
    <row r="164" spans="1:11" ht="12" customHeight="1">
      <c r="A164" s="316">
        <v>43040</v>
      </c>
      <c r="B164" s="317">
        <v>197621</v>
      </c>
      <c r="C164" s="317">
        <v>-15796</v>
      </c>
      <c r="D164" s="296">
        <v>-7.4014722351077937</v>
      </c>
      <c r="E164" s="317">
        <v>15096</v>
      </c>
      <c r="F164" s="318">
        <v>8.2706478564580195</v>
      </c>
      <c r="G164" s="295">
        <v>1647607</v>
      </c>
      <c r="H164" s="295">
        <v>-182035</v>
      </c>
      <c r="I164" s="296">
        <v>-9.9492141085523826</v>
      </c>
      <c r="J164" s="295">
        <v>58753</v>
      </c>
      <c r="K164" s="296">
        <v>3.6978224556818939</v>
      </c>
    </row>
    <row r="165" spans="1:11" ht="12" customHeight="1">
      <c r="A165" s="316">
        <v>43070</v>
      </c>
      <c r="B165" s="295">
        <v>173937</v>
      </c>
      <c r="C165" s="295">
        <v>-23684</v>
      </c>
      <c r="D165" s="296">
        <v>-11.984556297154654</v>
      </c>
      <c r="E165" s="295">
        <v>5274</v>
      </c>
      <c r="F165" s="296">
        <v>3.1269454474306753</v>
      </c>
      <c r="G165" s="295">
        <v>1520949</v>
      </c>
      <c r="H165" s="295">
        <v>-126658</v>
      </c>
      <c r="I165" s="296">
        <v>-7.687391471388505</v>
      </c>
      <c r="J165" s="295">
        <v>-55775</v>
      </c>
      <c r="K165" s="296">
        <v>-3.537397794414241</v>
      </c>
    </row>
    <row r="166" spans="1:11" ht="12" customHeight="1">
      <c r="A166" s="316">
        <v>43101</v>
      </c>
      <c r="B166" s="317">
        <v>172901</v>
      </c>
      <c r="C166" s="317">
        <v>-1036</v>
      </c>
      <c r="D166" s="296">
        <v>-0.59561795362688785</v>
      </c>
      <c r="E166" s="317">
        <v>17900</v>
      </c>
      <c r="F166" s="318">
        <v>11.548312591531667</v>
      </c>
      <c r="G166" s="295">
        <v>1576958</v>
      </c>
      <c r="H166" s="295">
        <v>56009</v>
      </c>
      <c r="I166" s="296">
        <v>3.6825034895976132</v>
      </c>
      <c r="J166" s="295">
        <v>93528</v>
      </c>
      <c r="K166" s="296">
        <v>6.3048475492608347</v>
      </c>
    </row>
    <row r="167" spans="1:11" ht="12" customHeight="1">
      <c r="A167" s="316">
        <v>43132</v>
      </c>
      <c r="B167" s="295">
        <v>159333</v>
      </c>
      <c r="C167" s="295">
        <v>-13568</v>
      </c>
      <c r="D167" s="296">
        <v>-7.8472651980034813</v>
      </c>
      <c r="E167" s="295">
        <v>16084</v>
      </c>
      <c r="F167" s="296">
        <v>11.228001591634147</v>
      </c>
      <c r="G167" s="295">
        <v>1372115</v>
      </c>
      <c r="H167" s="295">
        <v>-204843</v>
      </c>
      <c r="I167" s="296">
        <v>-12.989756226862097</v>
      </c>
      <c r="J167" s="295">
        <v>70659</v>
      </c>
      <c r="K167" s="296">
        <v>5.4292269581146035</v>
      </c>
    </row>
    <row r="168" spans="1:11" ht="12" customHeight="1">
      <c r="A168" s="316">
        <v>43160</v>
      </c>
      <c r="B168" s="317">
        <v>166088</v>
      </c>
      <c r="C168" s="317">
        <v>6755</v>
      </c>
      <c r="D168" s="296">
        <v>4.2395486183025488</v>
      </c>
      <c r="E168" s="317">
        <v>-1913</v>
      </c>
      <c r="F168" s="318">
        <v>-1.1386836983113195</v>
      </c>
      <c r="G168" s="295">
        <v>1453398</v>
      </c>
      <c r="H168" s="295">
        <v>81283</v>
      </c>
      <c r="I168" s="296">
        <v>5.9239203711059201</v>
      </c>
      <c r="J168" s="295">
        <v>-100947</v>
      </c>
      <c r="K168" s="296">
        <v>-6.4945041158816093</v>
      </c>
    </row>
    <row r="169" spans="1:11" ht="12" customHeight="1">
      <c r="A169" s="316">
        <v>43191</v>
      </c>
      <c r="B169" s="295">
        <v>173140</v>
      </c>
      <c r="C169" s="295">
        <v>7052</v>
      </c>
      <c r="D169" s="296">
        <v>4.245941910312605</v>
      </c>
      <c r="E169" s="295">
        <v>22303</v>
      </c>
      <c r="F169" s="296">
        <v>14.786159894455604</v>
      </c>
      <c r="G169" s="295">
        <v>1582886</v>
      </c>
      <c r="H169" s="295">
        <v>129488</v>
      </c>
      <c r="I169" s="296">
        <v>8.9093283463992652</v>
      </c>
      <c r="J169" s="295">
        <v>129858</v>
      </c>
      <c r="K169" s="296">
        <v>8.9370610889810802</v>
      </c>
    </row>
    <row r="170" spans="1:11" ht="12" customHeight="1">
      <c r="A170" s="316">
        <v>43221</v>
      </c>
      <c r="B170" s="317">
        <v>193607</v>
      </c>
      <c r="C170" s="317">
        <v>20467</v>
      </c>
      <c r="D170" s="296">
        <v>11.821069654614762</v>
      </c>
      <c r="E170" s="317">
        <v>9018</v>
      </c>
      <c r="F170" s="318">
        <v>4.8854482119736282</v>
      </c>
      <c r="G170" s="295">
        <v>1858322</v>
      </c>
      <c r="H170" s="295">
        <v>275436</v>
      </c>
      <c r="I170" s="296">
        <v>17.400874099587714</v>
      </c>
      <c r="J170" s="295">
        <v>-1980</v>
      </c>
      <c r="K170" s="296">
        <v>-0.10643433163002566</v>
      </c>
    </row>
    <row r="171" spans="1:11" ht="12" customHeight="1">
      <c r="A171" s="316">
        <v>43252</v>
      </c>
      <c r="B171" s="295">
        <v>205924</v>
      </c>
      <c r="C171" s="295">
        <v>12317</v>
      </c>
      <c r="D171" s="296">
        <v>6.3618567510472248</v>
      </c>
      <c r="E171" s="295">
        <v>-9253</v>
      </c>
      <c r="F171" s="296">
        <v>-4.3001807814032169</v>
      </c>
      <c r="G171" s="295">
        <v>1862790</v>
      </c>
      <c r="H171" s="295">
        <v>4468</v>
      </c>
      <c r="I171" s="296">
        <v>0.24043195958504501</v>
      </c>
      <c r="J171" s="295">
        <v>-60268</v>
      </c>
      <c r="K171" s="296">
        <v>-3.1339668382336883</v>
      </c>
    </row>
    <row r="172" spans="1:11" ht="12" customHeight="1">
      <c r="A172" s="316">
        <v>43282</v>
      </c>
      <c r="B172" s="317">
        <v>210437</v>
      </c>
      <c r="C172" s="317">
        <v>4513</v>
      </c>
      <c r="D172" s="296">
        <v>2.19158524504186</v>
      </c>
      <c r="E172" s="317">
        <v>20378</v>
      </c>
      <c r="F172" s="318">
        <v>10.721933715319979</v>
      </c>
      <c r="G172" s="295">
        <v>1896504</v>
      </c>
      <c r="H172" s="295">
        <v>33714</v>
      </c>
      <c r="I172" s="296">
        <v>1.8098658463917028</v>
      </c>
      <c r="J172" s="295">
        <v>119863</v>
      </c>
      <c r="K172" s="296">
        <v>6.7466077840148913</v>
      </c>
    </row>
    <row r="173" spans="1:11" ht="12" customHeight="1">
      <c r="A173" s="316">
        <v>43313</v>
      </c>
      <c r="B173" s="295">
        <v>145088</v>
      </c>
      <c r="C173" s="295">
        <v>-65349</v>
      </c>
      <c r="D173" s="296">
        <v>-31.053949638133979</v>
      </c>
      <c r="E173" s="295">
        <v>8393</v>
      </c>
      <c r="F173" s="296">
        <v>6.1399465964373237</v>
      </c>
      <c r="G173" s="295">
        <v>1448574</v>
      </c>
      <c r="H173" s="295">
        <v>-447930</v>
      </c>
      <c r="I173" s="296">
        <v>-23.618721605649132</v>
      </c>
      <c r="J173" s="295">
        <v>27556</v>
      </c>
      <c r="K173" s="296">
        <v>1.9391731842946396</v>
      </c>
    </row>
    <row r="174" spans="1:11" ht="12" customHeight="1">
      <c r="A174" s="316">
        <v>43344</v>
      </c>
      <c r="B174" s="317">
        <v>203354</v>
      </c>
      <c r="C174" s="317">
        <v>58266</v>
      </c>
      <c r="D174" s="296">
        <v>40.159075871195412</v>
      </c>
      <c r="E174" s="317">
        <v>985</v>
      </c>
      <c r="F174" s="318">
        <v>0.48673462832746123</v>
      </c>
      <c r="G174" s="295">
        <v>1719629</v>
      </c>
      <c r="H174" s="295">
        <v>271055</v>
      </c>
      <c r="I174" s="296">
        <v>18.711850412888815</v>
      </c>
      <c r="J174" s="295">
        <v>-80948</v>
      </c>
      <c r="K174" s="296">
        <v>-4.4956699991169495</v>
      </c>
    </row>
    <row r="175" spans="1:11" ht="12" customHeight="1">
      <c r="A175" s="316">
        <v>43374</v>
      </c>
      <c r="B175" s="295">
        <v>236767</v>
      </c>
      <c r="C175" s="295">
        <v>33413</v>
      </c>
      <c r="D175" s="296">
        <v>16.430952919539326</v>
      </c>
      <c r="E175" s="295">
        <v>23350</v>
      </c>
      <c r="F175" s="296">
        <v>10.941021568103759</v>
      </c>
      <c r="G175" s="295">
        <v>2001129</v>
      </c>
      <c r="H175" s="295">
        <v>281500</v>
      </c>
      <c r="I175" s="296">
        <v>16.369809999715056</v>
      </c>
      <c r="J175" s="295">
        <v>171487</v>
      </c>
      <c r="K175" s="296">
        <v>9.3727078849304952</v>
      </c>
    </row>
    <row r="176" spans="1:11" ht="12" customHeight="1">
      <c r="A176" s="316">
        <v>43405</v>
      </c>
      <c r="B176" s="317">
        <v>199791</v>
      </c>
      <c r="C176" s="317">
        <v>-36976</v>
      </c>
      <c r="D176" s="296">
        <v>-15.617041226184392</v>
      </c>
      <c r="E176" s="317">
        <v>2170</v>
      </c>
      <c r="F176" s="318">
        <v>1.0980614408387772</v>
      </c>
      <c r="G176" s="295">
        <v>1669599</v>
      </c>
      <c r="H176" s="295">
        <v>-331530</v>
      </c>
      <c r="I176" s="296">
        <v>-16.567147845041475</v>
      </c>
      <c r="J176" s="295">
        <v>21992</v>
      </c>
      <c r="K176" s="296">
        <v>1.3347843266021568</v>
      </c>
    </row>
    <row r="177" spans="1:11" ht="12" customHeight="1">
      <c r="A177" s="316">
        <v>43435</v>
      </c>
      <c r="B177" s="295">
        <v>174758</v>
      </c>
      <c r="C177" s="295">
        <v>-25033</v>
      </c>
      <c r="D177" s="296">
        <v>-12.52959342512926</v>
      </c>
      <c r="E177" s="295">
        <v>821</v>
      </c>
      <c r="F177" s="296">
        <v>0.47200998062516886</v>
      </c>
      <c r="G177" s="295">
        <v>1564853</v>
      </c>
      <c r="H177" s="295">
        <v>-104746</v>
      </c>
      <c r="I177" s="296">
        <v>-6.2737220134894667</v>
      </c>
      <c r="J177" s="295">
        <v>43904</v>
      </c>
      <c r="K177" s="296">
        <v>2.8866188149635525</v>
      </c>
    </row>
    <row r="178" spans="1:11" ht="12" customHeight="1">
      <c r="A178" s="316">
        <v>43466</v>
      </c>
      <c r="B178" s="317">
        <v>186216</v>
      </c>
      <c r="C178" s="317">
        <v>11458</v>
      </c>
      <c r="D178" s="296">
        <v>6.5564952677416768</v>
      </c>
      <c r="E178" s="317">
        <v>13315</v>
      </c>
      <c r="F178" s="318">
        <v>7.7009386874569836</v>
      </c>
      <c r="G178" s="295">
        <v>1676729</v>
      </c>
      <c r="H178" s="295">
        <v>111876</v>
      </c>
      <c r="I178" s="296">
        <v>7.1492977295630959</v>
      </c>
      <c r="J178" s="295">
        <v>99771</v>
      </c>
      <c r="K178" s="296">
        <v>6.3268013479116121</v>
      </c>
    </row>
    <row r="179" spans="1:11" ht="12" customHeight="1">
      <c r="A179" s="316">
        <v>43497</v>
      </c>
      <c r="B179" s="295">
        <v>163535</v>
      </c>
      <c r="C179" s="295">
        <v>-22681</v>
      </c>
      <c r="D179" s="296">
        <v>-12.17994157322679</v>
      </c>
      <c r="E179" s="295">
        <v>4202</v>
      </c>
      <c r="F179" s="296">
        <v>2.6372440109707345</v>
      </c>
      <c r="G179" s="295">
        <v>1402320</v>
      </c>
      <c r="H179" s="295">
        <v>-274409</v>
      </c>
      <c r="I179" s="296">
        <v>-16.365733520443673</v>
      </c>
      <c r="J179" s="295">
        <v>30205</v>
      </c>
      <c r="K179" s="296">
        <v>2.2013460970836993</v>
      </c>
    </row>
    <row r="180" spans="1:11" ht="12" customHeight="1">
      <c r="A180" s="316">
        <v>43525</v>
      </c>
      <c r="B180" s="317">
        <v>177102</v>
      </c>
      <c r="C180" s="317">
        <v>13567</v>
      </c>
      <c r="D180" s="318">
        <v>8.2960834072216958</v>
      </c>
      <c r="E180" s="317">
        <v>11014</v>
      </c>
      <c r="F180" s="318">
        <v>6.6314243051876112</v>
      </c>
      <c r="G180" s="295">
        <v>1530027</v>
      </c>
      <c r="H180" s="295">
        <v>127707</v>
      </c>
      <c r="I180" s="296">
        <v>9.1068372411432481</v>
      </c>
      <c r="J180" s="295">
        <v>76629</v>
      </c>
      <c r="K180" s="296">
        <v>5.2724030169299807</v>
      </c>
    </row>
    <row r="181" spans="1:11" ht="12" customHeight="1">
      <c r="A181" s="316">
        <v>43556</v>
      </c>
      <c r="B181" s="295">
        <v>179157</v>
      </c>
      <c r="C181" s="295">
        <v>2055</v>
      </c>
      <c r="D181" s="296">
        <v>1.1603482738760713</v>
      </c>
      <c r="E181" s="295">
        <v>6017</v>
      </c>
      <c r="F181" s="296">
        <v>3.4752223634053365</v>
      </c>
      <c r="G181" s="295">
        <v>1590205</v>
      </c>
      <c r="H181" s="295">
        <v>60178</v>
      </c>
      <c r="I181" s="296">
        <v>3.9331332061460351</v>
      </c>
      <c r="J181" s="295">
        <v>7319</v>
      </c>
      <c r="K181" s="296">
        <v>0.46238326701986121</v>
      </c>
    </row>
    <row r="182" spans="1:11" ht="12" customHeight="1">
      <c r="A182" s="316">
        <v>43586</v>
      </c>
      <c r="B182" s="317">
        <v>191356</v>
      </c>
      <c r="C182" s="317">
        <v>12199</v>
      </c>
      <c r="D182" s="318">
        <v>6.8091115613679625</v>
      </c>
      <c r="E182" s="317">
        <v>-2251</v>
      </c>
      <c r="F182" s="318">
        <v>-1.1626645730784528</v>
      </c>
      <c r="G182" s="295">
        <v>1891580</v>
      </c>
      <c r="H182" s="295">
        <v>301375</v>
      </c>
      <c r="I182" s="296">
        <v>18.951959024150973</v>
      </c>
      <c r="J182" s="295">
        <v>33258</v>
      </c>
      <c r="K182" s="296">
        <v>1.7896790760697017</v>
      </c>
    </row>
    <row r="183" spans="1:11" ht="12" customHeight="1">
      <c r="A183" s="316">
        <v>43617</v>
      </c>
      <c r="B183" s="295">
        <v>213898</v>
      </c>
      <c r="C183" s="295">
        <v>22542</v>
      </c>
      <c r="D183" s="296">
        <v>11.780137544681118</v>
      </c>
      <c r="E183" s="295">
        <v>7974</v>
      </c>
      <c r="F183" s="296">
        <v>3.872302402828228</v>
      </c>
      <c r="G183" s="295">
        <v>1834852</v>
      </c>
      <c r="H183" s="295">
        <v>-56728</v>
      </c>
      <c r="I183" s="296">
        <v>-2.9989744023514735</v>
      </c>
      <c r="J183" s="295">
        <v>-27938</v>
      </c>
      <c r="K183" s="296">
        <v>-1.4997933207715308</v>
      </c>
    </row>
    <row r="184" spans="1:11" ht="12" customHeight="1">
      <c r="A184" s="316">
        <v>43647</v>
      </c>
      <c r="B184" s="317">
        <v>223773</v>
      </c>
      <c r="C184" s="317">
        <v>9875</v>
      </c>
      <c r="D184" s="318">
        <v>4.6166864580313982</v>
      </c>
      <c r="E184" s="317">
        <v>13336</v>
      </c>
      <c r="F184" s="318">
        <v>6.3372885946862958</v>
      </c>
      <c r="G184" s="295">
        <v>1993814</v>
      </c>
      <c r="H184" s="295">
        <v>158962</v>
      </c>
      <c r="I184" s="296">
        <v>8.6634780352856797</v>
      </c>
      <c r="J184" s="295">
        <v>97310</v>
      </c>
      <c r="K184" s="296">
        <v>5.1310200242129733</v>
      </c>
    </row>
    <row r="185" spans="1:11" ht="12" customHeight="1">
      <c r="A185" s="316">
        <v>43678</v>
      </c>
      <c r="B185" s="295">
        <v>141174</v>
      </c>
      <c r="C185" s="295">
        <v>-82599</v>
      </c>
      <c r="D185" s="296">
        <v>-36.911959887922137</v>
      </c>
      <c r="E185" s="295">
        <v>-3914</v>
      </c>
      <c r="F185" s="296">
        <v>-2.6976731363034849</v>
      </c>
      <c r="G185" s="295">
        <v>1396645</v>
      </c>
      <c r="H185" s="295">
        <v>-597169</v>
      </c>
      <c r="I185" s="296">
        <v>-29.951088717402929</v>
      </c>
      <c r="J185" s="295">
        <v>-51929</v>
      </c>
      <c r="K185" s="296">
        <v>-3.5848358454590517</v>
      </c>
    </row>
    <row r="186" spans="1:11" ht="12" customHeight="1">
      <c r="A186" s="316">
        <v>43709</v>
      </c>
      <c r="B186" s="317">
        <v>216225</v>
      </c>
      <c r="C186" s="317">
        <v>75051</v>
      </c>
      <c r="D186" s="318">
        <v>53.162055335968383</v>
      </c>
      <c r="E186" s="317">
        <v>12871</v>
      </c>
      <c r="F186" s="318">
        <v>6.3293566883365955</v>
      </c>
      <c r="G186" s="295">
        <v>1855912</v>
      </c>
      <c r="H186" s="295">
        <v>459267</v>
      </c>
      <c r="I186" s="296">
        <v>32.88358888622377</v>
      </c>
      <c r="J186" s="295">
        <v>136283</v>
      </c>
      <c r="K186" s="296">
        <v>7.9251396667537009</v>
      </c>
    </row>
    <row r="187" spans="1:11" ht="12" customHeight="1">
      <c r="A187" s="316">
        <v>43739</v>
      </c>
      <c r="B187" s="295">
        <v>242867</v>
      </c>
      <c r="C187" s="295">
        <v>26642</v>
      </c>
      <c r="D187" s="296">
        <v>12.321424442132038</v>
      </c>
      <c r="E187" s="295">
        <v>6100</v>
      </c>
      <c r="F187" s="296">
        <v>2.5763725519181304</v>
      </c>
      <c r="G187" s="295">
        <v>1986891</v>
      </c>
      <c r="H187" s="295">
        <v>130979</v>
      </c>
      <c r="I187" s="296">
        <v>7.0573928074175933</v>
      </c>
      <c r="J187" s="295">
        <v>-14238</v>
      </c>
      <c r="K187" s="296">
        <v>-0.71149835917624504</v>
      </c>
    </row>
    <row r="188" spans="1:11" ht="12" customHeight="1">
      <c r="A188" s="316">
        <v>43770</v>
      </c>
      <c r="B188" s="317">
        <v>203365</v>
      </c>
      <c r="C188" s="317">
        <v>-39502</v>
      </c>
      <c r="D188" s="318">
        <v>-16.264869249424581</v>
      </c>
      <c r="E188" s="317">
        <v>3574</v>
      </c>
      <c r="F188" s="318">
        <v>1.7888693684900721</v>
      </c>
      <c r="G188" s="295">
        <v>1592557</v>
      </c>
      <c r="H188" s="295">
        <v>-394334</v>
      </c>
      <c r="I188" s="296">
        <v>-19.846785757245868</v>
      </c>
      <c r="J188" s="295">
        <v>-77042</v>
      </c>
      <c r="K188" s="296">
        <v>-4.6144014221378908</v>
      </c>
    </row>
    <row r="189" spans="1:11" ht="12" customHeight="1">
      <c r="A189" s="316">
        <v>43800</v>
      </c>
      <c r="B189" s="295">
        <v>191595</v>
      </c>
      <c r="C189" s="295">
        <v>-11770</v>
      </c>
      <c r="D189" s="296">
        <v>-5.7876232390037616</v>
      </c>
      <c r="E189" s="295">
        <v>16837</v>
      </c>
      <c r="F189" s="296">
        <v>9.6344659471955509</v>
      </c>
      <c r="G189" s="295">
        <v>1601255</v>
      </c>
      <c r="H189" s="295">
        <v>8698</v>
      </c>
      <c r="I189" s="296">
        <v>0.54616569454028963</v>
      </c>
      <c r="J189" s="295">
        <v>36402</v>
      </c>
      <c r="K189" s="296">
        <v>2.3262248914115258</v>
      </c>
    </row>
    <row r="190" spans="1:11" ht="12" customHeight="1">
      <c r="A190" s="316">
        <v>43831</v>
      </c>
      <c r="B190" s="317">
        <v>178203</v>
      </c>
      <c r="C190" s="317">
        <v>-13392</v>
      </c>
      <c r="D190" s="318">
        <v>-6.9897439912315038</v>
      </c>
      <c r="E190" s="317">
        <v>-8013</v>
      </c>
      <c r="F190" s="318">
        <v>-4.3030674055935041</v>
      </c>
      <c r="G190" s="295">
        <v>1585859</v>
      </c>
      <c r="H190" s="295">
        <v>-15396</v>
      </c>
      <c r="I190" s="296">
        <v>-0.9614958267109236</v>
      </c>
      <c r="J190" s="295">
        <v>-90870</v>
      </c>
      <c r="K190" s="296">
        <v>-5.4194804288588081</v>
      </c>
    </row>
    <row r="191" spans="1:11" ht="12" customHeight="1">
      <c r="A191" s="316">
        <v>43862</v>
      </c>
      <c r="B191" s="295">
        <v>167065</v>
      </c>
      <c r="C191" s="295">
        <v>-11138</v>
      </c>
      <c r="D191" s="296">
        <v>-6.2501753618064795</v>
      </c>
      <c r="E191" s="295">
        <v>3530</v>
      </c>
      <c r="F191" s="296">
        <v>2.1585593298070749</v>
      </c>
      <c r="G191" s="295">
        <v>1416570</v>
      </c>
      <c r="H191" s="295">
        <v>-169289</v>
      </c>
      <c r="I191" s="296">
        <v>-10.674908677253148</v>
      </c>
      <c r="J191" s="295">
        <v>14250</v>
      </c>
      <c r="K191" s="296">
        <v>1.0161731986992983</v>
      </c>
    </row>
    <row r="192" spans="1:11" ht="12" customHeight="1">
      <c r="A192" s="316">
        <v>43891</v>
      </c>
      <c r="B192" s="317">
        <v>121434</v>
      </c>
      <c r="C192" s="317">
        <v>-45631</v>
      </c>
      <c r="D192" s="318">
        <v>-27.313321162421811</v>
      </c>
      <c r="E192" s="317">
        <v>-55668</v>
      </c>
      <c r="F192" s="318">
        <v>-31.432733678896906</v>
      </c>
      <c r="G192" s="295">
        <v>1111117</v>
      </c>
      <c r="H192" s="295">
        <v>-305453</v>
      </c>
      <c r="I192" s="296">
        <v>-21.562859583359806</v>
      </c>
      <c r="J192" s="295">
        <v>-418910</v>
      </c>
      <c r="K192" s="296">
        <v>-27.379255398760936</v>
      </c>
    </row>
    <row r="193" spans="1:11" ht="12" customHeight="1">
      <c r="A193" s="316">
        <v>43922</v>
      </c>
      <c r="B193" s="295">
        <v>58435</v>
      </c>
      <c r="C193" s="295">
        <v>-62999</v>
      </c>
      <c r="D193" s="296">
        <v>-51.879210105901151</v>
      </c>
      <c r="E193" s="295">
        <v>-120722</v>
      </c>
      <c r="F193" s="296">
        <v>-67.383356497373811</v>
      </c>
      <c r="G193" s="295">
        <v>614107</v>
      </c>
      <c r="H193" s="295">
        <v>-497010</v>
      </c>
      <c r="I193" s="296">
        <v>-44.730662927486485</v>
      </c>
      <c r="J193" s="295">
        <v>-976098</v>
      </c>
      <c r="K193" s="296">
        <v>-61.381897302549042</v>
      </c>
    </row>
    <row r="194" spans="1:11" ht="12" customHeight="1">
      <c r="A194" s="316">
        <v>43952</v>
      </c>
      <c r="B194" s="295">
        <v>67684</v>
      </c>
      <c r="C194" s="295">
        <v>9249</v>
      </c>
      <c r="D194" s="296">
        <v>15.827842902370154</v>
      </c>
      <c r="E194" s="295">
        <v>-123672</v>
      </c>
      <c r="F194" s="296">
        <v>-64.629277367837958</v>
      </c>
      <c r="G194" s="295">
        <v>773925</v>
      </c>
      <c r="H194" s="295">
        <v>159818</v>
      </c>
      <c r="I194" s="296">
        <v>26.024455021681888</v>
      </c>
      <c r="J194" s="295">
        <v>-1117655</v>
      </c>
      <c r="K194" s="296">
        <v>-59.085790714640673</v>
      </c>
    </row>
    <row r="195" spans="1:11" ht="12" customHeight="1">
      <c r="A195" s="316">
        <v>43983</v>
      </c>
      <c r="B195" s="295">
        <v>101856</v>
      </c>
      <c r="C195" s="295">
        <v>34172</v>
      </c>
      <c r="D195" s="296">
        <v>50.487559836889069</v>
      </c>
      <c r="E195" s="295">
        <v>-112042</v>
      </c>
      <c r="F195" s="296">
        <v>-52.381041430962419</v>
      </c>
      <c r="G195" s="295">
        <v>1045209</v>
      </c>
      <c r="H195" s="295">
        <v>271284</v>
      </c>
      <c r="I195" s="296">
        <v>35.053009012501214</v>
      </c>
      <c r="J195" s="295">
        <v>-789643</v>
      </c>
      <c r="K195" s="296">
        <v>-43.03578708255489</v>
      </c>
    </row>
    <row r="196" spans="1:11" ht="12" customHeight="1">
      <c r="A196" s="316">
        <v>44013</v>
      </c>
      <c r="B196" s="295">
        <v>139058</v>
      </c>
      <c r="C196" s="295">
        <v>37202</v>
      </c>
      <c r="D196" s="296">
        <v>36.524112472510211</v>
      </c>
      <c r="E196" s="295">
        <v>-84715</v>
      </c>
      <c r="F196" s="296">
        <v>-37.857561010488304</v>
      </c>
      <c r="G196" s="295">
        <v>1395017</v>
      </c>
      <c r="H196" s="295">
        <v>349808</v>
      </c>
      <c r="I196" s="296">
        <v>33.467756209523642</v>
      </c>
      <c r="J196" s="295">
        <v>-598797</v>
      </c>
      <c r="K196" s="296">
        <v>-30.032741268744225</v>
      </c>
    </row>
    <row r="197" spans="1:11" ht="12" customHeight="1">
      <c r="A197" s="323">
        <v>44044</v>
      </c>
      <c r="B197" s="317">
        <v>100288</v>
      </c>
      <c r="C197" s="317">
        <v>-38770</v>
      </c>
      <c r="D197" s="318">
        <v>-27.880452760718548</v>
      </c>
      <c r="E197" s="317">
        <v>-40886</v>
      </c>
      <c r="F197" s="318">
        <v>-28.961423491577769</v>
      </c>
      <c r="G197" s="317">
        <v>1022388</v>
      </c>
      <c r="H197" s="317">
        <v>-372629</v>
      </c>
      <c r="I197" s="318">
        <v>-26.711430756757803</v>
      </c>
      <c r="J197" s="317">
        <v>-374257</v>
      </c>
      <c r="K197" s="318">
        <v>-26.796859617153967</v>
      </c>
    </row>
    <row r="198" spans="1:11" ht="12" customHeight="1">
      <c r="A198" s="323">
        <v>44075</v>
      </c>
      <c r="B198" s="317">
        <v>154213</v>
      </c>
      <c r="C198" s="317">
        <v>53925</v>
      </c>
      <c r="D198" s="318">
        <v>53.770141991065728</v>
      </c>
      <c r="E198" s="317">
        <v>-62012</v>
      </c>
      <c r="F198" s="318">
        <v>-28.679384899988438</v>
      </c>
      <c r="G198" s="317">
        <v>1469275</v>
      </c>
      <c r="H198" s="317">
        <v>446887</v>
      </c>
      <c r="I198" s="318">
        <v>43.710117880882798</v>
      </c>
      <c r="J198" s="317">
        <v>-386637</v>
      </c>
      <c r="K198" s="318">
        <v>-20.832722672195665</v>
      </c>
    </row>
    <row r="199" spans="1:11" ht="12" customHeight="1">
      <c r="A199" s="324">
        <v>44105</v>
      </c>
      <c r="B199" s="325">
        <v>149270</v>
      </c>
      <c r="C199" s="325">
        <v>-4943</v>
      </c>
      <c r="D199" s="326">
        <v>-3.2053069455882448</v>
      </c>
      <c r="E199" s="325">
        <v>-93597</v>
      </c>
      <c r="F199" s="326">
        <v>-38.538376971758204</v>
      </c>
      <c r="G199" s="317">
        <v>1399038</v>
      </c>
      <c r="H199" s="325">
        <v>-70237</v>
      </c>
      <c r="I199" s="326">
        <v>-4.7803848837011449</v>
      </c>
      <c r="J199" s="325">
        <v>-587853</v>
      </c>
      <c r="K199" s="326">
        <v>-29.586575207195562</v>
      </c>
    </row>
    <row r="200" spans="1:11" ht="12" customHeight="1">
      <c r="A200" s="324">
        <v>44136</v>
      </c>
      <c r="B200" s="325">
        <v>137030</v>
      </c>
      <c r="C200" s="325">
        <v>-12240</v>
      </c>
      <c r="D200" s="326">
        <v>-8.1999062102230855</v>
      </c>
      <c r="E200" s="325">
        <v>-66335</v>
      </c>
      <c r="F200" s="326">
        <v>-32.618690531802422</v>
      </c>
      <c r="G200" s="317">
        <v>1321621</v>
      </c>
      <c r="H200" s="325">
        <v>-77417</v>
      </c>
      <c r="I200" s="326">
        <v>-5.5335880798091264</v>
      </c>
      <c r="J200" s="325">
        <v>-270936</v>
      </c>
      <c r="K200" s="326">
        <v>-17.012640677853287</v>
      </c>
    </row>
    <row r="201" spans="1:11" ht="12" customHeight="1">
      <c r="A201" s="324">
        <v>44166</v>
      </c>
      <c r="B201" s="325">
        <v>127982</v>
      </c>
      <c r="C201" s="325">
        <v>-9048</v>
      </c>
      <c r="D201" s="326">
        <v>-6.6029336641611325</v>
      </c>
      <c r="E201" s="325">
        <v>-63613</v>
      </c>
      <c r="F201" s="326">
        <v>-33.20180589263812</v>
      </c>
      <c r="G201" s="317">
        <v>1243325</v>
      </c>
      <c r="H201" s="325">
        <v>-78296</v>
      </c>
      <c r="I201" s="326">
        <v>-5.9242400052662605</v>
      </c>
      <c r="J201" s="325">
        <v>-357930</v>
      </c>
      <c r="K201" s="326">
        <v>-22.353091793624376</v>
      </c>
    </row>
    <row r="202" spans="1:11" ht="12" customHeight="1">
      <c r="A202" s="324">
        <v>44197</v>
      </c>
      <c r="B202" s="325">
        <v>118876</v>
      </c>
      <c r="C202" s="325">
        <v>-9106</v>
      </c>
      <c r="D202" s="326">
        <v>-7.1150630557422136</v>
      </c>
      <c r="E202" s="325">
        <v>-59327</v>
      </c>
      <c r="F202" s="326">
        <v>-33.291807657559076</v>
      </c>
      <c r="G202" s="317">
        <v>1178238</v>
      </c>
      <c r="H202" s="325">
        <v>-65087</v>
      </c>
      <c r="I202" s="326">
        <v>-5.2349144431262946</v>
      </c>
      <c r="J202" s="325">
        <v>-407621</v>
      </c>
      <c r="K202" s="326">
        <v>-25.70348309654263</v>
      </c>
    </row>
    <row r="203" spans="1:11" ht="12" customHeight="1">
      <c r="A203" s="324">
        <v>44228</v>
      </c>
      <c r="B203" s="325">
        <v>117991</v>
      </c>
      <c r="C203" s="325">
        <v>-885</v>
      </c>
      <c r="D203" s="326">
        <v>-0.74447323261213361</v>
      </c>
      <c r="E203" s="325">
        <v>-49074</v>
      </c>
      <c r="F203" s="326">
        <v>-29.374195672343099</v>
      </c>
      <c r="G203" s="317">
        <v>1079853</v>
      </c>
      <c r="H203" s="325">
        <v>-98385</v>
      </c>
      <c r="I203" s="326">
        <v>-8.3501805237990965</v>
      </c>
      <c r="J203" s="325">
        <v>-336717</v>
      </c>
      <c r="K203" s="326">
        <v>-23.769880768334779</v>
      </c>
    </row>
    <row r="204" spans="1:11" ht="12" customHeight="1">
      <c r="A204" s="324">
        <v>44256</v>
      </c>
      <c r="B204" s="325">
        <v>128783</v>
      </c>
      <c r="C204" s="325">
        <v>10792</v>
      </c>
      <c r="D204" s="326">
        <v>9.1464603232449928</v>
      </c>
      <c r="E204" s="325">
        <v>7349</v>
      </c>
      <c r="F204" s="326">
        <v>6.0518470938946258</v>
      </c>
      <c r="G204" s="317">
        <v>1196916</v>
      </c>
      <c r="H204" s="325">
        <v>117063</v>
      </c>
      <c r="I204" s="326">
        <v>10.840642198521465</v>
      </c>
      <c r="J204" s="325">
        <v>85799</v>
      </c>
      <c r="K204" s="326">
        <v>7.7218690740939069</v>
      </c>
    </row>
    <row r="205" spans="1:11" ht="12" customHeight="1">
      <c r="A205" s="324">
        <v>44287</v>
      </c>
      <c r="B205" s="325">
        <v>135407</v>
      </c>
      <c r="C205" s="325">
        <v>6624</v>
      </c>
      <c r="D205" s="326">
        <v>5.1435360257176805</v>
      </c>
      <c r="E205" s="325">
        <v>76972</v>
      </c>
      <c r="F205" s="326">
        <v>131.72242662787713</v>
      </c>
      <c r="G205" s="317">
        <v>1192765</v>
      </c>
      <c r="H205" s="325">
        <v>-4151</v>
      </c>
      <c r="I205" s="326">
        <v>-0.3468079631319157</v>
      </c>
      <c r="J205" s="325">
        <v>578658</v>
      </c>
      <c r="K205" s="326">
        <v>94.227553178843422</v>
      </c>
    </row>
    <row r="206" spans="1:11" ht="12" customHeight="1">
      <c r="A206" s="324">
        <v>44317</v>
      </c>
      <c r="B206" s="325">
        <v>154954</v>
      </c>
      <c r="C206" s="325">
        <v>19547</v>
      </c>
      <c r="D206" s="326">
        <v>14.435738181925602</v>
      </c>
      <c r="E206" s="325">
        <v>87270</v>
      </c>
      <c r="F206" s="326">
        <v>128.93741504639206</v>
      </c>
      <c r="G206" s="327">
        <v>1389160</v>
      </c>
      <c r="H206" s="325">
        <v>196395</v>
      </c>
      <c r="I206" s="326">
        <v>16.465523384740496</v>
      </c>
      <c r="J206" s="325">
        <v>615235</v>
      </c>
      <c r="K206" s="326">
        <v>79.495429143650867</v>
      </c>
    </row>
    <row r="207" spans="1:11" ht="12" customHeight="1">
      <c r="A207" s="324">
        <v>44348</v>
      </c>
      <c r="B207" s="325">
        <v>180394</v>
      </c>
      <c r="C207" s="325">
        <v>25440</v>
      </c>
      <c r="D207" s="326">
        <v>16.417775597919384</v>
      </c>
      <c r="E207" s="325">
        <v>78538</v>
      </c>
      <c r="F207" s="326">
        <v>77.106896010053404</v>
      </c>
      <c r="G207" s="325">
        <v>1625181</v>
      </c>
      <c r="H207" s="325">
        <v>236021</v>
      </c>
      <c r="I207" s="326">
        <v>16.990195513835701</v>
      </c>
      <c r="J207" s="325">
        <v>579972</v>
      </c>
      <c r="K207" s="326">
        <v>55.488615195621165</v>
      </c>
    </row>
    <row r="208" spans="1:11" ht="12" customHeight="1">
      <c r="A208" s="324">
        <v>44378</v>
      </c>
      <c r="B208" s="325">
        <v>182658</v>
      </c>
      <c r="C208" s="325">
        <v>2264</v>
      </c>
      <c r="D208" s="326">
        <v>1.2550306551215673</v>
      </c>
      <c r="E208" s="325">
        <v>43600</v>
      </c>
      <c r="F208" s="326">
        <v>31.353823584403631</v>
      </c>
      <c r="G208" s="325">
        <v>1672750</v>
      </c>
      <c r="H208" s="325">
        <v>47569</v>
      </c>
      <c r="I208" s="326">
        <v>2.9269970544819315</v>
      </c>
      <c r="J208" s="325">
        <v>277733</v>
      </c>
      <c r="K208" s="326">
        <v>19.908933009418522</v>
      </c>
    </row>
    <row r="209" spans="1:11" ht="12" customHeight="1">
      <c r="A209" s="324">
        <v>44409</v>
      </c>
      <c r="B209" s="325">
        <v>133080</v>
      </c>
      <c r="C209" s="325">
        <v>-49578</v>
      </c>
      <c r="D209" s="326">
        <v>-27.142528660118909</v>
      </c>
      <c r="E209" s="325">
        <v>32792</v>
      </c>
      <c r="F209" s="326">
        <v>32.697830248883214</v>
      </c>
      <c r="G209" s="325">
        <v>1288578</v>
      </c>
      <c r="H209" s="325">
        <v>-384172</v>
      </c>
      <c r="I209" s="326">
        <v>-22.966492303093709</v>
      </c>
      <c r="J209" s="325">
        <v>266190</v>
      </c>
      <c r="K209" s="326">
        <v>26.036103710137443</v>
      </c>
    </row>
    <row r="210" spans="1:11" ht="12" customHeight="1">
      <c r="A210" s="324">
        <v>44440</v>
      </c>
      <c r="B210" s="325">
        <v>198083</v>
      </c>
      <c r="C210" s="325">
        <v>65003</v>
      </c>
      <c r="D210" s="326">
        <v>48.845055605650735</v>
      </c>
      <c r="E210" s="325">
        <v>43870</v>
      </c>
      <c r="F210" s="326">
        <v>28.447666539137426</v>
      </c>
      <c r="G210" s="325">
        <v>1707158</v>
      </c>
      <c r="H210" s="325">
        <v>418580</v>
      </c>
      <c r="I210" s="326">
        <v>32.483869816184971</v>
      </c>
      <c r="J210" s="325">
        <v>237883</v>
      </c>
      <c r="K210" s="326">
        <v>16.190502118391723</v>
      </c>
    </row>
    <row r="211" spans="1:11" ht="12" customHeight="1">
      <c r="A211" s="324">
        <v>44470</v>
      </c>
      <c r="B211" s="325">
        <v>202545</v>
      </c>
      <c r="C211" s="325">
        <v>4462</v>
      </c>
      <c r="D211" s="326">
        <v>2.2525910855550451</v>
      </c>
      <c r="E211" s="325">
        <v>53275</v>
      </c>
      <c r="F211" s="326">
        <v>35.690359750787167</v>
      </c>
      <c r="G211" s="325">
        <v>1694088</v>
      </c>
      <c r="H211" s="325">
        <v>-13070</v>
      </c>
      <c r="I211" s="326">
        <v>-0.76559990346529139</v>
      </c>
      <c r="J211" s="325">
        <v>295050</v>
      </c>
      <c r="K211" s="326">
        <v>21.089491493440494</v>
      </c>
    </row>
    <row r="212" spans="1:11" ht="12" customHeight="1">
      <c r="A212" s="324">
        <v>44501</v>
      </c>
      <c r="B212" s="325">
        <v>216372</v>
      </c>
      <c r="C212" s="325">
        <v>13827</v>
      </c>
      <c r="D212" s="326">
        <v>6.8266311190105906</v>
      </c>
      <c r="E212" s="325">
        <v>79342</v>
      </c>
      <c r="F212" s="326">
        <v>57.90118952054295</v>
      </c>
      <c r="G212" s="325">
        <v>1738565</v>
      </c>
      <c r="H212" s="325">
        <v>44477</v>
      </c>
      <c r="I212" s="326">
        <v>2.6254244171495222</v>
      </c>
      <c r="J212" s="325">
        <v>416944</v>
      </c>
      <c r="K212" s="326">
        <v>31.547924858942164</v>
      </c>
    </row>
    <row r="213" spans="1:11" ht="12" customHeight="1">
      <c r="A213" s="324">
        <v>44531</v>
      </c>
      <c r="B213" s="325">
        <v>177746</v>
      </c>
      <c r="C213" s="325">
        <v>-38626</v>
      </c>
      <c r="D213" s="326">
        <v>-17.851662876897194</v>
      </c>
      <c r="E213" s="325">
        <v>49764</v>
      </c>
      <c r="F213" s="326">
        <v>38.883593005266363</v>
      </c>
      <c r="G213" s="325">
        <v>1507766</v>
      </c>
      <c r="H213" s="325">
        <v>-230799</v>
      </c>
      <c r="I213" s="326">
        <v>-13.275258618458325</v>
      </c>
      <c r="J213" s="325">
        <v>264441</v>
      </c>
      <c r="K213" s="326">
        <v>21.268855689381297</v>
      </c>
    </row>
    <row r="214" spans="1:11" ht="12" customHeight="1">
      <c r="A214" s="324">
        <v>44562</v>
      </c>
      <c r="B214" s="325">
        <v>149284</v>
      </c>
      <c r="C214" s="325">
        <v>-28462</v>
      </c>
      <c r="D214" s="326">
        <v>-16.012737276788226</v>
      </c>
      <c r="E214" s="325">
        <v>30408</v>
      </c>
      <c r="F214" s="326">
        <v>25.579595544937582</v>
      </c>
      <c r="G214" s="325">
        <v>1357660</v>
      </c>
      <c r="H214" s="325">
        <v>-150106</v>
      </c>
      <c r="I214" s="326">
        <v>-9.9555236024688174</v>
      </c>
      <c r="J214" s="325">
        <v>179422</v>
      </c>
      <c r="K214" s="326">
        <v>15.227992986136927</v>
      </c>
    </row>
    <row r="215" spans="1:11" ht="12" customHeight="1">
      <c r="A215" s="324">
        <v>44593</v>
      </c>
      <c r="B215" s="325">
        <v>129716</v>
      </c>
      <c r="C215" s="325">
        <v>-19568</v>
      </c>
      <c r="D215" s="326">
        <v>-13.107901717531684</v>
      </c>
      <c r="E215" s="325">
        <v>11725</v>
      </c>
      <c r="F215" s="326">
        <v>9.9371985998932129</v>
      </c>
      <c r="G215" s="325">
        <v>1127216</v>
      </c>
      <c r="H215" s="325">
        <v>-230444</v>
      </c>
      <c r="I215" s="326">
        <v>-16.973616369341368</v>
      </c>
      <c r="J215" s="325">
        <v>47363</v>
      </c>
      <c r="K215" s="326">
        <v>4.3860599544567638</v>
      </c>
    </row>
    <row r="216" spans="1:11" ht="12" customHeight="1">
      <c r="A216" s="324">
        <v>44621</v>
      </c>
      <c r="B216" s="325">
        <v>145683</v>
      </c>
      <c r="C216" s="325">
        <v>15967</v>
      </c>
      <c r="D216" s="326">
        <v>12.309198556847265</v>
      </c>
      <c r="E216" s="325">
        <v>16900</v>
      </c>
      <c r="F216" s="326">
        <v>13.12285006561425</v>
      </c>
      <c r="G216" s="325">
        <v>1158164</v>
      </c>
      <c r="H216" s="325">
        <v>30948</v>
      </c>
      <c r="I216" s="326">
        <v>2.7455252586904373</v>
      </c>
      <c r="J216" s="325">
        <v>-38752</v>
      </c>
      <c r="K216" s="326">
        <v>-3.2376541043815941</v>
      </c>
    </row>
    <row r="217" spans="1:11" ht="12" customHeight="1">
      <c r="A217" s="324">
        <v>44652</v>
      </c>
      <c r="B217" s="325">
        <v>86641</v>
      </c>
      <c r="C217" s="325">
        <v>-59042</v>
      </c>
      <c r="D217" s="326">
        <v>-40.527721147971967</v>
      </c>
      <c r="E217" s="325">
        <v>-48766</v>
      </c>
      <c r="F217" s="326">
        <v>-36.014386257726706</v>
      </c>
      <c r="G217" s="325">
        <v>751447</v>
      </c>
      <c r="H217" s="325">
        <v>-406717</v>
      </c>
      <c r="I217" s="326">
        <v>-35.117392700861018</v>
      </c>
      <c r="J217" s="325">
        <v>-441318</v>
      </c>
      <c r="K217" s="326">
        <v>-36.999576614001917</v>
      </c>
    </row>
    <row r="218" spans="1:11" ht="12" customHeight="1">
      <c r="A218" s="324">
        <v>44682</v>
      </c>
      <c r="B218" s="325">
        <v>105831</v>
      </c>
      <c r="C218" s="325">
        <v>19190</v>
      </c>
      <c r="D218" s="326">
        <v>22.148867164506413</v>
      </c>
      <c r="E218" s="325">
        <v>-49123</v>
      </c>
      <c r="F218" s="326">
        <v>-31.701666300966739</v>
      </c>
      <c r="G218" s="325">
        <v>910168</v>
      </c>
      <c r="H218" s="325">
        <v>158721</v>
      </c>
      <c r="I218" s="326">
        <v>21.122048527707211</v>
      </c>
      <c r="J218" s="325">
        <v>-478992</v>
      </c>
      <c r="K218" s="326">
        <v>-34.480693368654435</v>
      </c>
    </row>
    <row r="219" spans="1:11" ht="12" customHeight="1">
      <c r="A219" s="324">
        <v>44713</v>
      </c>
      <c r="B219" s="325">
        <v>125000</v>
      </c>
      <c r="C219" s="325">
        <v>19169</v>
      </c>
      <c r="D219" s="326">
        <v>18.112840283092854</v>
      </c>
      <c r="E219" s="325">
        <v>-55394</v>
      </c>
      <c r="F219" s="326">
        <v>-30.70722973047884</v>
      </c>
      <c r="G219" s="325">
        <v>985393</v>
      </c>
      <c r="H219" s="325">
        <v>75225</v>
      </c>
      <c r="I219" s="326">
        <v>8.2649576781429364</v>
      </c>
      <c r="J219" s="325">
        <v>-639788</v>
      </c>
      <c r="K219" s="326">
        <v>-39.367184332083625</v>
      </c>
    </row>
    <row r="220" spans="1:11" ht="12" customHeight="1">
      <c r="A220" s="324">
        <v>44743</v>
      </c>
      <c r="B220" s="325">
        <v>118983</v>
      </c>
      <c r="C220" s="325">
        <v>-6017</v>
      </c>
      <c r="D220" s="326">
        <v>-4.8136000000000001</v>
      </c>
      <c r="E220" s="325">
        <v>-63675</v>
      </c>
      <c r="F220" s="326">
        <v>-34.860230594882239</v>
      </c>
      <c r="G220" s="325">
        <v>969523</v>
      </c>
      <c r="H220" s="325">
        <v>-15870</v>
      </c>
      <c r="I220" s="326">
        <v>-1.6105249377659472</v>
      </c>
      <c r="J220" s="325">
        <v>-703227</v>
      </c>
      <c r="K220" s="326">
        <v>-42.040173367209682</v>
      </c>
    </row>
    <row r="221" spans="1:11" ht="12" customHeight="1">
      <c r="A221" s="324">
        <v>44774</v>
      </c>
      <c r="B221" s="325">
        <v>85139</v>
      </c>
      <c r="C221" s="325">
        <v>-33844</v>
      </c>
      <c r="D221" s="326">
        <v>-28.444399620113799</v>
      </c>
      <c r="E221" s="325">
        <v>-47941</v>
      </c>
      <c r="F221" s="326">
        <v>-36.024195972347464</v>
      </c>
      <c r="G221" s="325">
        <v>777060</v>
      </c>
      <c r="H221" s="325">
        <v>-192463</v>
      </c>
      <c r="I221" s="326">
        <v>-19.851308323783964</v>
      </c>
      <c r="J221" s="325">
        <v>-511518</v>
      </c>
      <c r="K221" s="326">
        <v>-39.696316404594832</v>
      </c>
    </row>
    <row r="222" spans="1:11" ht="12" customHeight="1">
      <c r="A222" s="324">
        <v>44805</v>
      </c>
      <c r="B222" s="325">
        <v>113149</v>
      </c>
      <c r="C222" s="325">
        <v>28010</v>
      </c>
      <c r="D222" s="326">
        <v>32.899141404056898</v>
      </c>
      <c r="E222" s="325">
        <v>-84934</v>
      </c>
      <c r="F222" s="326">
        <v>-42.87798549093057</v>
      </c>
      <c r="G222" s="325">
        <v>884936</v>
      </c>
      <c r="H222" s="325">
        <v>107876</v>
      </c>
      <c r="I222" s="326">
        <v>13.882583069518441</v>
      </c>
      <c r="J222" s="325">
        <v>-822222</v>
      </c>
      <c r="K222" s="326">
        <v>-48.163204577432204</v>
      </c>
    </row>
    <row r="223" spans="1:11" ht="12" customHeight="1">
      <c r="A223" s="324">
        <v>44835</v>
      </c>
      <c r="B223" s="325">
        <v>106869</v>
      </c>
      <c r="C223" s="325">
        <v>-6280</v>
      </c>
      <c r="D223" s="326">
        <v>-5.550203713687262</v>
      </c>
      <c r="E223" s="325">
        <v>-95676</v>
      </c>
      <c r="F223" s="326">
        <v>-47.236910316226023</v>
      </c>
      <c r="G223" s="325">
        <v>826804</v>
      </c>
      <c r="H223" s="325">
        <v>-58132</v>
      </c>
      <c r="I223" s="326">
        <v>-6.5690626214777117</v>
      </c>
      <c r="J223" s="325">
        <v>-867284</v>
      </c>
      <c r="K223" s="326">
        <v>-51.194743130227003</v>
      </c>
    </row>
    <row r="224" spans="1:11" ht="12" customHeight="1">
      <c r="A224" s="324">
        <v>44866</v>
      </c>
      <c r="B224" s="325">
        <v>118036</v>
      </c>
      <c r="C224" s="325">
        <v>11167</v>
      </c>
      <c r="D224" s="326">
        <v>10.44924159484977</v>
      </c>
      <c r="E224" s="325">
        <v>-98336</v>
      </c>
      <c r="F224" s="326">
        <v>-45.447654964598009</v>
      </c>
      <c r="G224" s="325">
        <v>809047</v>
      </c>
      <c r="H224" s="325">
        <v>-17757</v>
      </c>
      <c r="I224" s="326">
        <v>-2.1476674036410079</v>
      </c>
      <c r="J224" s="325">
        <v>-929518</v>
      </c>
      <c r="K224" s="326">
        <v>-53.46466770008599</v>
      </c>
    </row>
    <row r="225" spans="1:11" ht="12" customHeight="1">
      <c r="A225" s="324">
        <v>44896</v>
      </c>
      <c r="B225" s="325">
        <v>90100</v>
      </c>
      <c r="C225" s="325">
        <v>-27936</v>
      </c>
      <c r="D225" s="326">
        <v>-23.667355721983125</v>
      </c>
      <c r="E225" s="325">
        <v>-87646</v>
      </c>
      <c r="F225" s="326">
        <v>-49.309689106927863</v>
      </c>
      <c r="G225" s="325">
        <v>725765</v>
      </c>
      <c r="H225" s="325">
        <v>-83282</v>
      </c>
      <c r="I225" s="326">
        <v>-10.293839542078519</v>
      </c>
      <c r="J225" s="325">
        <v>-782001</v>
      </c>
      <c r="K225" s="326">
        <v>-51.864878237073924</v>
      </c>
    </row>
    <row r="226" spans="1:11" ht="12" customHeight="1">
      <c r="A226" s="324">
        <v>44927</v>
      </c>
      <c r="B226" s="325">
        <v>80020</v>
      </c>
      <c r="C226" s="325">
        <v>-10080</v>
      </c>
      <c r="D226" s="326">
        <v>-11.187569367369589</v>
      </c>
      <c r="E226" s="325">
        <v>-69264</v>
      </c>
      <c r="F226" s="326">
        <v>-46.397470592963749</v>
      </c>
      <c r="G226" s="325">
        <v>670443</v>
      </c>
      <c r="H226" s="325">
        <v>-55322</v>
      </c>
      <c r="I226" s="326">
        <v>-7.6225775560959814</v>
      </c>
      <c r="J226" s="325">
        <v>-687217</v>
      </c>
      <c r="K226" s="326">
        <v>-50.617754076867548</v>
      </c>
    </row>
    <row r="227" spans="1:11" ht="12" customHeight="1">
      <c r="A227" s="324">
        <v>44958</v>
      </c>
      <c r="B227" s="325">
        <v>75268</v>
      </c>
      <c r="C227" s="325">
        <v>-4752</v>
      </c>
      <c r="D227" s="326">
        <v>-5.9385153711572105</v>
      </c>
      <c r="E227" s="325">
        <v>-54448</v>
      </c>
      <c r="F227" s="326">
        <v>-41.974775663757747</v>
      </c>
      <c r="G227" s="325">
        <v>591602</v>
      </c>
      <c r="H227" s="325">
        <v>-78841</v>
      </c>
      <c r="I227" s="326">
        <v>-11.759538096452644</v>
      </c>
      <c r="J227" s="325">
        <v>-535614</v>
      </c>
      <c r="K227" s="326">
        <v>-47.516536316021067</v>
      </c>
    </row>
    <row r="228" spans="1:11" ht="12" customHeight="1">
      <c r="A228" s="324">
        <v>44986</v>
      </c>
      <c r="B228" s="325">
        <v>83071</v>
      </c>
      <c r="C228" s="325">
        <v>7803</v>
      </c>
      <c r="D228" s="326">
        <v>10.366955412658767</v>
      </c>
      <c r="E228" s="325">
        <v>-62612</v>
      </c>
      <c r="F228" s="326">
        <v>-42.978247290349593</v>
      </c>
      <c r="G228" s="325">
        <v>699421</v>
      </c>
      <c r="H228" s="325">
        <v>107819</v>
      </c>
      <c r="I228" s="326">
        <v>18.224921484376321</v>
      </c>
      <c r="J228" s="325">
        <v>-458743</v>
      </c>
      <c r="K228" s="326">
        <v>-39.609502626571022</v>
      </c>
    </row>
    <row r="229" spans="1:11" ht="12" customHeight="1">
      <c r="A229" s="324">
        <v>45017</v>
      </c>
      <c r="B229" s="325">
        <v>69081</v>
      </c>
      <c r="C229" s="325">
        <v>-13990</v>
      </c>
      <c r="D229" s="326">
        <v>-16.841015516847033</v>
      </c>
      <c r="E229" s="325">
        <v>-17560</v>
      </c>
      <c r="F229" s="326">
        <v>-20.267540771690076</v>
      </c>
      <c r="G229" s="325">
        <v>626779</v>
      </c>
      <c r="H229" s="325">
        <v>-72642</v>
      </c>
      <c r="I229" s="326">
        <v>-10.386019293101008</v>
      </c>
      <c r="J229" s="325">
        <v>-124668</v>
      </c>
      <c r="K229" s="326">
        <v>-16.590391604464454</v>
      </c>
    </row>
    <row r="230" spans="1:11" ht="12" customHeight="1">
      <c r="A230" s="324">
        <v>45047</v>
      </c>
      <c r="B230" s="325">
        <v>93732</v>
      </c>
      <c r="C230" s="325">
        <v>24651</v>
      </c>
      <c r="D230" s="326">
        <v>35.684196812437577</v>
      </c>
      <c r="E230" s="325">
        <v>-12099</v>
      </c>
      <c r="F230" s="326">
        <v>-11.432378036681124</v>
      </c>
      <c r="G230" s="325">
        <v>787208</v>
      </c>
      <c r="H230" s="325">
        <v>160429</v>
      </c>
      <c r="I230" s="326">
        <v>25.595784159967071</v>
      </c>
      <c r="J230" s="325">
        <v>-122960</v>
      </c>
      <c r="K230" s="326">
        <v>-13.509593833226393</v>
      </c>
    </row>
    <row r="231" spans="1:11" ht="12" customHeight="1">
      <c r="A231" s="324">
        <v>45078</v>
      </c>
      <c r="B231" s="325">
        <v>108338</v>
      </c>
      <c r="C231" s="325">
        <v>14606</v>
      </c>
      <c r="D231" s="326">
        <v>15.582725216574916</v>
      </c>
      <c r="E231" s="325">
        <v>-16662</v>
      </c>
      <c r="F231" s="326">
        <v>-13.329599999999999</v>
      </c>
      <c r="G231" s="325">
        <v>860993</v>
      </c>
      <c r="H231" s="325">
        <v>73785</v>
      </c>
      <c r="I231" s="326">
        <v>9.3729992581376198</v>
      </c>
      <c r="J231" s="325">
        <v>-124400</v>
      </c>
      <c r="K231" s="326">
        <v>-12.62440467914832</v>
      </c>
    </row>
    <row r="232" spans="1:11" ht="12" customHeight="1">
      <c r="A232" s="328">
        <v>45108</v>
      </c>
      <c r="B232" s="329">
        <v>110130</v>
      </c>
      <c r="C232" s="329">
        <f>B232-B231</f>
        <v>1792</v>
      </c>
      <c r="D232" s="330">
        <f>100*C232/B231</f>
        <v>1.6540825933652088</v>
      </c>
      <c r="E232" s="329">
        <f>B232-B220</f>
        <v>-8853</v>
      </c>
      <c r="F232" s="330">
        <f>100*E232/B220</f>
        <v>-7.4405587352815106</v>
      </c>
      <c r="G232" s="331">
        <v>864943</v>
      </c>
      <c r="H232" s="329">
        <f>G232-G231</f>
        <v>3950</v>
      </c>
      <c r="I232" s="330">
        <f>100*H232/G231</f>
        <v>0.45877260326158287</v>
      </c>
      <c r="J232" s="329">
        <f>G232-G220</f>
        <v>-104580</v>
      </c>
      <c r="K232" s="330">
        <f>100*J232/G220</f>
        <v>-10.786747709956339</v>
      </c>
    </row>
    <row r="233" spans="1:11">
      <c r="A233" s="119" t="s">
        <v>137</v>
      </c>
    </row>
    <row r="236" spans="1:11">
      <c r="F236" s="303" t="s">
        <v>62</v>
      </c>
    </row>
    <row r="238" spans="1:11">
      <c r="F238" s="303"/>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3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246" t="s">
        <v>55</v>
      </c>
      <c r="B5" s="246"/>
      <c r="C5" s="246"/>
      <c r="D5" s="246"/>
      <c r="E5" s="246"/>
      <c r="F5" s="246"/>
      <c r="G5" s="246"/>
      <c r="H5" s="246"/>
      <c r="I5" s="246"/>
      <c r="J5" s="246"/>
      <c r="K5" s="246"/>
    </row>
    <row r="6" spans="1:11" s="33" customFormat="1" ht="16.5" customHeight="1">
      <c r="A6" s="307"/>
      <c r="B6" s="308" t="s">
        <v>487</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71561</v>
      </c>
      <c r="C10" s="295" t="s">
        <v>488</v>
      </c>
      <c r="D10" s="296" t="s">
        <v>488</v>
      </c>
      <c r="E10" s="295" t="s">
        <v>488</v>
      </c>
      <c r="F10" s="295" t="s">
        <v>488</v>
      </c>
      <c r="G10" s="295">
        <v>570674</v>
      </c>
      <c r="H10" s="295" t="s">
        <v>488</v>
      </c>
      <c r="I10" s="296" t="s">
        <v>488</v>
      </c>
      <c r="J10" s="295" t="s">
        <v>488</v>
      </c>
      <c r="K10" s="295" t="s">
        <v>488</v>
      </c>
    </row>
    <row r="11" spans="1:11" ht="12" customHeight="1">
      <c r="A11" s="316">
        <v>38384</v>
      </c>
      <c r="B11" s="295">
        <v>75796</v>
      </c>
      <c r="C11" s="295">
        <v>4235</v>
      </c>
      <c r="D11" s="296">
        <v>5.918027976132251</v>
      </c>
      <c r="E11" s="295" t="s">
        <v>488</v>
      </c>
      <c r="F11" s="295" t="s">
        <v>488</v>
      </c>
      <c r="G11" s="295">
        <v>534667</v>
      </c>
      <c r="H11" s="295">
        <v>-36007</v>
      </c>
      <c r="I11" s="296">
        <v>-6.3095567697144075</v>
      </c>
      <c r="J11" s="295" t="s">
        <v>488</v>
      </c>
      <c r="K11" s="295" t="s">
        <v>488</v>
      </c>
    </row>
    <row r="12" spans="1:11" ht="12" customHeight="1">
      <c r="A12" s="316">
        <v>38412</v>
      </c>
      <c r="B12" s="295">
        <v>82606</v>
      </c>
      <c r="C12" s="295">
        <v>6810</v>
      </c>
      <c r="D12" s="296">
        <v>8.9846429890759403</v>
      </c>
      <c r="E12" s="295" t="s">
        <v>488</v>
      </c>
      <c r="F12" s="295" t="s">
        <v>488</v>
      </c>
      <c r="G12" s="295">
        <v>582500</v>
      </c>
      <c r="H12" s="295">
        <v>47833</v>
      </c>
      <c r="I12" s="296">
        <v>8.9463161182567834</v>
      </c>
      <c r="J12" s="295" t="s">
        <v>488</v>
      </c>
      <c r="K12" s="295" t="s">
        <v>488</v>
      </c>
    </row>
    <row r="13" spans="1:11" ht="12" customHeight="1">
      <c r="A13" s="316">
        <v>38443</v>
      </c>
      <c r="B13" s="295">
        <v>83127</v>
      </c>
      <c r="C13" s="295">
        <v>521</v>
      </c>
      <c r="D13" s="296">
        <v>0.63070479141950953</v>
      </c>
      <c r="E13" s="295" t="s">
        <v>488</v>
      </c>
      <c r="F13" s="295" t="s">
        <v>488</v>
      </c>
      <c r="G13" s="295">
        <v>583146</v>
      </c>
      <c r="H13" s="295">
        <v>646</v>
      </c>
      <c r="I13" s="296">
        <v>0.11090128755364807</v>
      </c>
      <c r="J13" s="295" t="s">
        <v>488</v>
      </c>
      <c r="K13" s="295" t="s">
        <v>488</v>
      </c>
    </row>
    <row r="14" spans="1:11" ht="12" customHeight="1">
      <c r="A14" s="316">
        <v>38473</v>
      </c>
      <c r="B14" s="295">
        <v>89347</v>
      </c>
      <c r="C14" s="295">
        <v>6220</v>
      </c>
      <c r="D14" s="296">
        <v>7.4825267361988281</v>
      </c>
      <c r="E14" s="295" t="s">
        <v>488</v>
      </c>
      <c r="F14" s="295" t="s">
        <v>488</v>
      </c>
      <c r="G14" s="295">
        <v>626146</v>
      </c>
      <c r="H14" s="295">
        <v>43000</v>
      </c>
      <c r="I14" s="296">
        <v>7.3737966135410344</v>
      </c>
      <c r="J14" s="295" t="s">
        <v>488</v>
      </c>
      <c r="K14" s="295" t="s">
        <v>488</v>
      </c>
    </row>
    <row r="15" spans="1:11" ht="12" customHeight="1">
      <c r="A15" s="316">
        <v>38504</v>
      </c>
      <c r="B15" s="295">
        <v>97086</v>
      </c>
      <c r="C15" s="295">
        <v>7739</v>
      </c>
      <c r="D15" s="296">
        <v>8.6617345853805947</v>
      </c>
      <c r="E15" s="295" t="s">
        <v>488</v>
      </c>
      <c r="F15" s="295" t="s">
        <v>488</v>
      </c>
      <c r="G15" s="295">
        <v>687637</v>
      </c>
      <c r="H15" s="295">
        <v>61491</v>
      </c>
      <c r="I15" s="296">
        <v>9.8205530339569371</v>
      </c>
      <c r="J15" s="295" t="s">
        <v>488</v>
      </c>
      <c r="K15" s="295" t="s">
        <v>488</v>
      </c>
    </row>
    <row r="16" spans="1:11" ht="12" customHeight="1">
      <c r="A16" s="316">
        <v>38534</v>
      </c>
      <c r="B16" s="295">
        <v>87240</v>
      </c>
      <c r="C16" s="295">
        <v>-9846</v>
      </c>
      <c r="D16" s="296">
        <v>-10.141524009640937</v>
      </c>
      <c r="E16" s="295" t="s">
        <v>488</v>
      </c>
      <c r="F16" s="295" t="s">
        <v>488</v>
      </c>
      <c r="G16" s="295">
        <v>703108</v>
      </c>
      <c r="H16" s="295">
        <v>15471</v>
      </c>
      <c r="I16" s="296">
        <v>2.2498789332162175</v>
      </c>
      <c r="J16" s="295" t="s">
        <v>488</v>
      </c>
      <c r="K16" s="295" t="s">
        <v>488</v>
      </c>
    </row>
    <row r="17" spans="1:11" ht="12" customHeight="1">
      <c r="A17" s="316">
        <v>38565</v>
      </c>
      <c r="B17" s="295">
        <v>70732</v>
      </c>
      <c r="C17" s="295">
        <v>-16508</v>
      </c>
      <c r="D17" s="296">
        <v>-18.922512608895001</v>
      </c>
      <c r="E17" s="295" t="s">
        <v>488</v>
      </c>
      <c r="F17" s="295" t="s">
        <v>488</v>
      </c>
      <c r="G17" s="295">
        <v>562306</v>
      </c>
      <c r="H17" s="295">
        <v>-140802</v>
      </c>
      <c r="I17" s="296">
        <v>-20.025657509230445</v>
      </c>
      <c r="J17" s="295" t="s">
        <v>488</v>
      </c>
      <c r="K17" s="295" t="s">
        <v>488</v>
      </c>
    </row>
    <row r="18" spans="1:11" ht="12" customHeight="1">
      <c r="A18" s="316">
        <v>38596</v>
      </c>
      <c r="B18" s="295">
        <v>101803</v>
      </c>
      <c r="C18" s="295">
        <v>31071</v>
      </c>
      <c r="D18" s="296">
        <v>43.927783747101735</v>
      </c>
      <c r="E18" s="295" t="s">
        <v>488</v>
      </c>
      <c r="F18" s="295" t="s">
        <v>488</v>
      </c>
      <c r="G18" s="295">
        <v>719162</v>
      </c>
      <c r="H18" s="295">
        <v>156856</v>
      </c>
      <c r="I18" s="296">
        <v>27.895131832134105</v>
      </c>
      <c r="J18" s="295" t="s">
        <v>488</v>
      </c>
      <c r="K18" s="295" t="s">
        <v>488</v>
      </c>
    </row>
    <row r="19" spans="1:11" ht="12" customHeight="1">
      <c r="A19" s="316">
        <v>38626</v>
      </c>
      <c r="B19" s="295">
        <v>114456</v>
      </c>
      <c r="C19" s="295">
        <v>12653</v>
      </c>
      <c r="D19" s="296">
        <v>12.428906810211879</v>
      </c>
      <c r="E19" s="295" t="s">
        <v>488</v>
      </c>
      <c r="F19" s="295" t="s">
        <v>488</v>
      </c>
      <c r="G19" s="295">
        <v>758300</v>
      </c>
      <c r="H19" s="295">
        <v>39138</v>
      </c>
      <c r="I19" s="296">
        <v>5.4421674115150687</v>
      </c>
      <c r="J19" s="295" t="s">
        <v>488</v>
      </c>
      <c r="K19" s="295" t="s">
        <v>488</v>
      </c>
    </row>
    <row r="20" spans="1:11" ht="12" customHeight="1">
      <c r="A20" s="316">
        <v>38657</v>
      </c>
      <c r="B20" s="295">
        <v>108000</v>
      </c>
      <c r="C20" s="295">
        <v>-6456</v>
      </c>
      <c r="D20" s="296">
        <v>-5.6405955126860974</v>
      </c>
      <c r="E20" s="295" t="s">
        <v>488</v>
      </c>
      <c r="F20" s="295" t="s">
        <v>488</v>
      </c>
      <c r="G20" s="295">
        <v>713253</v>
      </c>
      <c r="H20" s="295">
        <v>-45047</v>
      </c>
      <c r="I20" s="296">
        <v>-5.940524858235527</v>
      </c>
      <c r="J20" s="295" t="s">
        <v>488</v>
      </c>
      <c r="K20" s="295" t="s">
        <v>488</v>
      </c>
    </row>
    <row r="21" spans="1:11" ht="12" customHeight="1">
      <c r="A21" s="316">
        <v>38687</v>
      </c>
      <c r="B21" s="295">
        <v>93133</v>
      </c>
      <c r="C21" s="295">
        <v>-14867</v>
      </c>
      <c r="D21" s="296">
        <v>-13.765740740740741</v>
      </c>
      <c r="E21" s="295" t="s">
        <v>488</v>
      </c>
      <c r="F21" s="295" t="s">
        <v>488</v>
      </c>
      <c r="G21" s="295">
        <v>628837</v>
      </c>
      <c r="H21" s="295">
        <v>-84416</v>
      </c>
      <c r="I21" s="296">
        <v>-11.835351551272831</v>
      </c>
      <c r="J21" s="295" t="s">
        <v>488</v>
      </c>
      <c r="K21" s="295" t="s">
        <v>488</v>
      </c>
    </row>
    <row r="22" spans="1:11" ht="12" customHeight="1">
      <c r="A22" s="316">
        <v>38718</v>
      </c>
      <c r="B22" s="295">
        <v>90052</v>
      </c>
      <c r="C22" s="295">
        <v>-3081</v>
      </c>
      <c r="D22" s="296">
        <v>-3.308172183866084</v>
      </c>
      <c r="E22" s="295">
        <v>18491</v>
      </c>
      <c r="F22" s="296">
        <v>25.839493578904712</v>
      </c>
      <c r="G22" s="295">
        <v>646466</v>
      </c>
      <c r="H22" s="295">
        <v>17629</v>
      </c>
      <c r="I22" s="296">
        <v>2.8034291875319042</v>
      </c>
      <c r="J22" s="295">
        <v>75792</v>
      </c>
      <c r="K22" s="296">
        <v>13.281137742388825</v>
      </c>
    </row>
    <row r="23" spans="1:11" ht="12" customHeight="1">
      <c r="A23" s="316">
        <v>38749</v>
      </c>
      <c r="B23" s="295">
        <v>93350</v>
      </c>
      <c r="C23" s="295">
        <v>3298</v>
      </c>
      <c r="D23" s="296">
        <v>3.6623284324612446</v>
      </c>
      <c r="E23" s="295">
        <v>17554</v>
      </c>
      <c r="F23" s="296">
        <v>23.159533484616603</v>
      </c>
      <c r="G23" s="295">
        <v>586366</v>
      </c>
      <c r="H23" s="295">
        <v>-60100</v>
      </c>
      <c r="I23" s="296">
        <v>-9.2966992850358725</v>
      </c>
      <c r="J23" s="295">
        <v>51699</v>
      </c>
      <c r="K23" s="296">
        <v>9.6693829991377811</v>
      </c>
    </row>
    <row r="24" spans="1:11" ht="12" customHeight="1">
      <c r="A24" s="316">
        <v>38777</v>
      </c>
      <c r="B24" s="295">
        <v>108420</v>
      </c>
      <c r="C24" s="295">
        <v>15070</v>
      </c>
      <c r="D24" s="296">
        <v>16.143545795393681</v>
      </c>
      <c r="E24" s="295">
        <v>25814</v>
      </c>
      <c r="F24" s="296">
        <v>31.249546037818074</v>
      </c>
      <c r="G24" s="295">
        <v>683205</v>
      </c>
      <c r="H24" s="295">
        <v>96839</v>
      </c>
      <c r="I24" s="296">
        <v>16.515111722030269</v>
      </c>
      <c r="J24" s="295">
        <v>100705</v>
      </c>
      <c r="K24" s="296">
        <v>17.288412017167381</v>
      </c>
    </row>
    <row r="25" spans="1:11" ht="12" customHeight="1">
      <c r="A25" s="316">
        <v>38808</v>
      </c>
      <c r="B25" s="295">
        <v>86360</v>
      </c>
      <c r="C25" s="295">
        <v>-22060</v>
      </c>
      <c r="D25" s="296">
        <v>-20.34679948349013</v>
      </c>
      <c r="E25" s="295">
        <v>3233</v>
      </c>
      <c r="F25" s="296">
        <v>3.8892297328184586</v>
      </c>
      <c r="G25" s="295">
        <v>585833</v>
      </c>
      <c r="H25" s="295">
        <v>-97372</v>
      </c>
      <c r="I25" s="296">
        <v>-14.25223761535703</v>
      </c>
      <c r="J25" s="295">
        <v>2687</v>
      </c>
      <c r="K25" s="296">
        <v>0.46077654652522698</v>
      </c>
    </row>
    <row r="26" spans="1:11" ht="12" customHeight="1">
      <c r="A26" s="316">
        <v>38838</v>
      </c>
      <c r="B26" s="295">
        <v>103871</v>
      </c>
      <c r="C26" s="295">
        <v>17511</v>
      </c>
      <c r="D26" s="296">
        <v>20.276748494673459</v>
      </c>
      <c r="E26" s="295">
        <v>14524</v>
      </c>
      <c r="F26" s="296">
        <v>16.255722072369526</v>
      </c>
      <c r="G26" s="295">
        <v>724988</v>
      </c>
      <c r="H26" s="295">
        <v>139155</v>
      </c>
      <c r="I26" s="296">
        <v>23.753356331923943</v>
      </c>
      <c r="J26" s="295">
        <v>98842</v>
      </c>
      <c r="K26" s="296">
        <v>15.785775202588534</v>
      </c>
    </row>
    <row r="27" spans="1:11" ht="12" customHeight="1">
      <c r="A27" s="316">
        <v>38869</v>
      </c>
      <c r="B27" s="295">
        <v>108427</v>
      </c>
      <c r="C27" s="295">
        <v>4556</v>
      </c>
      <c r="D27" s="296">
        <v>4.3862098179472619</v>
      </c>
      <c r="E27" s="295">
        <v>11341</v>
      </c>
      <c r="F27" s="296">
        <v>11.681395875821437</v>
      </c>
      <c r="G27" s="295">
        <v>734260</v>
      </c>
      <c r="H27" s="295">
        <v>9272</v>
      </c>
      <c r="I27" s="296">
        <v>1.2789177200174349</v>
      </c>
      <c r="J27" s="295">
        <v>46623</v>
      </c>
      <c r="K27" s="296">
        <v>6.7801761685307804</v>
      </c>
    </row>
    <row r="28" spans="1:11" ht="12" customHeight="1">
      <c r="A28" s="316">
        <v>38899</v>
      </c>
      <c r="B28" s="295">
        <v>104257</v>
      </c>
      <c r="C28" s="295">
        <v>-4170</v>
      </c>
      <c r="D28" s="296">
        <v>-3.8459055401329927</v>
      </c>
      <c r="E28" s="295">
        <v>17017</v>
      </c>
      <c r="F28" s="296">
        <v>19.505960568546538</v>
      </c>
      <c r="G28" s="295">
        <v>752827</v>
      </c>
      <c r="H28" s="295">
        <v>18567</v>
      </c>
      <c r="I28" s="296">
        <v>2.5286683191240158</v>
      </c>
      <c r="J28" s="295">
        <v>49719</v>
      </c>
      <c r="K28" s="296">
        <v>7.0713176354130516</v>
      </c>
    </row>
    <row r="29" spans="1:11" ht="12" customHeight="1">
      <c r="A29" s="316">
        <v>38930</v>
      </c>
      <c r="B29" s="295">
        <v>72201</v>
      </c>
      <c r="C29" s="295">
        <v>-32056</v>
      </c>
      <c r="D29" s="296">
        <v>-30.747096118246258</v>
      </c>
      <c r="E29" s="295">
        <v>1469</v>
      </c>
      <c r="F29" s="296">
        <v>2.0768534750890688</v>
      </c>
      <c r="G29" s="295">
        <v>578274</v>
      </c>
      <c r="H29" s="295">
        <v>-174553</v>
      </c>
      <c r="I29" s="296">
        <v>-23.186336303028451</v>
      </c>
      <c r="J29" s="295">
        <v>15968</v>
      </c>
      <c r="K29" s="296">
        <v>2.8397349485867127</v>
      </c>
    </row>
    <row r="30" spans="1:11" ht="12" customHeight="1">
      <c r="A30" s="316">
        <v>38961</v>
      </c>
      <c r="B30" s="295">
        <v>113484</v>
      </c>
      <c r="C30" s="295">
        <v>41283</v>
      </c>
      <c r="D30" s="296">
        <v>57.177878422736526</v>
      </c>
      <c r="E30" s="295">
        <v>11681</v>
      </c>
      <c r="F30" s="296">
        <v>11.474121587772462</v>
      </c>
      <c r="G30" s="295">
        <v>752686</v>
      </c>
      <c r="H30" s="295">
        <v>174412</v>
      </c>
      <c r="I30" s="296">
        <v>30.160788830208517</v>
      </c>
      <c r="J30" s="295">
        <v>33524</v>
      </c>
      <c r="K30" s="296">
        <v>4.6615366217903613</v>
      </c>
    </row>
    <row r="31" spans="1:11" ht="12" customHeight="1">
      <c r="A31" s="316">
        <v>38991</v>
      </c>
      <c r="B31" s="295">
        <v>127663</v>
      </c>
      <c r="C31" s="295">
        <v>14179</v>
      </c>
      <c r="D31" s="296">
        <v>12.494272320327095</v>
      </c>
      <c r="E31" s="295">
        <v>13207</v>
      </c>
      <c r="F31" s="296">
        <v>11.538931991332914</v>
      </c>
      <c r="G31" s="295">
        <v>850099</v>
      </c>
      <c r="H31" s="295">
        <v>97413</v>
      </c>
      <c r="I31" s="296">
        <v>12.942050204202017</v>
      </c>
      <c r="J31" s="295">
        <v>91799</v>
      </c>
      <c r="K31" s="296">
        <v>12.105894764605038</v>
      </c>
    </row>
    <row r="32" spans="1:11" ht="12" customHeight="1">
      <c r="A32" s="316">
        <v>39022</v>
      </c>
      <c r="B32" s="295">
        <v>116312</v>
      </c>
      <c r="C32" s="295">
        <v>-11351</v>
      </c>
      <c r="D32" s="296">
        <v>-8.8913780813548176</v>
      </c>
      <c r="E32" s="295">
        <v>8312</v>
      </c>
      <c r="F32" s="296">
        <v>7.6962962962962962</v>
      </c>
      <c r="G32" s="295">
        <v>760270</v>
      </c>
      <c r="H32" s="295">
        <v>-89829</v>
      </c>
      <c r="I32" s="296">
        <v>-10.566886915523957</v>
      </c>
      <c r="J32" s="295">
        <v>47017</v>
      </c>
      <c r="K32" s="296">
        <v>6.5919105843228136</v>
      </c>
    </row>
    <row r="33" spans="1:11" ht="12" customHeight="1">
      <c r="A33" s="316">
        <v>39052</v>
      </c>
      <c r="B33" s="295">
        <v>95805</v>
      </c>
      <c r="C33" s="295">
        <v>-20507</v>
      </c>
      <c r="D33" s="296">
        <v>-17.631026893183851</v>
      </c>
      <c r="E33" s="295">
        <v>2672</v>
      </c>
      <c r="F33" s="296">
        <v>2.8690152792243353</v>
      </c>
      <c r="G33" s="295">
        <v>654188</v>
      </c>
      <c r="H33" s="295">
        <v>-106082</v>
      </c>
      <c r="I33" s="296">
        <v>-13.953200836544912</v>
      </c>
      <c r="J33" s="295">
        <v>25351</v>
      </c>
      <c r="K33" s="296">
        <v>4.031410365484219</v>
      </c>
    </row>
    <row r="34" spans="1:11" ht="12" customHeight="1">
      <c r="A34" s="316">
        <v>39083</v>
      </c>
      <c r="B34" s="295">
        <v>100886</v>
      </c>
      <c r="C34" s="295">
        <v>5081</v>
      </c>
      <c r="D34" s="296">
        <v>5.3034810291738426</v>
      </c>
      <c r="E34" s="295">
        <v>10834</v>
      </c>
      <c r="F34" s="296">
        <v>12.030826633500643</v>
      </c>
      <c r="G34" s="295">
        <v>734440</v>
      </c>
      <c r="H34" s="295">
        <v>80252</v>
      </c>
      <c r="I34" s="296">
        <v>12.267421597461281</v>
      </c>
      <c r="J34" s="295">
        <v>87974</v>
      </c>
      <c r="K34" s="296">
        <v>13.608449632308583</v>
      </c>
    </row>
    <row r="35" spans="1:11" ht="12" customHeight="1">
      <c r="A35" s="316">
        <v>39114</v>
      </c>
      <c r="B35" s="295">
        <v>94091</v>
      </c>
      <c r="C35" s="295">
        <v>-6795</v>
      </c>
      <c r="D35" s="296">
        <v>-6.7353250203199648</v>
      </c>
      <c r="E35" s="295">
        <v>741</v>
      </c>
      <c r="F35" s="296">
        <v>0.79378682378146759</v>
      </c>
      <c r="G35" s="295">
        <v>622442</v>
      </c>
      <c r="H35" s="295">
        <v>-111998</v>
      </c>
      <c r="I35" s="296">
        <v>-15.249441751538587</v>
      </c>
      <c r="J35" s="295">
        <v>36076</v>
      </c>
      <c r="K35" s="296">
        <v>6.1524713233714099</v>
      </c>
    </row>
    <row r="36" spans="1:11" ht="12" customHeight="1">
      <c r="A36" s="316">
        <v>39142</v>
      </c>
      <c r="B36" s="295">
        <v>107993</v>
      </c>
      <c r="C36" s="295">
        <v>13902</v>
      </c>
      <c r="D36" s="296">
        <v>14.775058188349577</v>
      </c>
      <c r="E36" s="295">
        <v>-427</v>
      </c>
      <c r="F36" s="296">
        <v>-0.39383877513373916</v>
      </c>
      <c r="G36" s="295">
        <v>699947</v>
      </c>
      <c r="H36" s="295">
        <v>77505</v>
      </c>
      <c r="I36" s="296">
        <v>12.451762573862304</v>
      </c>
      <c r="J36" s="295">
        <v>16742</v>
      </c>
      <c r="K36" s="296">
        <v>2.4505089980313377</v>
      </c>
    </row>
    <row r="37" spans="1:11" ht="12" customHeight="1">
      <c r="A37" s="316">
        <v>39173</v>
      </c>
      <c r="B37" s="295">
        <v>90875</v>
      </c>
      <c r="C37" s="295">
        <v>-17118</v>
      </c>
      <c r="D37" s="296">
        <v>-15.85102738140435</v>
      </c>
      <c r="E37" s="295">
        <v>4515</v>
      </c>
      <c r="F37" s="296">
        <v>5.2281148679944422</v>
      </c>
      <c r="G37" s="295">
        <v>632940</v>
      </c>
      <c r="H37" s="295">
        <v>-67007</v>
      </c>
      <c r="I37" s="296">
        <v>-9.5731533958999755</v>
      </c>
      <c r="J37" s="295">
        <v>47107</v>
      </c>
      <c r="K37" s="296">
        <v>8.0410287573421098</v>
      </c>
    </row>
    <row r="38" spans="1:11" ht="12" customHeight="1">
      <c r="A38" s="316">
        <v>39203</v>
      </c>
      <c r="B38" s="295">
        <v>99147</v>
      </c>
      <c r="C38" s="295">
        <v>8272</v>
      </c>
      <c r="D38" s="296">
        <v>9.1026134800550214</v>
      </c>
      <c r="E38" s="295">
        <v>-4724</v>
      </c>
      <c r="F38" s="296">
        <v>-4.5479488981525158</v>
      </c>
      <c r="G38" s="295">
        <v>735998</v>
      </c>
      <c r="H38" s="295">
        <v>103058</v>
      </c>
      <c r="I38" s="296">
        <v>16.282428034252852</v>
      </c>
      <c r="J38" s="295">
        <v>11010</v>
      </c>
      <c r="K38" s="296">
        <v>1.5186458258619453</v>
      </c>
    </row>
    <row r="39" spans="1:11" ht="12" customHeight="1">
      <c r="A39" s="316">
        <v>39234</v>
      </c>
      <c r="B39" s="295">
        <v>104998</v>
      </c>
      <c r="C39" s="295">
        <v>5851</v>
      </c>
      <c r="D39" s="296">
        <v>5.9013384166944034</v>
      </c>
      <c r="E39" s="295">
        <v>-3429</v>
      </c>
      <c r="F39" s="296">
        <v>-3.1624964261669142</v>
      </c>
      <c r="G39" s="295">
        <v>722154</v>
      </c>
      <c r="H39" s="295">
        <v>-13844</v>
      </c>
      <c r="I39" s="296">
        <v>-1.8809833722374245</v>
      </c>
      <c r="J39" s="295">
        <v>-12106</v>
      </c>
      <c r="K39" s="296">
        <v>-1.6487347805954293</v>
      </c>
    </row>
    <row r="40" spans="1:11" ht="12" customHeight="1">
      <c r="A40" s="316">
        <v>39264</v>
      </c>
      <c r="B40" s="295">
        <v>113700</v>
      </c>
      <c r="C40" s="295">
        <v>8702</v>
      </c>
      <c r="D40" s="296">
        <v>8.2877769100363814</v>
      </c>
      <c r="E40" s="295">
        <v>9443</v>
      </c>
      <c r="F40" s="296">
        <v>9.0574254006925194</v>
      </c>
      <c r="G40" s="295">
        <v>812073</v>
      </c>
      <c r="H40" s="295">
        <v>89919</v>
      </c>
      <c r="I40" s="296">
        <v>12.451499264699773</v>
      </c>
      <c r="J40" s="295">
        <v>59246</v>
      </c>
      <c r="K40" s="296">
        <v>7.869802756808669</v>
      </c>
    </row>
    <row r="41" spans="1:11" ht="12" customHeight="1">
      <c r="A41" s="316">
        <v>39295</v>
      </c>
      <c r="B41" s="295">
        <v>77763</v>
      </c>
      <c r="C41" s="295">
        <v>-35937</v>
      </c>
      <c r="D41" s="296">
        <v>-31.606860158311346</v>
      </c>
      <c r="E41" s="295">
        <v>5562</v>
      </c>
      <c r="F41" s="296">
        <v>7.703494411434745</v>
      </c>
      <c r="G41" s="295">
        <v>579595</v>
      </c>
      <c r="H41" s="295">
        <v>-232478</v>
      </c>
      <c r="I41" s="296">
        <v>-28.627721891997393</v>
      </c>
      <c r="J41" s="295">
        <v>1321</v>
      </c>
      <c r="K41" s="296">
        <v>0.2284384219245548</v>
      </c>
    </row>
    <row r="42" spans="1:11" ht="12" customHeight="1">
      <c r="A42" s="316">
        <v>39326</v>
      </c>
      <c r="B42" s="295">
        <v>109000</v>
      </c>
      <c r="C42" s="295">
        <v>31237</v>
      </c>
      <c r="D42" s="296">
        <v>40.169489345832851</v>
      </c>
      <c r="E42" s="295">
        <v>-4484</v>
      </c>
      <c r="F42" s="296">
        <v>-3.9512177928166086</v>
      </c>
      <c r="G42" s="295">
        <v>737898</v>
      </c>
      <c r="H42" s="295">
        <v>158303</v>
      </c>
      <c r="I42" s="296">
        <v>27.312692483544545</v>
      </c>
      <c r="J42" s="295">
        <v>-14788</v>
      </c>
      <c r="K42" s="296">
        <v>-1.9646970981259118</v>
      </c>
    </row>
    <row r="43" spans="1:11" ht="12" customHeight="1">
      <c r="A43" s="316">
        <v>39356</v>
      </c>
      <c r="B43" s="295">
        <v>141059</v>
      </c>
      <c r="C43" s="295">
        <v>32059</v>
      </c>
      <c r="D43" s="296">
        <v>29.411926605504586</v>
      </c>
      <c r="E43" s="295">
        <v>13396</v>
      </c>
      <c r="F43" s="296">
        <v>10.493251764410989</v>
      </c>
      <c r="G43" s="295">
        <v>913892</v>
      </c>
      <c r="H43" s="295">
        <v>175994</v>
      </c>
      <c r="I43" s="296">
        <v>23.850721915495097</v>
      </c>
      <c r="J43" s="295">
        <v>63793</v>
      </c>
      <c r="K43" s="296">
        <v>7.5041848067107475</v>
      </c>
    </row>
    <row r="44" spans="1:11" ht="12" customHeight="1">
      <c r="A44" s="316">
        <v>39387</v>
      </c>
      <c r="B44" s="295">
        <v>103981</v>
      </c>
      <c r="C44" s="295">
        <v>-37078</v>
      </c>
      <c r="D44" s="296">
        <v>-26.285455022366527</v>
      </c>
      <c r="E44" s="295">
        <v>-12331</v>
      </c>
      <c r="F44" s="296">
        <v>-10.601657610564688</v>
      </c>
      <c r="G44" s="295">
        <v>754149</v>
      </c>
      <c r="H44" s="295">
        <v>-159743</v>
      </c>
      <c r="I44" s="296">
        <v>-17.479417699246738</v>
      </c>
      <c r="J44" s="295">
        <v>-6121</v>
      </c>
      <c r="K44" s="296">
        <v>-0.8051087113788522</v>
      </c>
    </row>
    <row r="45" spans="1:11" ht="12" customHeight="1">
      <c r="A45" s="316">
        <v>39417</v>
      </c>
      <c r="B45" s="295">
        <v>91491</v>
      </c>
      <c r="C45" s="295">
        <v>-12490</v>
      </c>
      <c r="D45" s="296">
        <v>-12.011809849876419</v>
      </c>
      <c r="E45" s="295">
        <v>-4314</v>
      </c>
      <c r="F45" s="296">
        <v>-4.5028965085329578</v>
      </c>
      <c r="G45" s="295">
        <v>620384</v>
      </c>
      <c r="H45" s="295">
        <v>-133765</v>
      </c>
      <c r="I45" s="296">
        <v>-17.737211081629759</v>
      </c>
      <c r="J45" s="295">
        <v>-33804</v>
      </c>
      <c r="K45" s="296">
        <v>-5.1673219319217107</v>
      </c>
    </row>
    <row r="46" spans="1:11" ht="12" customHeight="1">
      <c r="A46" s="316">
        <v>39448</v>
      </c>
      <c r="B46" s="295">
        <v>97709</v>
      </c>
      <c r="C46" s="295">
        <v>6218</v>
      </c>
      <c r="D46" s="296">
        <v>6.7962969035205649</v>
      </c>
      <c r="E46" s="295">
        <v>-3177</v>
      </c>
      <c r="F46" s="296">
        <v>-3.1490989830105267</v>
      </c>
      <c r="G46" s="295">
        <v>719876</v>
      </c>
      <c r="H46" s="295">
        <v>99492</v>
      </c>
      <c r="I46" s="296">
        <v>16.037164079022023</v>
      </c>
      <c r="J46" s="295">
        <v>-14564</v>
      </c>
      <c r="K46" s="296">
        <v>-1.9830074614672404</v>
      </c>
    </row>
    <row r="47" spans="1:11" ht="12" customHeight="1">
      <c r="A47" s="316">
        <v>39479</v>
      </c>
      <c r="B47" s="295">
        <v>96182</v>
      </c>
      <c r="C47" s="295">
        <v>-1527</v>
      </c>
      <c r="D47" s="296">
        <v>-1.5628038358800111</v>
      </c>
      <c r="E47" s="295">
        <v>2091</v>
      </c>
      <c r="F47" s="296">
        <v>2.222316693413823</v>
      </c>
      <c r="G47" s="295">
        <v>649768</v>
      </c>
      <c r="H47" s="295">
        <v>-70108</v>
      </c>
      <c r="I47" s="296">
        <v>-9.738899477132172</v>
      </c>
      <c r="J47" s="295">
        <v>27326</v>
      </c>
      <c r="K47" s="296">
        <v>4.390127915532692</v>
      </c>
    </row>
    <row r="48" spans="1:11" ht="12" customHeight="1">
      <c r="A48" s="316">
        <v>39508</v>
      </c>
      <c r="B48" s="295">
        <v>85598</v>
      </c>
      <c r="C48" s="295">
        <v>-10584</v>
      </c>
      <c r="D48" s="296">
        <v>-11.004137988396998</v>
      </c>
      <c r="E48" s="295">
        <v>-22395</v>
      </c>
      <c r="F48" s="296">
        <v>-20.737455205429981</v>
      </c>
      <c r="G48" s="295">
        <v>602317</v>
      </c>
      <c r="H48" s="295">
        <v>-47451</v>
      </c>
      <c r="I48" s="296">
        <v>-7.3027603698550871</v>
      </c>
      <c r="J48" s="295">
        <v>-97630</v>
      </c>
      <c r="K48" s="296">
        <v>-13.948198935062226</v>
      </c>
    </row>
    <row r="49" spans="1:11" ht="12" customHeight="1">
      <c r="A49" s="316">
        <v>39539</v>
      </c>
      <c r="B49" s="295">
        <v>99445</v>
      </c>
      <c r="C49" s="295">
        <v>13847</v>
      </c>
      <c r="D49" s="296">
        <v>16.176779831304469</v>
      </c>
      <c r="E49" s="295">
        <v>8570</v>
      </c>
      <c r="F49" s="296">
        <v>9.4305364511691891</v>
      </c>
      <c r="G49" s="295">
        <v>676622</v>
      </c>
      <c r="H49" s="295">
        <v>74305</v>
      </c>
      <c r="I49" s="296">
        <v>12.336527111139151</v>
      </c>
      <c r="J49" s="295">
        <v>43682</v>
      </c>
      <c r="K49" s="296">
        <v>6.9014440547287261</v>
      </c>
    </row>
    <row r="50" spans="1:11" ht="12" customHeight="1">
      <c r="A50" s="316">
        <v>39569</v>
      </c>
      <c r="B50" s="295">
        <v>85527</v>
      </c>
      <c r="C50" s="295">
        <v>-13918</v>
      </c>
      <c r="D50" s="296">
        <v>-13.995676001810045</v>
      </c>
      <c r="E50" s="295">
        <v>-13620</v>
      </c>
      <c r="F50" s="296">
        <v>-13.737178129444159</v>
      </c>
      <c r="G50" s="295">
        <v>643744</v>
      </c>
      <c r="H50" s="295">
        <v>-32878</v>
      </c>
      <c r="I50" s="296">
        <v>-4.8591384850034434</v>
      </c>
      <c r="J50" s="295">
        <v>-92254</v>
      </c>
      <c r="K50" s="296">
        <v>-12.534544930828616</v>
      </c>
    </row>
    <row r="51" spans="1:11" ht="12" customHeight="1">
      <c r="A51" s="316">
        <v>39600</v>
      </c>
      <c r="B51" s="295">
        <v>90369</v>
      </c>
      <c r="C51" s="295">
        <v>4842</v>
      </c>
      <c r="D51" s="296">
        <v>5.6613700936546349</v>
      </c>
      <c r="E51" s="295">
        <v>-14629</v>
      </c>
      <c r="F51" s="296">
        <v>-13.932646336120689</v>
      </c>
      <c r="G51" s="295">
        <v>664625</v>
      </c>
      <c r="H51" s="295">
        <v>20881</v>
      </c>
      <c r="I51" s="296">
        <v>3.2436807178008649</v>
      </c>
      <c r="J51" s="295">
        <v>-57529</v>
      </c>
      <c r="K51" s="296">
        <v>-7.9663063557080624</v>
      </c>
    </row>
    <row r="52" spans="1:11" ht="12" customHeight="1">
      <c r="A52" s="316">
        <v>39630</v>
      </c>
      <c r="B52" s="295">
        <v>99208</v>
      </c>
      <c r="C52" s="295">
        <v>8839</v>
      </c>
      <c r="D52" s="296">
        <v>9.7810089743164141</v>
      </c>
      <c r="E52" s="295">
        <v>-14492</v>
      </c>
      <c r="F52" s="296">
        <v>-12.745822339489886</v>
      </c>
      <c r="G52" s="295">
        <v>763997</v>
      </c>
      <c r="H52" s="295">
        <v>99372</v>
      </c>
      <c r="I52" s="296">
        <v>14.951589242053791</v>
      </c>
      <c r="J52" s="295">
        <v>-48076</v>
      </c>
      <c r="K52" s="296">
        <v>-5.9201574242709709</v>
      </c>
    </row>
    <row r="53" spans="1:11" ht="12" customHeight="1">
      <c r="A53" s="316">
        <v>39661</v>
      </c>
      <c r="B53" s="295">
        <v>58591</v>
      </c>
      <c r="C53" s="295">
        <v>-40617</v>
      </c>
      <c r="D53" s="296">
        <v>-40.94125473752117</v>
      </c>
      <c r="E53" s="295">
        <v>-19172</v>
      </c>
      <c r="F53" s="296">
        <v>-24.654398621452362</v>
      </c>
      <c r="G53" s="295">
        <v>481082</v>
      </c>
      <c r="H53" s="295">
        <v>-282915</v>
      </c>
      <c r="I53" s="296">
        <v>-37.030904571614812</v>
      </c>
      <c r="J53" s="295">
        <v>-98513</v>
      </c>
      <c r="K53" s="296">
        <v>-16.996868503006411</v>
      </c>
    </row>
    <row r="54" spans="1:11" ht="12" customHeight="1">
      <c r="A54" s="316">
        <v>39692</v>
      </c>
      <c r="B54" s="295">
        <v>98200</v>
      </c>
      <c r="C54" s="295">
        <v>39609</v>
      </c>
      <c r="D54" s="296">
        <v>67.602532812206647</v>
      </c>
      <c r="E54" s="295">
        <v>-10800</v>
      </c>
      <c r="F54" s="296">
        <v>-9.9082568807339442</v>
      </c>
      <c r="G54" s="295">
        <v>723678</v>
      </c>
      <c r="H54" s="295">
        <v>242596</v>
      </c>
      <c r="I54" s="296">
        <v>50.427162105420699</v>
      </c>
      <c r="J54" s="295">
        <v>-14220</v>
      </c>
      <c r="K54" s="296">
        <v>-1.9270956148410756</v>
      </c>
    </row>
    <row r="55" spans="1:11" ht="12" customHeight="1">
      <c r="A55" s="316">
        <v>39722</v>
      </c>
      <c r="B55" s="295">
        <v>105954</v>
      </c>
      <c r="C55" s="295">
        <v>7754</v>
      </c>
      <c r="D55" s="296">
        <v>7.8961303462321792</v>
      </c>
      <c r="E55" s="295">
        <v>-35105</v>
      </c>
      <c r="F55" s="296">
        <v>-24.886749516159906</v>
      </c>
      <c r="G55" s="295">
        <v>777087</v>
      </c>
      <c r="H55" s="295">
        <v>53409</v>
      </c>
      <c r="I55" s="296">
        <v>7.3802160629451219</v>
      </c>
      <c r="J55" s="295">
        <v>-136805</v>
      </c>
      <c r="K55" s="296">
        <v>-14.969493112971774</v>
      </c>
    </row>
    <row r="56" spans="1:11" ht="12" customHeight="1">
      <c r="A56" s="316">
        <v>39753</v>
      </c>
      <c r="B56" s="295">
        <v>77818</v>
      </c>
      <c r="C56" s="295">
        <v>-28136</v>
      </c>
      <c r="D56" s="296">
        <v>-26.554920059648527</v>
      </c>
      <c r="E56" s="295">
        <v>-26163</v>
      </c>
      <c r="F56" s="296">
        <v>-25.161327550225522</v>
      </c>
      <c r="G56" s="295">
        <v>558472</v>
      </c>
      <c r="H56" s="295">
        <v>-218615</v>
      </c>
      <c r="I56" s="296">
        <v>-28.132628650331302</v>
      </c>
      <c r="J56" s="295">
        <v>-195677</v>
      </c>
      <c r="K56" s="296">
        <v>-25.946729359847989</v>
      </c>
    </row>
    <row r="57" spans="1:11" ht="12" customHeight="1">
      <c r="A57" s="316">
        <v>39783</v>
      </c>
      <c r="B57" s="295">
        <v>70592</v>
      </c>
      <c r="C57" s="295">
        <v>-7226</v>
      </c>
      <c r="D57" s="296">
        <v>-9.2857693592742034</v>
      </c>
      <c r="E57" s="295">
        <v>-20899</v>
      </c>
      <c r="F57" s="296">
        <v>-22.842683979845013</v>
      </c>
      <c r="G57" s="295">
        <v>555532</v>
      </c>
      <c r="H57" s="295">
        <v>-2940</v>
      </c>
      <c r="I57" s="296">
        <v>-0.52643641937286023</v>
      </c>
      <c r="J57" s="295">
        <v>-64852</v>
      </c>
      <c r="K57" s="296">
        <v>-10.453525558363852</v>
      </c>
    </row>
    <row r="58" spans="1:11" ht="12" customHeight="1">
      <c r="A58" s="316">
        <v>39814</v>
      </c>
      <c r="B58" s="295">
        <v>64748</v>
      </c>
      <c r="C58" s="295">
        <v>-5844</v>
      </c>
      <c r="D58" s="296">
        <v>-8.2785584768812335</v>
      </c>
      <c r="E58" s="295">
        <v>-32961</v>
      </c>
      <c r="F58" s="296">
        <v>-33.733842327728254</v>
      </c>
      <c r="G58" s="295">
        <v>524348</v>
      </c>
      <c r="H58" s="295">
        <v>-31184</v>
      </c>
      <c r="I58" s="296">
        <v>-5.6133580063794701</v>
      </c>
      <c r="J58" s="295">
        <v>-195528</v>
      </c>
      <c r="K58" s="296">
        <v>-27.161344453767036</v>
      </c>
    </row>
    <row r="59" spans="1:11" ht="12" customHeight="1">
      <c r="A59" s="316">
        <v>39845</v>
      </c>
      <c r="B59" s="295">
        <v>59905</v>
      </c>
      <c r="C59" s="295">
        <v>-4843</v>
      </c>
      <c r="D59" s="296">
        <v>-7.4797677148328905</v>
      </c>
      <c r="E59" s="295">
        <v>-36277</v>
      </c>
      <c r="F59" s="296">
        <v>-37.717036451726933</v>
      </c>
      <c r="G59" s="295">
        <v>470243</v>
      </c>
      <c r="H59" s="295">
        <v>-54105</v>
      </c>
      <c r="I59" s="296">
        <v>-10.318528915910807</v>
      </c>
      <c r="J59" s="295">
        <v>-179525</v>
      </c>
      <c r="K59" s="296">
        <v>-27.629092229842037</v>
      </c>
    </row>
    <row r="60" spans="1:11" ht="12" customHeight="1">
      <c r="A60" s="316">
        <v>39873</v>
      </c>
      <c r="B60" s="295">
        <v>60626</v>
      </c>
      <c r="C60" s="295">
        <v>721</v>
      </c>
      <c r="D60" s="296">
        <v>1.2035723228445039</v>
      </c>
      <c r="E60" s="295">
        <v>-24972</v>
      </c>
      <c r="F60" s="296">
        <v>-29.173578821935092</v>
      </c>
      <c r="G60" s="295">
        <v>497163</v>
      </c>
      <c r="H60" s="295">
        <v>26920</v>
      </c>
      <c r="I60" s="296">
        <v>5.724699782878214</v>
      </c>
      <c r="J60" s="295">
        <v>-105154</v>
      </c>
      <c r="K60" s="296">
        <v>-17.458248729489622</v>
      </c>
    </row>
    <row r="61" spans="1:11" ht="12" customHeight="1">
      <c r="A61" s="316">
        <v>39904</v>
      </c>
      <c r="B61" s="295">
        <v>56610</v>
      </c>
      <c r="C61" s="295">
        <v>-4016</v>
      </c>
      <c r="D61" s="296">
        <v>-6.6242206314122658</v>
      </c>
      <c r="E61" s="295">
        <v>-42835</v>
      </c>
      <c r="F61" s="296">
        <v>-43.074061038765144</v>
      </c>
      <c r="G61" s="295">
        <v>487080</v>
      </c>
      <c r="H61" s="295">
        <v>-10083</v>
      </c>
      <c r="I61" s="296">
        <v>-2.0281074818520284</v>
      </c>
      <c r="J61" s="295">
        <v>-189542</v>
      </c>
      <c r="K61" s="296">
        <v>-28.012982137737172</v>
      </c>
    </row>
    <row r="62" spans="1:11" ht="12" customHeight="1">
      <c r="A62" s="316">
        <v>39934</v>
      </c>
      <c r="B62" s="295">
        <v>57328</v>
      </c>
      <c r="C62" s="295">
        <v>718</v>
      </c>
      <c r="D62" s="296">
        <v>1.2683271506800919</v>
      </c>
      <c r="E62" s="295">
        <v>-28199</v>
      </c>
      <c r="F62" s="296">
        <v>-32.970874694540903</v>
      </c>
      <c r="G62" s="295">
        <v>509922</v>
      </c>
      <c r="H62" s="295">
        <v>22842</v>
      </c>
      <c r="I62" s="296">
        <v>4.6895787139689578</v>
      </c>
      <c r="J62" s="295">
        <v>-133822</v>
      </c>
      <c r="K62" s="296">
        <v>-20.788077248098624</v>
      </c>
    </row>
    <row r="63" spans="1:11" ht="12" customHeight="1">
      <c r="A63" s="316">
        <v>39965</v>
      </c>
      <c r="B63" s="295">
        <v>66930</v>
      </c>
      <c r="C63" s="295">
        <v>9602</v>
      </c>
      <c r="D63" s="296">
        <v>16.749232486742955</v>
      </c>
      <c r="E63" s="295">
        <v>-23439</v>
      </c>
      <c r="F63" s="296">
        <v>-25.936991667496596</v>
      </c>
      <c r="G63" s="295">
        <v>589831</v>
      </c>
      <c r="H63" s="295">
        <v>79909</v>
      </c>
      <c r="I63" s="296">
        <v>15.67082808743298</v>
      </c>
      <c r="J63" s="295">
        <v>-74794</v>
      </c>
      <c r="K63" s="296">
        <v>-11.253564039872108</v>
      </c>
    </row>
    <row r="64" spans="1:11" ht="12" customHeight="1">
      <c r="A64" s="316">
        <v>39995</v>
      </c>
      <c r="B64" s="295">
        <v>76390</v>
      </c>
      <c r="C64" s="295">
        <v>9460</v>
      </c>
      <c r="D64" s="296">
        <v>14.134170028387867</v>
      </c>
      <c r="E64" s="295">
        <v>-22818</v>
      </c>
      <c r="F64" s="296">
        <v>-23.000161277316344</v>
      </c>
      <c r="G64" s="295">
        <v>662097</v>
      </c>
      <c r="H64" s="295">
        <v>72266</v>
      </c>
      <c r="I64" s="296">
        <v>12.25198404288686</v>
      </c>
      <c r="J64" s="295">
        <v>-101900</v>
      </c>
      <c r="K64" s="296">
        <v>-13.337748708437337</v>
      </c>
    </row>
    <row r="65" spans="1:11" ht="12" customHeight="1">
      <c r="A65" s="316">
        <v>40026</v>
      </c>
      <c r="B65" s="295">
        <v>47618</v>
      </c>
      <c r="C65" s="295">
        <v>-28772</v>
      </c>
      <c r="D65" s="296">
        <v>-37.664615787406731</v>
      </c>
      <c r="E65" s="295">
        <v>-10973</v>
      </c>
      <c r="F65" s="296">
        <v>-18.728132307009609</v>
      </c>
      <c r="G65" s="295">
        <v>432174</v>
      </c>
      <c r="H65" s="295">
        <v>-229923</v>
      </c>
      <c r="I65" s="296">
        <v>-34.726482675499213</v>
      </c>
      <c r="J65" s="295">
        <v>-48908</v>
      </c>
      <c r="K65" s="296">
        <v>-10.166250244241107</v>
      </c>
    </row>
    <row r="66" spans="1:11" ht="12" customHeight="1">
      <c r="A66" s="316">
        <v>40057</v>
      </c>
      <c r="B66" s="295">
        <v>82113</v>
      </c>
      <c r="C66" s="295">
        <v>34495</v>
      </c>
      <c r="D66" s="296">
        <v>72.441093704061487</v>
      </c>
      <c r="E66" s="295">
        <v>-16087</v>
      </c>
      <c r="F66" s="296">
        <v>-16.381873727087576</v>
      </c>
      <c r="G66" s="295">
        <v>647929</v>
      </c>
      <c r="H66" s="295">
        <v>215755</v>
      </c>
      <c r="I66" s="296">
        <v>49.923179089903606</v>
      </c>
      <c r="J66" s="295">
        <v>-75749</v>
      </c>
      <c r="K66" s="296">
        <v>-10.467224373270986</v>
      </c>
    </row>
    <row r="67" spans="1:11" ht="12" customHeight="1">
      <c r="A67" s="316">
        <v>40087</v>
      </c>
      <c r="B67" s="295">
        <v>84837</v>
      </c>
      <c r="C67" s="295">
        <v>2724</v>
      </c>
      <c r="D67" s="296">
        <v>3.3173797084505496</v>
      </c>
      <c r="E67" s="295">
        <v>-21117</v>
      </c>
      <c r="F67" s="296">
        <v>-19.930347131774166</v>
      </c>
      <c r="G67" s="295">
        <v>657286</v>
      </c>
      <c r="H67" s="295">
        <v>9357</v>
      </c>
      <c r="I67" s="296">
        <v>1.4441397128389066</v>
      </c>
      <c r="J67" s="295">
        <v>-119801</v>
      </c>
      <c r="K67" s="296">
        <v>-15.416677926667155</v>
      </c>
    </row>
    <row r="68" spans="1:11" ht="12" customHeight="1">
      <c r="A68" s="316">
        <v>40118</v>
      </c>
      <c r="B68" s="295">
        <v>70466</v>
      </c>
      <c r="C68" s="295">
        <v>-14371</v>
      </c>
      <c r="D68" s="296">
        <v>-16.939542888126642</v>
      </c>
      <c r="E68" s="295">
        <v>-7352</v>
      </c>
      <c r="F68" s="296">
        <v>-9.4476856254337047</v>
      </c>
      <c r="G68" s="295">
        <v>565285</v>
      </c>
      <c r="H68" s="295">
        <v>-92001</v>
      </c>
      <c r="I68" s="296">
        <v>-13.997103239685616</v>
      </c>
      <c r="J68" s="295">
        <v>6813</v>
      </c>
      <c r="K68" s="296">
        <v>1.2199358248936383</v>
      </c>
    </row>
    <row r="69" spans="1:11" ht="12" customHeight="1">
      <c r="A69" s="316">
        <v>40148</v>
      </c>
      <c r="B69" s="295">
        <v>67340</v>
      </c>
      <c r="C69" s="295">
        <v>-3126</v>
      </c>
      <c r="D69" s="296">
        <v>-4.4361819884767124</v>
      </c>
      <c r="E69" s="295">
        <v>-3252</v>
      </c>
      <c r="F69" s="296">
        <v>-4.60675430643699</v>
      </c>
      <c r="G69" s="295">
        <v>543204</v>
      </c>
      <c r="H69" s="295">
        <v>-22081</v>
      </c>
      <c r="I69" s="296">
        <v>-3.9061712233652051</v>
      </c>
      <c r="J69" s="295">
        <v>-12328</v>
      </c>
      <c r="K69" s="296">
        <v>-2.2191340912854707</v>
      </c>
    </row>
    <row r="70" spans="1:11" ht="12" customHeight="1">
      <c r="A70" s="316">
        <v>40179</v>
      </c>
      <c r="B70" s="295">
        <v>55746</v>
      </c>
      <c r="C70" s="295">
        <v>-11594</v>
      </c>
      <c r="D70" s="296">
        <v>-17.217107217107216</v>
      </c>
      <c r="E70" s="295">
        <v>-9002</v>
      </c>
      <c r="F70" s="296">
        <v>-13.903132143077778</v>
      </c>
      <c r="G70" s="295">
        <v>475623</v>
      </c>
      <c r="H70" s="295">
        <v>-67581</v>
      </c>
      <c r="I70" s="296">
        <v>-12.44118231824508</v>
      </c>
      <c r="J70" s="295">
        <v>-48725</v>
      </c>
      <c r="K70" s="296">
        <v>-9.2924927719758639</v>
      </c>
    </row>
    <row r="71" spans="1:11" ht="12" customHeight="1">
      <c r="A71" s="316">
        <v>40210</v>
      </c>
      <c r="B71" s="295">
        <v>57209</v>
      </c>
      <c r="C71" s="295">
        <v>1463</v>
      </c>
      <c r="D71" s="296">
        <v>2.6244035446489433</v>
      </c>
      <c r="E71" s="295">
        <v>-2696</v>
      </c>
      <c r="F71" s="296">
        <v>-4.5004590601786161</v>
      </c>
      <c r="G71" s="295">
        <v>466340</v>
      </c>
      <c r="H71" s="295">
        <v>-9283</v>
      </c>
      <c r="I71" s="296">
        <v>-1.9517559075149855</v>
      </c>
      <c r="J71" s="295">
        <v>-3903</v>
      </c>
      <c r="K71" s="296">
        <v>-0.82999640611343495</v>
      </c>
    </row>
    <row r="72" spans="1:11" ht="12" customHeight="1">
      <c r="A72" s="316">
        <v>40238</v>
      </c>
      <c r="B72" s="295">
        <v>65856</v>
      </c>
      <c r="C72" s="295">
        <v>8647</v>
      </c>
      <c r="D72" s="296">
        <v>15.114754671467775</v>
      </c>
      <c r="E72" s="295">
        <v>5230</v>
      </c>
      <c r="F72" s="296">
        <v>8.6266618282585021</v>
      </c>
      <c r="G72" s="295">
        <v>545718</v>
      </c>
      <c r="H72" s="295">
        <v>79378</v>
      </c>
      <c r="I72" s="296">
        <v>17.021486469099798</v>
      </c>
      <c r="J72" s="295">
        <v>48555</v>
      </c>
      <c r="K72" s="296">
        <v>9.7664146366483422</v>
      </c>
    </row>
    <row r="73" spans="1:11" ht="12" customHeight="1">
      <c r="A73" s="316">
        <v>40269</v>
      </c>
      <c r="B73" s="295">
        <v>59585</v>
      </c>
      <c r="C73" s="295">
        <v>-6271</v>
      </c>
      <c r="D73" s="296">
        <v>-9.522291059280855</v>
      </c>
      <c r="E73" s="295">
        <v>2975</v>
      </c>
      <c r="F73" s="296">
        <v>5.2552552552552552</v>
      </c>
      <c r="G73" s="295">
        <v>490873</v>
      </c>
      <c r="H73" s="295">
        <v>-54845</v>
      </c>
      <c r="I73" s="296">
        <v>-10.050062486485695</v>
      </c>
      <c r="J73" s="295">
        <v>3793</v>
      </c>
      <c r="K73" s="296">
        <v>0.77872218116120551</v>
      </c>
    </row>
    <row r="74" spans="1:11" ht="12" customHeight="1">
      <c r="A74" s="316">
        <v>40299</v>
      </c>
      <c r="B74" s="295">
        <v>67510</v>
      </c>
      <c r="C74" s="295">
        <v>7925</v>
      </c>
      <c r="D74" s="296">
        <v>13.300327263573047</v>
      </c>
      <c r="E74" s="295">
        <v>10182</v>
      </c>
      <c r="F74" s="296">
        <v>17.760954507396036</v>
      </c>
      <c r="G74" s="295">
        <v>536484</v>
      </c>
      <c r="H74" s="295">
        <v>45611</v>
      </c>
      <c r="I74" s="296">
        <v>9.2918127499373568</v>
      </c>
      <c r="J74" s="295">
        <v>26562</v>
      </c>
      <c r="K74" s="296">
        <v>5.2090319695953502</v>
      </c>
    </row>
    <row r="75" spans="1:11" ht="12" customHeight="1">
      <c r="A75" s="316">
        <v>40330</v>
      </c>
      <c r="B75" s="295">
        <v>70249</v>
      </c>
      <c r="C75" s="295">
        <v>2739</v>
      </c>
      <c r="D75" s="296">
        <v>4.0571767145608062</v>
      </c>
      <c r="E75" s="295">
        <v>3319</v>
      </c>
      <c r="F75" s="296">
        <v>4.958912296429105</v>
      </c>
      <c r="G75" s="295">
        <v>590380</v>
      </c>
      <c r="H75" s="295">
        <v>53896</v>
      </c>
      <c r="I75" s="296">
        <v>10.046152354963056</v>
      </c>
      <c r="J75" s="295">
        <v>549</v>
      </c>
      <c r="K75" s="296">
        <v>9.3077508642306017E-2</v>
      </c>
    </row>
    <row r="76" spans="1:11" ht="12" customHeight="1">
      <c r="A76" s="316">
        <v>40360</v>
      </c>
      <c r="B76" s="295">
        <v>75483</v>
      </c>
      <c r="C76" s="295">
        <v>5234</v>
      </c>
      <c r="D76" s="296">
        <v>7.4506398667596692</v>
      </c>
      <c r="E76" s="295">
        <v>-907</v>
      </c>
      <c r="F76" s="296">
        <v>-1.1873281843173191</v>
      </c>
      <c r="G76" s="295">
        <v>648155</v>
      </c>
      <c r="H76" s="295">
        <v>57775</v>
      </c>
      <c r="I76" s="296">
        <v>9.7860699888207598</v>
      </c>
      <c r="J76" s="295">
        <v>-13942</v>
      </c>
      <c r="K76" s="296">
        <v>-2.1057337520031054</v>
      </c>
    </row>
    <row r="77" spans="1:11" ht="12" customHeight="1">
      <c r="A77" s="316">
        <v>40391</v>
      </c>
      <c r="B77" s="295">
        <v>50336</v>
      </c>
      <c r="C77" s="295">
        <v>-25147</v>
      </c>
      <c r="D77" s="296">
        <v>-33.314786110779913</v>
      </c>
      <c r="E77" s="295">
        <v>2718</v>
      </c>
      <c r="F77" s="296">
        <v>5.707925574362636</v>
      </c>
      <c r="G77" s="295">
        <v>452547</v>
      </c>
      <c r="H77" s="295">
        <v>-195608</v>
      </c>
      <c r="I77" s="296">
        <v>-30.179200962732679</v>
      </c>
      <c r="J77" s="295">
        <v>20373</v>
      </c>
      <c r="K77" s="296">
        <v>4.7140734981743462</v>
      </c>
    </row>
    <row r="78" spans="1:11" ht="12" customHeight="1">
      <c r="A78" s="316">
        <v>40422</v>
      </c>
      <c r="B78" s="295">
        <v>82977</v>
      </c>
      <c r="C78" s="295">
        <v>32641</v>
      </c>
      <c r="D78" s="296">
        <v>64.846233312142402</v>
      </c>
      <c r="E78" s="295">
        <v>864</v>
      </c>
      <c r="F78" s="296">
        <v>1.052208541887399</v>
      </c>
      <c r="G78" s="295">
        <v>649947</v>
      </c>
      <c r="H78" s="295">
        <v>197400</v>
      </c>
      <c r="I78" s="296">
        <v>43.619778719116468</v>
      </c>
      <c r="J78" s="295">
        <v>2018</v>
      </c>
      <c r="K78" s="296">
        <v>0.31145387843421113</v>
      </c>
    </row>
    <row r="79" spans="1:11" ht="12" customHeight="1">
      <c r="A79" s="316">
        <v>40452</v>
      </c>
      <c r="B79" s="295">
        <v>80654</v>
      </c>
      <c r="C79" s="295">
        <v>-2323</v>
      </c>
      <c r="D79" s="296">
        <v>-2.7995709654482566</v>
      </c>
      <c r="E79" s="295">
        <v>-4183</v>
      </c>
      <c r="F79" s="296">
        <v>-4.9306316819312332</v>
      </c>
      <c r="G79" s="295">
        <v>630579</v>
      </c>
      <c r="H79" s="295">
        <v>-19368</v>
      </c>
      <c r="I79" s="296">
        <v>-2.9799352870310964</v>
      </c>
      <c r="J79" s="295">
        <v>-26707</v>
      </c>
      <c r="K79" s="296">
        <v>-4.0632236195506977</v>
      </c>
    </row>
    <row r="80" spans="1:11" ht="12" customHeight="1">
      <c r="A80" s="316">
        <v>40483</v>
      </c>
      <c r="B80" s="295">
        <v>72685</v>
      </c>
      <c r="C80" s="295">
        <v>-7969</v>
      </c>
      <c r="D80" s="296">
        <v>-9.8804770997098714</v>
      </c>
      <c r="E80" s="295">
        <v>2219</v>
      </c>
      <c r="F80" s="296">
        <v>3.149036414724832</v>
      </c>
      <c r="G80" s="295">
        <v>573277</v>
      </c>
      <c r="H80" s="295">
        <v>-57302</v>
      </c>
      <c r="I80" s="296">
        <v>-9.0872039823717561</v>
      </c>
      <c r="J80" s="295">
        <v>7992</v>
      </c>
      <c r="K80" s="296">
        <v>1.4138001185242841</v>
      </c>
    </row>
    <row r="81" spans="1:11" ht="12" customHeight="1">
      <c r="A81" s="316">
        <v>40513</v>
      </c>
      <c r="B81" s="295">
        <v>65837</v>
      </c>
      <c r="C81" s="295">
        <v>-6848</v>
      </c>
      <c r="D81" s="296">
        <v>-9.4214762330604671</v>
      </c>
      <c r="E81" s="295">
        <v>-1503</v>
      </c>
      <c r="F81" s="296">
        <v>-2.2319572319572321</v>
      </c>
      <c r="G81" s="295">
        <v>544488</v>
      </c>
      <c r="H81" s="295">
        <v>-28789</v>
      </c>
      <c r="I81" s="296">
        <v>-5.0218306333587428</v>
      </c>
      <c r="J81" s="295">
        <v>1284</v>
      </c>
      <c r="K81" s="296">
        <v>0.23637528442353148</v>
      </c>
    </row>
    <row r="82" spans="1:11" ht="12" customHeight="1">
      <c r="A82" s="316">
        <v>40544</v>
      </c>
      <c r="B82" s="295">
        <v>60157</v>
      </c>
      <c r="C82" s="295">
        <v>-5680</v>
      </c>
      <c r="D82" s="296">
        <v>-8.6273675896532342</v>
      </c>
      <c r="E82" s="295">
        <v>4411</v>
      </c>
      <c r="F82" s="296">
        <v>7.9126753489039574</v>
      </c>
      <c r="G82" s="295">
        <v>497155</v>
      </c>
      <c r="H82" s="295">
        <v>-47333</v>
      </c>
      <c r="I82" s="296">
        <v>-8.6931208768604638</v>
      </c>
      <c r="J82" s="295">
        <v>21532</v>
      </c>
      <c r="K82" s="296">
        <v>4.5271149629012895</v>
      </c>
    </row>
    <row r="83" spans="1:11" ht="12" customHeight="1">
      <c r="A83" s="316">
        <v>40575</v>
      </c>
      <c r="B83" s="295">
        <v>55171</v>
      </c>
      <c r="C83" s="295">
        <v>-4986</v>
      </c>
      <c r="D83" s="296">
        <v>-8.2883122496135115</v>
      </c>
      <c r="E83" s="295">
        <v>-2038</v>
      </c>
      <c r="F83" s="296">
        <v>-3.5623765491443655</v>
      </c>
      <c r="G83" s="295">
        <v>448475</v>
      </c>
      <c r="H83" s="295">
        <v>-48680</v>
      </c>
      <c r="I83" s="296">
        <v>-9.7917148575393984</v>
      </c>
      <c r="J83" s="295">
        <v>-17865</v>
      </c>
      <c r="K83" s="296">
        <v>-3.8308959128532831</v>
      </c>
    </row>
    <row r="84" spans="1:11" ht="12" customHeight="1">
      <c r="A84" s="316">
        <v>40603</v>
      </c>
      <c r="B84" s="295">
        <v>64209</v>
      </c>
      <c r="C84" s="295">
        <v>9038</v>
      </c>
      <c r="D84" s="296">
        <v>16.381794783491326</v>
      </c>
      <c r="E84" s="295">
        <v>-1647</v>
      </c>
      <c r="F84" s="296">
        <v>-2.5009110787172011</v>
      </c>
      <c r="G84" s="295">
        <v>521319</v>
      </c>
      <c r="H84" s="295">
        <v>72844</v>
      </c>
      <c r="I84" s="296">
        <v>16.242599921957744</v>
      </c>
      <c r="J84" s="295">
        <v>-24399</v>
      </c>
      <c r="K84" s="296">
        <v>-4.4709905115829054</v>
      </c>
    </row>
    <row r="85" spans="1:11" ht="12" customHeight="1">
      <c r="A85" s="316">
        <v>40634</v>
      </c>
      <c r="B85" s="295">
        <v>58843</v>
      </c>
      <c r="C85" s="295">
        <v>-5366</v>
      </c>
      <c r="D85" s="296">
        <v>-8.357083897895933</v>
      </c>
      <c r="E85" s="295">
        <v>-742</v>
      </c>
      <c r="F85" s="296">
        <v>-1.2452798523118234</v>
      </c>
      <c r="G85" s="295">
        <v>488109</v>
      </c>
      <c r="H85" s="295">
        <v>-33210</v>
      </c>
      <c r="I85" s="296">
        <v>-6.3703797482923123</v>
      </c>
      <c r="J85" s="295">
        <v>-2764</v>
      </c>
      <c r="K85" s="296">
        <v>-0.56307843372929456</v>
      </c>
    </row>
    <row r="86" spans="1:11" ht="12" customHeight="1">
      <c r="A86" s="316">
        <v>40664</v>
      </c>
      <c r="B86" s="295">
        <v>71368</v>
      </c>
      <c r="C86" s="295">
        <v>12525</v>
      </c>
      <c r="D86" s="296">
        <v>21.285454514555681</v>
      </c>
      <c r="E86" s="295">
        <v>3858</v>
      </c>
      <c r="F86" s="296">
        <v>5.7147089320100726</v>
      </c>
      <c r="G86" s="295">
        <v>577053</v>
      </c>
      <c r="H86" s="295">
        <v>88944</v>
      </c>
      <c r="I86" s="296">
        <v>18.22215939472536</v>
      </c>
      <c r="J86" s="295">
        <v>40569</v>
      </c>
      <c r="K86" s="296">
        <v>7.5620148969959962</v>
      </c>
    </row>
    <row r="87" spans="1:11" ht="12" customHeight="1">
      <c r="A87" s="316">
        <v>40695</v>
      </c>
      <c r="B87" s="295">
        <v>70658</v>
      </c>
      <c r="C87" s="295">
        <v>-710</v>
      </c>
      <c r="D87" s="296">
        <v>-0.99484362739603183</v>
      </c>
      <c r="E87" s="295">
        <v>409</v>
      </c>
      <c r="F87" s="296">
        <v>0.58221469344759358</v>
      </c>
      <c r="G87" s="295">
        <v>594406</v>
      </c>
      <c r="H87" s="295">
        <v>17353</v>
      </c>
      <c r="I87" s="296">
        <v>3.0071761172717237</v>
      </c>
      <c r="J87" s="295">
        <v>4026</v>
      </c>
      <c r="K87" s="296">
        <v>0.68193366983976422</v>
      </c>
    </row>
    <row r="88" spans="1:11" ht="12" customHeight="1">
      <c r="A88" s="316">
        <v>40725</v>
      </c>
      <c r="B88" s="295">
        <v>75104</v>
      </c>
      <c r="C88" s="295">
        <v>4446</v>
      </c>
      <c r="D88" s="296">
        <v>6.2922811288176854</v>
      </c>
      <c r="E88" s="295">
        <v>-379</v>
      </c>
      <c r="F88" s="296">
        <v>-0.50209981055336961</v>
      </c>
      <c r="G88" s="295">
        <v>626102</v>
      </c>
      <c r="H88" s="295">
        <v>31696</v>
      </c>
      <c r="I88" s="296">
        <v>5.3323822437862338</v>
      </c>
      <c r="J88" s="295">
        <v>-22053</v>
      </c>
      <c r="K88" s="296">
        <v>-3.4024268886300346</v>
      </c>
    </row>
    <row r="89" spans="1:11" ht="12" customHeight="1">
      <c r="A89" s="316">
        <v>40756</v>
      </c>
      <c r="B89" s="295">
        <v>53261</v>
      </c>
      <c r="C89" s="295">
        <v>-21843</v>
      </c>
      <c r="D89" s="296">
        <v>-29.083670643374521</v>
      </c>
      <c r="E89" s="295">
        <v>2925</v>
      </c>
      <c r="F89" s="296">
        <v>5.8109504132231402</v>
      </c>
      <c r="G89" s="295">
        <v>469515</v>
      </c>
      <c r="H89" s="295">
        <v>-156587</v>
      </c>
      <c r="I89" s="296">
        <v>-25.009822680649478</v>
      </c>
      <c r="J89" s="295">
        <v>16968</v>
      </c>
      <c r="K89" s="296">
        <v>3.7494448090474579</v>
      </c>
    </row>
    <row r="90" spans="1:11" ht="12" customHeight="1">
      <c r="A90" s="316">
        <v>40787</v>
      </c>
      <c r="B90" s="295">
        <v>83386</v>
      </c>
      <c r="C90" s="295">
        <v>30125</v>
      </c>
      <c r="D90" s="296">
        <v>56.561085972850677</v>
      </c>
      <c r="E90" s="295">
        <v>409</v>
      </c>
      <c r="F90" s="296">
        <v>0.49290767321064871</v>
      </c>
      <c r="G90" s="295">
        <v>644446</v>
      </c>
      <c r="H90" s="295">
        <v>174931</v>
      </c>
      <c r="I90" s="296">
        <v>37.257808589714919</v>
      </c>
      <c r="J90" s="295">
        <v>-5501</v>
      </c>
      <c r="K90" s="296">
        <v>-0.84637670456206426</v>
      </c>
    </row>
    <row r="91" spans="1:11" ht="12" customHeight="1">
      <c r="A91" s="316">
        <v>40817</v>
      </c>
      <c r="B91" s="295">
        <v>81905</v>
      </c>
      <c r="C91" s="295">
        <v>-1481</v>
      </c>
      <c r="D91" s="296">
        <v>-1.7760775190079869</v>
      </c>
      <c r="E91" s="295">
        <v>1251</v>
      </c>
      <c r="F91" s="296">
        <v>1.5510700027277011</v>
      </c>
      <c r="G91" s="295">
        <v>608100</v>
      </c>
      <c r="H91" s="295">
        <v>-36346</v>
      </c>
      <c r="I91" s="296">
        <v>-5.6398829382135975</v>
      </c>
      <c r="J91" s="295">
        <v>-22479</v>
      </c>
      <c r="K91" s="296">
        <v>-3.5648189996812452</v>
      </c>
    </row>
    <row r="92" spans="1:11" ht="12" customHeight="1">
      <c r="A92" s="316">
        <v>40848</v>
      </c>
      <c r="B92" s="295">
        <v>71429</v>
      </c>
      <c r="C92" s="295">
        <v>-10476</v>
      </c>
      <c r="D92" s="296">
        <v>-12.790427934802516</v>
      </c>
      <c r="E92" s="295">
        <v>-1256</v>
      </c>
      <c r="F92" s="296">
        <v>-1.7280044025589874</v>
      </c>
      <c r="G92" s="295">
        <v>546656</v>
      </c>
      <c r="H92" s="295">
        <v>-61444</v>
      </c>
      <c r="I92" s="296">
        <v>-10.104259167900016</v>
      </c>
      <c r="J92" s="295">
        <v>-26621</v>
      </c>
      <c r="K92" s="296">
        <v>-4.6436539404162387</v>
      </c>
    </row>
    <row r="93" spans="1:11" ht="12" customHeight="1">
      <c r="A93" s="316">
        <v>40878</v>
      </c>
      <c r="B93" s="295">
        <v>63850</v>
      </c>
      <c r="C93" s="295">
        <v>-7579</v>
      </c>
      <c r="D93" s="296">
        <v>-10.61053633678198</v>
      </c>
      <c r="E93" s="295">
        <v>-1987</v>
      </c>
      <c r="F93" s="296">
        <v>-3.0180597536339748</v>
      </c>
      <c r="G93" s="295">
        <v>524513</v>
      </c>
      <c r="H93" s="295">
        <v>-22143</v>
      </c>
      <c r="I93" s="296">
        <v>-4.0506278171281389</v>
      </c>
      <c r="J93" s="295">
        <v>-19975</v>
      </c>
      <c r="K93" s="296">
        <v>-3.6685840642952647</v>
      </c>
    </row>
    <row r="94" spans="1:11" ht="12" customHeight="1">
      <c r="A94" s="316">
        <v>40909</v>
      </c>
      <c r="B94" s="295">
        <v>56331</v>
      </c>
      <c r="C94" s="295">
        <v>-7519</v>
      </c>
      <c r="D94" s="296">
        <v>-11.776037588097102</v>
      </c>
      <c r="E94" s="295">
        <v>-3826</v>
      </c>
      <c r="F94" s="296">
        <v>-6.3600246022906726</v>
      </c>
      <c r="G94" s="295">
        <v>470117</v>
      </c>
      <c r="H94" s="295">
        <v>-54396</v>
      </c>
      <c r="I94" s="296">
        <v>-10.370762974416268</v>
      </c>
      <c r="J94" s="295">
        <v>-27038</v>
      </c>
      <c r="K94" s="296">
        <v>-5.4385453228872285</v>
      </c>
    </row>
    <row r="95" spans="1:11" ht="12" customHeight="1">
      <c r="A95" s="316">
        <v>40940</v>
      </c>
      <c r="B95" s="295">
        <v>55194</v>
      </c>
      <c r="C95" s="295">
        <v>-1137</v>
      </c>
      <c r="D95" s="296">
        <v>-2.018426798743143</v>
      </c>
      <c r="E95" s="295">
        <v>23</v>
      </c>
      <c r="F95" s="296">
        <v>4.168856826956191E-2</v>
      </c>
      <c r="G95" s="295">
        <v>457278</v>
      </c>
      <c r="H95" s="295">
        <v>-12839</v>
      </c>
      <c r="I95" s="296">
        <v>-2.7310222774330644</v>
      </c>
      <c r="J95" s="295">
        <v>8803</v>
      </c>
      <c r="K95" s="296">
        <v>1.9628741847371649</v>
      </c>
    </row>
    <row r="96" spans="1:11" ht="12" customHeight="1">
      <c r="A96" s="316">
        <v>40969</v>
      </c>
      <c r="B96" s="295">
        <v>57998</v>
      </c>
      <c r="C96" s="295">
        <v>2804</v>
      </c>
      <c r="D96" s="296">
        <v>5.0802623473565971</v>
      </c>
      <c r="E96" s="295">
        <v>-6211</v>
      </c>
      <c r="F96" s="296">
        <v>-9.6730987867744389</v>
      </c>
      <c r="G96" s="295">
        <v>491169</v>
      </c>
      <c r="H96" s="295">
        <v>33891</v>
      </c>
      <c r="I96" s="296">
        <v>7.4114652355897288</v>
      </c>
      <c r="J96" s="295">
        <v>-30150</v>
      </c>
      <c r="K96" s="296">
        <v>-5.7834070885580617</v>
      </c>
    </row>
    <row r="97" spans="1:11" ht="12" customHeight="1">
      <c r="A97" s="316">
        <v>41000</v>
      </c>
      <c r="B97" s="295">
        <v>56805</v>
      </c>
      <c r="C97" s="295">
        <v>-1193</v>
      </c>
      <c r="D97" s="296">
        <v>-2.0569674816372978</v>
      </c>
      <c r="E97" s="295">
        <v>-2038</v>
      </c>
      <c r="F97" s="296">
        <v>-3.4634535968594395</v>
      </c>
      <c r="G97" s="295">
        <v>493003</v>
      </c>
      <c r="H97" s="295">
        <v>1834</v>
      </c>
      <c r="I97" s="296">
        <v>0.37339490073681358</v>
      </c>
      <c r="J97" s="295">
        <v>4894</v>
      </c>
      <c r="K97" s="296">
        <v>1.0026449010364489</v>
      </c>
    </row>
    <row r="98" spans="1:11" ht="12" customHeight="1">
      <c r="A98" s="316">
        <v>41030</v>
      </c>
      <c r="B98" s="295">
        <v>62129</v>
      </c>
      <c r="C98" s="295">
        <v>5324</v>
      </c>
      <c r="D98" s="296">
        <v>9.3724144001408334</v>
      </c>
      <c r="E98" s="295">
        <v>-9239</v>
      </c>
      <c r="F98" s="296">
        <v>-12.945577850016814</v>
      </c>
      <c r="G98" s="295">
        <v>575319</v>
      </c>
      <c r="H98" s="295">
        <v>82316</v>
      </c>
      <c r="I98" s="296">
        <v>16.696855800066125</v>
      </c>
      <c r="J98" s="295">
        <v>-1734</v>
      </c>
      <c r="K98" s="296">
        <v>-0.30049232912748047</v>
      </c>
    </row>
    <row r="99" spans="1:11" ht="12" customHeight="1">
      <c r="A99" s="316">
        <v>41061</v>
      </c>
      <c r="B99" s="295">
        <v>67621</v>
      </c>
      <c r="C99" s="295">
        <v>5492</v>
      </c>
      <c r="D99" s="296">
        <v>8.839672294741586</v>
      </c>
      <c r="E99" s="295">
        <v>-3037</v>
      </c>
      <c r="F99" s="296">
        <v>-4.298168643324181</v>
      </c>
      <c r="G99" s="295">
        <v>678578</v>
      </c>
      <c r="H99" s="295">
        <v>103259</v>
      </c>
      <c r="I99" s="296">
        <v>17.948129646335339</v>
      </c>
      <c r="J99" s="295">
        <v>84172</v>
      </c>
      <c r="K99" s="296">
        <v>14.160691513881085</v>
      </c>
    </row>
    <row r="100" spans="1:11" ht="12" customHeight="1">
      <c r="A100" s="316">
        <v>41091</v>
      </c>
      <c r="B100" s="295">
        <v>73529</v>
      </c>
      <c r="C100" s="295">
        <v>5908</v>
      </c>
      <c r="D100" s="296">
        <v>8.7369308350956061</v>
      </c>
      <c r="E100" s="295">
        <v>-1575</v>
      </c>
      <c r="F100" s="296">
        <v>-2.0970920323817639</v>
      </c>
      <c r="G100" s="295">
        <v>793106</v>
      </c>
      <c r="H100" s="295">
        <v>114528</v>
      </c>
      <c r="I100" s="296">
        <v>16.877647079628282</v>
      </c>
      <c r="J100" s="295">
        <v>167004</v>
      </c>
      <c r="K100" s="296">
        <v>26.673609092448196</v>
      </c>
    </row>
    <row r="101" spans="1:11" ht="12" customHeight="1">
      <c r="A101" s="316">
        <v>41122</v>
      </c>
      <c r="B101" s="295">
        <v>45267</v>
      </c>
      <c r="C101" s="295">
        <v>-28262</v>
      </c>
      <c r="D101" s="296">
        <v>-38.436535244597373</v>
      </c>
      <c r="E101" s="295">
        <v>-7994</v>
      </c>
      <c r="F101" s="296">
        <v>-15.009106100148326</v>
      </c>
      <c r="G101" s="295">
        <v>472934</v>
      </c>
      <c r="H101" s="295">
        <v>-320172</v>
      </c>
      <c r="I101" s="296">
        <v>-40.369383159375921</v>
      </c>
      <c r="J101" s="295">
        <v>3419</v>
      </c>
      <c r="K101" s="296">
        <v>0.72819824712735481</v>
      </c>
    </row>
    <row r="102" spans="1:11" ht="12" customHeight="1">
      <c r="A102" s="316">
        <v>41153</v>
      </c>
      <c r="B102" s="295">
        <v>69463</v>
      </c>
      <c r="C102" s="295">
        <v>24196</v>
      </c>
      <c r="D102" s="296">
        <v>53.451741887025868</v>
      </c>
      <c r="E102" s="295">
        <v>-13923</v>
      </c>
      <c r="F102" s="296">
        <v>-16.697047466001486</v>
      </c>
      <c r="G102" s="295">
        <v>598043</v>
      </c>
      <c r="H102" s="295">
        <v>125109</v>
      </c>
      <c r="I102" s="296">
        <v>26.453796935724647</v>
      </c>
      <c r="J102" s="295">
        <v>-46403</v>
      </c>
      <c r="K102" s="296">
        <v>-7.2004481368493245</v>
      </c>
    </row>
    <row r="103" spans="1:11" ht="12" customHeight="1">
      <c r="A103" s="316">
        <v>41183</v>
      </c>
      <c r="B103" s="295">
        <v>87517</v>
      </c>
      <c r="C103" s="295">
        <v>18054</v>
      </c>
      <c r="D103" s="296">
        <v>25.990815254164087</v>
      </c>
      <c r="E103" s="295">
        <v>5612</v>
      </c>
      <c r="F103" s="296">
        <v>6.8518405469751542</v>
      </c>
      <c r="G103" s="295">
        <v>669055</v>
      </c>
      <c r="H103" s="295">
        <v>71012</v>
      </c>
      <c r="I103" s="296">
        <v>11.874062567407361</v>
      </c>
      <c r="J103" s="295">
        <v>60955</v>
      </c>
      <c r="K103" s="296">
        <v>10.02384476237461</v>
      </c>
    </row>
    <row r="104" spans="1:11" ht="12" customHeight="1">
      <c r="A104" s="316">
        <v>41214</v>
      </c>
      <c r="B104" s="295">
        <v>66321</v>
      </c>
      <c r="C104" s="295">
        <v>-21196</v>
      </c>
      <c r="D104" s="296">
        <v>-24.219294537061369</v>
      </c>
      <c r="E104" s="295">
        <v>-5108</v>
      </c>
      <c r="F104" s="296">
        <v>-7.1511570930574413</v>
      </c>
      <c r="G104" s="295">
        <v>522192</v>
      </c>
      <c r="H104" s="295">
        <v>-146863</v>
      </c>
      <c r="I104" s="296">
        <v>-21.950811218808617</v>
      </c>
      <c r="J104" s="295">
        <v>-24464</v>
      </c>
      <c r="K104" s="296">
        <v>-4.4752092723760466</v>
      </c>
    </row>
    <row r="105" spans="1:11" ht="12" customHeight="1">
      <c r="A105" s="316">
        <v>41244</v>
      </c>
      <c r="B105" s="295">
        <v>59497</v>
      </c>
      <c r="C105" s="295">
        <v>-6824</v>
      </c>
      <c r="D105" s="296">
        <v>-10.289350281208064</v>
      </c>
      <c r="E105" s="295">
        <v>-4353</v>
      </c>
      <c r="F105" s="296">
        <v>-6.8175411119812059</v>
      </c>
      <c r="G105" s="295">
        <v>482271</v>
      </c>
      <c r="H105" s="295">
        <v>-39921</v>
      </c>
      <c r="I105" s="296">
        <v>-7.6448892361430278</v>
      </c>
      <c r="J105" s="295">
        <v>-42242</v>
      </c>
      <c r="K105" s="296">
        <v>-8.0535658792060438</v>
      </c>
    </row>
    <row r="106" spans="1:11" ht="12" customHeight="1">
      <c r="A106" s="316">
        <v>41275</v>
      </c>
      <c r="B106" s="295">
        <v>60059</v>
      </c>
      <c r="C106" s="295">
        <v>562</v>
      </c>
      <c r="D106" s="296">
        <v>0.94458544128275379</v>
      </c>
      <c r="E106" s="295">
        <v>3728</v>
      </c>
      <c r="F106" s="296">
        <v>6.6180255986934373</v>
      </c>
      <c r="G106" s="295">
        <v>501788</v>
      </c>
      <c r="H106" s="295">
        <v>19517</v>
      </c>
      <c r="I106" s="296">
        <v>4.0468947956646781</v>
      </c>
      <c r="J106" s="295">
        <v>31671</v>
      </c>
      <c r="K106" s="296">
        <v>6.7368335967429385</v>
      </c>
    </row>
    <row r="107" spans="1:11" ht="12" customHeight="1">
      <c r="A107" s="316">
        <v>41306</v>
      </c>
      <c r="B107" s="295">
        <v>56290</v>
      </c>
      <c r="C107" s="295">
        <v>-3769</v>
      </c>
      <c r="D107" s="296">
        <v>-6.2754957625002081</v>
      </c>
      <c r="E107" s="295">
        <v>1096</v>
      </c>
      <c r="F107" s="296">
        <v>1.985723085842664</v>
      </c>
      <c r="G107" s="295">
        <v>427558</v>
      </c>
      <c r="H107" s="295">
        <v>-74230</v>
      </c>
      <c r="I107" s="296">
        <v>-14.793099874847545</v>
      </c>
      <c r="J107" s="295">
        <v>-29720</v>
      </c>
      <c r="K107" s="296">
        <v>-6.4993286359719908</v>
      </c>
    </row>
    <row r="108" spans="1:11" ht="12" customHeight="1">
      <c r="A108" s="316">
        <v>41334</v>
      </c>
      <c r="B108" s="295">
        <v>55740</v>
      </c>
      <c r="C108" s="295">
        <v>-550</v>
      </c>
      <c r="D108" s="296">
        <v>-0.97708296322615029</v>
      </c>
      <c r="E108" s="295">
        <v>-2258</v>
      </c>
      <c r="F108" s="296">
        <v>-3.8932376978516499</v>
      </c>
      <c r="G108" s="295">
        <v>444148</v>
      </c>
      <c r="H108" s="295">
        <v>16590</v>
      </c>
      <c r="I108" s="296">
        <v>3.8801753212429659</v>
      </c>
      <c r="J108" s="295">
        <v>-47021</v>
      </c>
      <c r="K108" s="296">
        <v>-9.5732833301775973</v>
      </c>
    </row>
    <row r="109" spans="1:11" ht="12" customHeight="1">
      <c r="A109" s="316">
        <v>41365</v>
      </c>
      <c r="B109" s="295">
        <v>63067</v>
      </c>
      <c r="C109" s="295">
        <v>7327</v>
      </c>
      <c r="D109" s="296">
        <v>13.144958736993182</v>
      </c>
      <c r="E109" s="295">
        <v>6262</v>
      </c>
      <c r="F109" s="296">
        <v>11.023677493178418</v>
      </c>
      <c r="G109" s="295">
        <v>510184</v>
      </c>
      <c r="H109" s="295">
        <v>66036</v>
      </c>
      <c r="I109" s="296">
        <v>14.868016967317201</v>
      </c>
      <c r="J109" s="295">
        <v>17181</v>
      </c>
      <c r="K109" s="296">
        <v>3.4849686513063816</v>
      </c>
    </row>
    <row r="110" spans="1:11" ht="12" customHeight="1">
      <c r="A110" s="316">
        <v>41395</v>
      </c>
      <c r="B110" s="295">
        <v>63341</v>
      </c>
      <c r="C110" s="295">
        <v>274</v>
      </c>
      <c r="D110" s="296">
        <v>0.43445859165649231</v>
      </c>
      <c r="E110" s="295">
        <v>1212</v>
      </c>
      <c r="F110" s="296">
        <v>1.9507798290653318</v>
      </c>
      <c r="G110" s="295">
        <v>565275</v>
      </c>
      <c r="H110" s="295">
        <v>55091</v>
      </c>
      <c r="I110" s="296">
        <v>10.798261019553729</v>
      </c>
      <c r="J110" s="295">
        <v>-10044</v>
      </c>
      <c r="K110" s="296">
        <v>-1.745814061416362</v>
      </c>
    </row>
    <row r="111" spans="1:11" ht="12" customHeight="1">
      <c r="A111" s="316">
        <v>41426</v>
      </c>
      <c r="B111" s="295">
        <v>67325</v>
      </c>
      <c r="C111" s="295">
        <v>3984</v>
      </c>
      <c r="D111" s="296">
        <v>6.2897649231935082</v>
      </c>
      <c r="E111" s="295">
        <v>-296</v>
      </c>
      <c r="F111" s="296">
        <v>-0.4377338400792653</v>
      </c>
      <c r="G111" s="295">
        <v>569389</v>
      </c>
      <c r="H111" s="295">
        <v>4114</v>
      </c>
      <c r="I111" s="296">
        <v>0.72778736013444778</v>
      </c>
      <c r="J111" s="295">
        <v>-109189</v>
      </c>
      <c r="K111" s="296">
        <v>-16.090854699091334</v>
      </c>
    </row>
    <row r="112" spans="1:11" ht="12" customHeight="1">
      <c r="A112" s="316">
        <v>41456</v>
      </c>
      <c r="B112" s="295">
        <v>78507</v>
      </c>
      <c r="C112" s="295">
        <v>11182</v>
      </c>
      <c r="D112" s="296">
        <v>16.608986260675827</v>
      </c>
      <c r="E112" s="295">
        <v>4978</v>
      </c>
      <c r="F112" s="296">
        <v>6.7701179126603108</v>
      </c>
      <c r="G112" s="295">
        <v>684093</v>
      </c>
      <c r="H112" s="295">
        <v>114704</v>
      </c>
      <c r="I112" s="296">
        <v>20.145102908556364</v>
      </c>
      <c r="J112" s="295">
        <v>-109013</v>
      </c>
      <c r="K112" s="296">
        <v>-13.74507316802546</v>
      </c>
    </row>
    <row r="113" spans="1:11" ht="12" customHeight="1">
      <c r="A113" s="316">
        <v>41487</v>
      </c>
      <c r="B113" s="295">
        <v>46201</v>
      </c>
      <c r="C113" s="295">
        <v>-32306</v>
      </c>
      <c r="D113" s="296">
        <v>-41.150470658667381</v>
      </c>
      <c r="E113" s="295">
        <v>934</v>
      </c>
      <c r="F113" s="296">
        <v>2.0633132303885833</v>
      </c>
      <c r="G113" s="295">
        <v>458096</v>
      </c>
      <c r="H113" s="295">
        <v>-225997</v>
      </c>
      <c r="I113" s="296">
        <v>-33.036005338455446</v>
      </c>
      <c r="J113" s="295">
        <v>-14838</v>
      </c>
      <c r="K113" s="296">
        <v>-3.1374356675561494</v>
      </c>
    </row>
    <row r="114" spans="1:11" ht="12" customHeight="1">
      <c r="A114" s="316">
        <v>41518</v>
      </c>
      <c r="B114" s="295">
        <v>79399</v>
      </c>
      <c r="C114" s="295">
        <v>33198</v>
      </c>
      <c r="D114" s="296">
        <v>71.855587541395209</v>
      </c>
      <c r="E114" s="295">
        <v>9936</v>
      </c>
      <c r="F114" s="296">
        <v>14.304017966399378</v>
      </c>
      <c r="G114" s="295">
        <v>629669</v>
      </c>
      <c r="H114" s="295">
        <v>171573</v>
      </c>
      <c r="I114" s="296">
        <v>37.453503195836682</v>
      </c>
      <c r="J114" s="295">
        <v>31626</v>
      </c>
      <c r="K114" s="296">
        <v>5.2882485038701228</v>
      </c>
    </row>
    <row r="115" spans="1:11" ht="12" customHeight="1">
      <c r="A115" s="316">
        <v>41548</v>
      </c>
      <c r="B115" s="295">
        <v>89379</v>
      </c>
      <c r="C115" s="295">
        <v>9980</v>
      </c>
      <c r="D115" s="296">
        <v>12.569427826546933</v>
      </c>
      <c r="E115" s="295">
        <v>1862</v>
      </c>
      <c r="F115" s="296">
        <v>2.1275866403098829</v>
      </c>
      <c r="G115" s="295">
        <v>704876</v>
      </c>
      <c r="H115" s="295">
        <v>75207</v>
      </c>
      <c r="I115" s="296">
        <v>11.943894331783842</v>
      </c>
      <c r="J115" s="295">
        <v>35821</v>
      </c>
      <c r="K115" s="296">
        <v>5.3539694046079918</v>
      </c>
    </row>
    <row r="116" spans="1:11" ht="12" customHeight="1">
      <c r="A116" s="316">
        <v>41579</v>
      </c>
      <c r="B116" s="295">
        <v>70597</v>
      </c>
      <c r="C116" s="295">
        <v>-18782</v>
      </c>
      <c r="D116" s="296">
        <v>-21.01388469327247</v>
      </c>
      <c r="E116" s="295">
        <v>4276</v>
      </c>
      <c r="F116" s="296">
        <v>6.4474299241567525</v>
      </c>
      <c r="G116" s="295">
        <v>539446</v>
      </c>
      <c r="H116" s="295">
        <v>-165430</v>
      </c>
      <c r="I116" s="296">
        <v>-23.469376173965351</v>
      </c>
      <c r="J116" s="295">
        <v>17254</v>
      </c>
      <c r="K116" s="296">
        <v>3.3041486656249042</v>
      </c>
    </row>
    <row r="117" spans="1:11" ht="12" customHeight="1">
      <c r="A117" s="316">
        <v>41609</v>
      </c>
      <c r="B117" s="295">
        <v>69323</v>
      </c>
      <c r="C117" s="295">
        <v>-1274</v>
      </c>
      <c r="D117" s="296">
        <v>-1.804609261016757</v>
      </c>
      <c r="E117" s="295">
        <v>9826</v>
      </c>
      <c r="F117" s="296">
        <v>16.515118409331563</v>
      </c>
      <c r="G117" s="295">
        <v>549633</v>
      </c>
      <c r="H117" s="295">
        <v>10187</v>
      </c>
      <c r="I117" s="296">
        <v>1.8884188593482945</v>
      </c>
      <c r="J117" s="295">
        <v>67362</v>
      </c>
      <c r="K117" s="296">
        <v>13.967665482685046</v>
      </c>
    </row>
    <row r="118" spans="1:11" ht="12" customHeight="1">
      <c r="A118" s="316">
        <v>41640</v>
      </c>
      <c r="B118" s="295">
        <v>65096</v>
      </c>
      <c r="C118" s="295">
        <v>-4227</v>
      </c>
      <c r="D118" s="296">
        <v>-6.0975433838697111</v>
      </c>
      <c r="E118" s="295">
        <v>5037</v>
      </c>
      <c r="F118" s="296">
        <v>8.3867530261909131</v>
      </c>
      <c r="G118" s="295">
        <v>541434</v>
      </c>
      <c r="H118" s="295">
        <v>-8199</v>
      </c>
      <c r="I118" s="296">
        <v>-1.491722658573994</v>
      </c>
      <c r="J118" s="295">
        <v>39646</v>
      </c>
      <c r="K118" s="296">
        <v>7.9009462163304027</v>
      </c>
    </row>
    <row r="119" spans="1:11" ht="12" customHeight="1">
      <c r="A119" s="316">
        <v>41671</v>
      </c>
      <c r="B119" s="295">
        <v>61217</v>
      </c>
      <c r="C119" s="295">
        <v>-3879</v>
      </c>
      <c r="D119" s="296">
        <v>-5.9588914833476707</v>
      </c>
      <c r="E119" s="295">
        <v>4927</v>
      </c>
      <c r="F119" s="296">
        <v>8.752886836027713</v>
      </c>
      <c r="G119" s="295">
        <v>470495</v>
      </c>
      <c r="H119" s="295">
        <v>-70939</v>
      </c>
      <c r="I119" s="296">
        <v>-13.102058607327947</v>
      </c>
      <c r="J119" s="295">
        <v>42937</v>
      </c>
      <c r="K119" s="296">
        <v>10.042380215081931</v>
      </c>
    </row>
    <row r="120" spans="1:11" ht="12" customHeight="1">
      <c r="A120" s="316">
        <v>41699</v>
      </c>
      <c r="B120" s="295">
        <v>66091</v>
      </c>
      <c r="C120" s="295">
        <v>4874</v>
      </c>
      <c r="D120" s="296">
        <v>7.961840665174706</v>
      </c>
      <c r="E120" s="295">
        <v>10351</v>
      </c>
      <c r="F120" s="296">
        <v>18.570147111589524</v>
      </c>
      <c r="G120" s="295">
        <v>523153</v>
      </c>
      <c r="H120" s="295">
        <v>52658</v>
      </c>
      <c r="I120" s="296">
        <v>11.192042423405137</v>
      </c>
      <c r="J120" s="295">
        <v>79005</v>
      </c>
      <c r="K120" s="296">
        <v>17.787989589055901</v>
      </c>
    </row>
    <row r="121" spans="1:11" ht="12" customHeight="1">
      <c r="A121" s="316">
        <v>41730</v>
      </c>
      <c r="B121" s="295">
        <v>67344</v>
      </c>
      <c r="C121" s="295">
        <v>1253</v>
      </c>
      <c r="D121" s="296">
        <v>1.8958708447443675</v>
      </c>
      <c r="E121" s="295">
        <v>4277</v>
      </c>
      <c r="F121" s="296">
        <v>6.7816766296161228</v>
      </c>
      <c r="G121" s="295">
        <v>573244</v>
      </c>
      <c r="H121" s="295">
        <v>50091</v>
      </c>
      <c r="I121" s="296">
        <v>9.5748280139844368</v>
      </c>
      <c r="J121" s="295">
        <v>63060</v>
      </c>
      <c r="K121" s="296">
        <v>12.360246499302212</v>
      </c>
    </row>
    <row r="122" spans="1:11" ht="12" customHeight="1">
      <c r="A122" s="316">
        <v>41760</v>
      </c>
      <c r="B122" s="295">
        <v>71220</v>
      </c>
      <c r="C122" s="295">
        <v>3876</v>
      </c>
      <c r="D122" s="296">
        <v>5.7555238774055599</v>
      </c>
      <c r="E122" s="295">
        <v>7879</v>
      </c>
      <c r="F122" s="296">
        <v>12.439020539618888</v>
      </c>
      <c r="G122" s="295">
        <v>626198</v>
      </c>
      <c r="H122" s="295">
        <v>52954</v>
      </c>
      <c r="I122" s="296">
        <v>9.2376021380075493</v>
      </c>
      <c r="J122" s="295">
        <v>60923</v>
      </c>
      <c r="K122" s="296">
        <v>10.777586130644377</v>
      </c>
    </row>
    <row r="123" spans="1:11" ht="12" customHeight="1">
      <c r="A123" s="316">
        <v>41791</v>
      </c>
      <c r="B123" s="295">
        <v>79220</v>
      </c>
      <c r="C123" s="295">
        <v>8000</v>
      </c>
      <c r="D123" s="296">
        <v>11.232799775344004</v>
      </c>
      <c r="E123" s="295">
        <v>11895</v>
      </c>
      <c r="F123" s="296">
        <v>17.668028221314518</v>
      </c>
      <c r="G123" s="295">
        <v>668546</v>
      </c>
      <c r="H123" s="295">
        <v>42348</v>
      </c>
      <c r="I123" s="296">
        <v>6.7627172236257538</v>
      </c>
      <c r="J123" s="295">
        <v>99157</v>
      </c>
      <c r="K123" s="296">
        <v>17.414632175893811</v>
      </c>
    </row>
    <row r="124" spans="1:11" ht="12" customHeight="1">
      <c r="A124" s="316">
        <v>41821</v>
      </c>
      <c r="B124" s="295">
        <v>86351</v>
      </c>
      <c r="C124" s="295">
        <v>7131</v>
      </c>
      <c r="D124" s="296">
        <v>9.001514768997728</v>
      </c>
      <c r="E124" s="295">
        <v>7844</v>
      </c>
      <c r="F124" s="296">
        <v>9.9914657291706472</v>
      </c>
      <c r="G124" s="295">
        <v>736867</v>
      </c>
      <c r="H124" s="295">
        <v>68321</v>
      </c>
      <c r="I124" s="296">
        <v>10.219341675815874</v>
      </c>
      <c r="J124" s="295">
        <v>52774</v>
      </c>
      <c r="K124" s="296">
        <v>7.7144481817530659</v>
      </c>
    </row>
    <row r="125" spans="1:11" ht="12" customHeight="1">
      <c r="A125" s="316">
        <v>41852</v>
      </c>
      <c r="B125" s="295">
        <v>50776</v>
      </c>
      <c r="C125" s="295">
        <v>-35575</v>
      </c>
      <c r="D125" s="296">
        <v>-41.198133200541974</v>
      </c>
      <c r="E125" s="295">
        <v>4575</v>
      </c>
      <c r="F125" s="296">
        <v>9.9023830653016169</v>
      </c>
      <c r="G125" s="295">
        <v>489349</v>
      </c>
      <c r="H125" s="295">
        <v>-247518</v>
      </c>
      <c r="I125" s="296">
        <v>-33.590593689227497</v>
      </c>
      <c r="J125" s="295">
        <v>31253</v>
      </c>
      <c r="K125" s="296">
        <v>6.8223691104048063</v>
      </c>
    </row>
    <row r="126" spans="1:11" ht="12" customHeight="1">
      <c r="A126" s="316">
        <v>41883</v>
      </c>
      <c r="B126" s="295">
        <v>93220</v>
      </c>
      <c r="C126" s="295">
        <v>42444</v>
      </c>
      <c r="D126" s="296">
        <v>83.590672758783683</v>
      </c>
      <c r="E126" s="295">
        <v>13821</v>
      </c>
      <c r="F126" s="296">
        <v>17.407020239549617</v>
      </c>
      <c r="G126" s="295">
        <v>723648</v>
      </c>
      <c r="H126" s="295">
        <v>234299</v>
      </c>
      <c r="I126" s="296">
        <v>47.879734095706745</v>
      </c>
      <c r="J126" s="295">
        <v>93979</v>
      </c>
      <c r="K126" s="296">
        <v>14.925143210162799</v>
      </c>
    </row>
    <row r="127" spans="1:11" ht="12" customHeight="1">
      <c r="A127" s="316">
        <v>41913</v>
      </c>
      <c r="B127" s="295">
        <v>98783</v>
      </c>
      <c r="C127" s="295">
        <v>5563</v>
      </c>
      <c r="D127" s="296">
        <v>5.9676035185582492</v>
      </c>
      <c r="E127" s="295">
        <v>9404</v>
      </c>
      <c r="F127" s="296">
        <v>10.521487150225445</v>
      </c>
      <c r="G127" s="295">
        <v>754495</v>
      </c>
      <c r="H127" s="295">
        <v>30847</v>
      </c>
      <c r="I127" s="296">
        <v>4.2627078358538961</v>
      </c>
      <c r="J127" s="295">
        <v>49619</v>
      </c>
      <c r="K127" s="296">
        <v>7.0393941629449719</v>
      </c>
    </row>
    <row r="128" spans="1:11" ht="12" customHeight="1">
      <c r="A128" s="316">
        <v>41944</v>
      </c>
      <c r="B128" s="295">
        <v>77141</v>
      </c>
      <c r="C128" s="295">
        <v>-21642</v>
      </c>
      <c r="D128" s="296">
        <v>-21.908628002794003</v>
      </c>
      <c r="E128" s="295">
        <v>6544</v>
      </c>
      <c r="F128" s="296">
        <v>9.2695157018003602</v>
      </c>
      <c r="G128" s="295">
        <v>597272</v>
      </c>
      <c r="H128" s="295">
        <v>-157223</v>
      </c>
      <c r="I128" s="296">
        <v>-20.838176528671497</v>
      </c>
      <c r="J128" s="295">
        <v>57826</v>
      </c>
      <c r="K128" s="296">
        <v>10.719515947842787</v>
      </c>
    </row>
    <row r="129" spans="1:11" ht="12" customHeight="1">
      <c r="A129" s="316">
        <v>41974</v>
      </c>
      <c r="B129" s="295">
        <v>77515</v>
      </c>
      <c r="C129" s="295">
        <v>374</v>
      </c>
      <c r="D129" s="296">
        <v>0.48482648656356542</v>
      </c>
      <c r="E129" s="295">
        <v>8192</v>
      </c>
      <c r="F129" s="296">
        <v>11.817145824618093</v>
      </c>
      <c r="G129" s="295">
        <v>595800</v>
      </c>
      <c r="H129" s="295">
        <v>-1472</v>
      </c>
      <c r="I129" s="296">
        <v>-0.24645387696058077</v>
      </c>
      <c r="J129" s="295">
        <v>46167</v>
      </c>
      <c r="K129" s="296">
        <v>8.3996048272210722</v>
      </c>
    </row>
    <row r="130" spans="1:11" ht="12" customHeight="1">
      <c r="A130" s="316">
        <v>42005</v>
      </c>
      <c r="B130" s="295">
        <v>72028</v>
      </c>
      <c r="C130" s="295">
        <v>-5487</v>
      </c>
      <c r="D130" s="296">
        <v>-7.078629942591756</v>
      </c>
      <c r="E130" s="295">
        <v>6932</v>
      </c>
      <c r="F130" s="296">
        <v>10.648887796485191</v>
      </c>
      <c r="G130" s="295">
        <v>584703</v>
      </c>
      <c r="H130" s="295">
        <v>-11097</v>
      </c>
      <c r="I130" s="296">
        <v>-1.8625377643504533</v>
      </c>
      <c r="J130" s="295">
        <v>43269</v>
      </c>
      <c r="K130" s="296">
        <v>7.991555757488447</v>
      </c>
    </row>
    <row r="131" spans="1:11" ht="12" customHeight="1">
      <c r="A131" s="316">
        <v>42036</v>
      </c>
      <c r="B131" s="295">
        <v>70221</v>
      </c>
      <c r="C131" s="295">
        <v>-1807</v>
      </c>
      <c r="D131" s="296">
        <v>-2.5087465985450104</v>
      </c>
      <c r="E131" s="295">
        <v>9004</v>
      </c>
      <c r="F131" s="296">
        <v>14.708332652694512</v>
      </c>
      <c r="G131" s="295">
        <v>527097</v>
      </c>
      <c r="H131" s="295">
        <v>-57606</v>
      </c>
      <c r="I131" s="296">
        <v>-9.8521813638719138</v>
      </c>
      <c r="J131" s="295">
        <v>56602</v>
      </c>
      <c r="K131" s="296">
        <v>12.030308504872528</v>
      </c>
    </row>
    <row r="132" spans="1:11" ht="12" customHeight="1">
      <c r="A132" s="316">
        <v>42064</v>
      </c>
      <c r="B132" s="295">
        <v>79569</v>
      </c>
      <c r="C132" s="295">
        <v>9348</v>
      </c>
      <c r="D132" s="296">
        <v>13.312257017131627</v>
      </c>
      <c r="E132" s="295">
        <v>13478</v>
      </c>
      <c r="F132" s="296">
        <v>20.393094369883947</v>
      </c>
      <c r="G132" s="295">
        <v>630484</v>
      </c>
      <c r="H132" s="295">
        <v>103387</v>
      </c>
      <c r="I132" s="296">
        <v>19.614416321853472</v>
      </c>
      <c r="J132" s="295">
        <v>107331</v>
      </c>
      <c r="K132" s="296">
        <v>20.516177867660129</v>
      </c>
    </row>
    <row r="133" spans="1:11" ht="12" customHeight="1">
      <c r="A133" s="316">
        <v>42095</v>
      </c>
      <c r="B133" s="295">
        <v>74697</v>
      </c>
      <c r="C133" s="295">
        <v>-4872</v>
      </c>
      <c r="D133" s="296">
        <v>-6.122987595671681</v>
      </c>
      <c r="E133" s="295">
        <v>7353</v>
      </c>
      <c r="F133" s="296">
        <v>10.918567355666429</v>
      </c>
      <c r="G133" s="295">
        <v>622570</v>
      </c>
      <c r="H133" s="295">
        <v>-7914</v>
      </c>
      <c r="I133" s="296">
        <v>-1.2552261437245038</v>
      </c>
      <c r="J133" s="295">
        <v>49326</v>
      </c>
      <c r="K133" s="296">
        <v>8.6047128273475177</v>
      </c>
    </row>
    <row r="134" spans="1:11" ht="12" customHeight="1">
      <c r="A134" s="316">
        <v>42125</v>
      </c>
      <c r="B134" s="295">
        <v>82273</v>
      </c>
      <c r="C134" s="295">
        <v>7576</v>
      </c>
      <c r="D134" s="296">
        <v>10.142308258698476</v>
      </c>
      <c r="E134" s="295">
        <v>11053</v>
      </c>
      <c r="F134" s="296">
        <v>15.519516989609659</v>
      </c>
      <c r="G134" s="295">
        <v>679438</v>
      </c>
      <c r="H134" s="295">
        <v>56868</v>
      </c>
      <c r="I134" s="296">
        <v>9.1343945259167647</v>
      </c>
      <c r="J134" s="295">
        <v>53240</v>
      </c>
      <c r="K134" s="296">
        <v>8.5021031686463395</v>
      </c>
    </row>
    <row r="135" spans="1:11" ht="12" customHeight="1">
      <c r="A135" s="316">
        <v>42156</v>
      </c>
      <c r="B135" s="295">
        <v>93381</v>
      </c>
      <c r="C135" s="295">
        <v>11108</v>
      </c>
      <c r="D135" s="296">
        <v>13.501391708093786</v>
      </c>
      <c r="E135" s="295">
        <v>14161</v>
      </c>
      <c r="F135" s="296">
        <v>17.875536480686694</v>
      </c>
      <c r="G135" s="295">
        <v>759442</v>
      </c>
      <c r="H135" s="295">
        <v>80004</v>
      </c>
      <c r="I135" s="296">
        <v>11.775025830171407</v>
      </c>
      <c r="J135" s="295">
        <v>90896</v>
      </c>
      <c r="K135" s="296">
        <v>13.596072671140057</v>
      </c>
    </row>
    <row r="136" spans="1:11" ht="12" customHeight="1">
      <c r="A136" s="316">
        <v>42186</v>
      </c>
      <c r="B136" s="295">
        <v>93818</v>
      </c>
      <c r="C136" s="295">
        <v>437</v>
      </c>
      <c r="D136" s="296">
        <v>0.46797528405135946</v>
      </c>
      <c r="E136" s="295">
        <v>7467</v>
      </c>
      <c r="F136" s="296">
        <v>8.6472652314391265</v>
      </c>
      <c r="G136" s="295">
        <v>799499</v>
      </c>
      <c r="H136" s="295">
        <v>40057</v>
      </c>
      <c r="I136" s="296">
        <v>5.2745305105590683</v>
      </c>
      <c r="J136" s="295">
        <v>62632</v>
      </c>
      <c r="K136" s="296">
        <v>8.4997699720573721</v>
      </c>
    </row>
    <row r="137" spans="1:11" ht="12" customHeight="1">
      <c r="A137" s="316">
        <v>42217</v>
      </c>
      <c r="B137" s="295">
        <v>56927</v>
      </c>
      <c r="C137" s="295">
        <v>-36891</v>
      </c>
      <c r="D137" s="296">
        <v>-39.321878530772345</v>
      </c>
      <c r="E137" s="295">
        <v>6151</v>
      </c>
      <c r="F137" s="296">
        <v>12.113990861824483</v>
      </c>
      <c r="G137" s="295">
        <v>534770</v>
      </c>
      <c r="H137" s="295">
        <v>-264729</v>
      </c>
      <c r="I137" s="296">
        <v>-33.11186130314109</v>
      </c>
      <c r="J137" s="295">
        <v>45421</v>
      </c>
      <c r="K137" s="296">
        <v>9.2819235351456726</v>
      </c>
    </row>
    <row r="138" spans="1:11" ht="12" customHeight="1">
      <c r="A138" s="316">
        <v>42248</v>
      </c>
      <c r="B138" s="295">
        <v>106601</v>
      </c>
      <c r="C138" s="295">
        <v>49674</v>
      </c>
      <c r="D138" s="296">
        <v>87.259121330827199</v>
      </c>
      <c r="E138" s="295">
        <v>13381</v>
      </c>
      <c r="F138" s="296">
        <v>14.354215833512121</v>
      </c>
      <c r="G138" s="295">
        <v>791358</v>
      </c>
      <c r="H138" s="295">
        <v>256588</v>
      </c>
      <c r="I138" s="296">
        <v>47.981001178076554</v>
      </c>
      <c r="J138" s="295">
        <v>67710</v>
      </c>
      <c r="K138" s="296">
        <v>9.3567590872910582</v>
      </c>
    </row>
    <row r="139" spans="1:11" ht="12" customHeight="1">
      <c r="A139" s="316">
        <v>42278</v>
      </c>
      <c r="B139" s="295">
        <v>106171</v>
      </c>
      <c r="C139" s="295">
        <v>-430</v>
      </c>
      <c r="D139" s="296">
        <v>-0.4033733267042523</v>
      </c>
      <c r="E139" s="295">
        <v>7388</v>
      </c>
      <c r="F139" s="296">
        <v>7.47901966937631</v>
      </c>
      <c r="G139" s="295">
        <v>786068</v>
      </c>
      <c r="H139" s="295">
        <v>-5290</v>
      </c>
      <c r="I139" s="296">
        <v>-0.66847115970268833</v>
      </c>
      <c r="J139" s="295">
        <v>31573</v>
      </c>
      <c r="K139" s="296">
        <v>4.1846533111551434</v>
      </c>
    </row>
    <row r="140" spans="1:11" ht="12" customHeight="1">
      <c r="A140" s="316">
        <v>42309</v>
      </c>
      <c r="B140" s="317">
        <v>91926</v>
      </c>
      <c r="C140" s="317">
        <v>-14245</v>
      </c>
      <c r="D140" s="296">
        <v>-13.417034783509621</v>
      </c>
      <c r="E140" s="295">
        <v>14785</v>
      </c>
      <c r="F140" s="296">
        <v>19.166202149311001</v>
      </c>
      <c r="G140" s="295">
        <v>683891</v>
      </c>
      <c r="H140" s="317">
        <v>-102177</v>
      </c>
      <c r="I140" s="296">
        <v>-12.998493768986908</v>
      </c>
      <c r="J140" s="295">
        <v>86619</v>
      </c>
      <c r="K140" s="296">
        <v>14.502437750304718</v>
      </c>
    </row>
    <row r="141" spans="1:11" ht="12" customHeight="1">
      <c r="A141" s="316">
        <v>42339</v>
      </c>
      <c r="B141" s="295">
        <v>88942</v>
      </c>
      <c r="C141" s="295">
        <v>-2984</v>
      </c>
      <c r="D141" s="296">
        <v>-3.2460892456976262</v>
      </c>
      <c r="E141" s="295">
        <v>11427</v>
      </c>
      <c r="F141" s="296">
        <v>14.741662903954074</v>
      </c>
      <c r="G141" s="295">
        <v>690843</v>
      </c>
      <c r="H141" s="295">
        <v>6952</v>
      </c>
      <c r="I141" s="296">
        <v>1.0165362608953765</v>
      </c>
      <c r="J141" s="295">
        <v>95043</v>
      </c>
      <c r="K141" s="296">
        <v>15.952165156092649</v>
      </c>
    </row>
    <row r="142" spans="1:11" ht="12" customHeight="1">
      <c r="A142" s="316">
        <v>42370</v>
      </c>
      <c r="B142" s="317">
        <v>74967</v>
      </c>
      <c r="C142" s="317">
        <v>-13975</v>
      </c>
      <c r="D142" s="296">
        <v>-15.712486789143487</v>
      </c>
      <c r="E142" s="295">
        <v>2939</v>
      </c>
      <c r="F142" s="296">
        <v>4.0803576386960625</v>
      </c>
      <c r="G142" s="295">
        <v>599458</v>
      </c>
      <c r="H142" s="317">
        <v>-91385</v>
      </c>
      <c r="I142" s="296">
        <v>-13.228041682408303</v>
      </c>
      <c r="J142" s="295">
        <v>14755</v>
      </c>
      <c r="K142" s="296">
        <v>2.5235033854794655</v>
      </c>
    </row>
    <row r="143" spans="1:11" ht="12" customHeight="1">
      <c r="A143" s="316">
        <v>42401</v>
      </c>
      <c r="B143" s="295">
        <v>81577</v>
      </c>
      <c r="C143" s="295">
        <v>6610</v>
      </c>
      <c r="D143" s="296">
        <v>8.8172129070124186</v>
      </c>
      <c r="E143" s="295">
        <v>11356</v>
      </c>
      <c r="F143" s="296">
        <v>16.171800458552283</v>
      </c>
      <c r="G143" s="295">
        <v>597907</v>
      </c>
      <c r="H143" s="295">
        <v>-1551</v>
      </c>
      <c r="I143" s="296">
        <v>-0.25873372279625928</v>
      </c>
      <c r="J143" s="295">
        <v>70810</v>
      </c>
      <c r="K143" s="296">
        <v>13.433959973211762</v>
      </c>
    </row>
    <row r="144" spans="1:11" s="133" customFormat="1" ht="12" customHeight="1">
      <c r="A144" s="316">
        <v>42430</v>
      </c>
      <c r="B144" s="317">
        <v>85016</v>
      </c>
      <c r="C144" s="317">
        <v>3439</v>
      </c>
      <c r="D144" s="296">
        <v>4.2156490187185112</v>
      </c>
      <c r="E144" s="295">
        <v>5447</v>
      </c>
      <c r="F144" s="296">
        <v>6.8456308361296481</v>
      </c>
      <c r="G144" s="295">
        <v>666747</v>
      </c>
      <c r="H144" s="317">
        <v>68840</v>
      </c>
      <c r="I144" s="296">
        <v>11.513496246071714</v>
      </c>
      <c r="J144" s="295">
        <v>36263</v>
      </c>
      <c r="K144" s="296">
        <v>5.7516130464849224</v>
      </c>
    </row>
    <row r="145" spans="1:11" s="133" customFormat="1" ht="12" customHeight="1">
      <c r="A145" s="316">
        <v>42461</v>
      </c>
      <c r="B145" s="295">
        <v>85955</v>
      </c>
      <c r="C145" s="295">
        <v>939</v>
      </c>
      <c r="D145" s="296">
        <v>1.1044979768514163</v>
      </c>
      <c r="E145" s="295">
        <v>11258</v>
      </c>
      <c r="F145" s="296">
        <v>15.071555751904361</v>
      </c>
      <c r="G145" s="295">
        <v>678165</v>
      </c>
      <c r="H145" s="295">
        <v>11418</v>
      </c>
      <c r="I145" s="296">
        <v>1.7124936445158359</v>
      </c>
      <c r="J145" s="295">
        <v>55595</v>
      </c>
      <c r="K145" s="296">
        <v>8.9299195271214487</v>
      </c>
    </row>
    <row r="146" spans="1:11" ht="12" customHeight="1">
      <c r="A146" s="316">
        <v>42491</v>
      </c>
      <c r="B146" s="317">
        <v>91316</v>
      </c>
      <c r="C146" s="317">
        <v>5361</v>
      </c>
      <c r="D146" s="296">
        <v>6.2369844686173002</v>
      </c>
      <c r="E146" s="295">
        <v>9043</v>
      </c>
      <c r="F146" s="296">
        <v>10.991455276943833</v>
      </c>
      <c r="G146" s="295">
        <v>763574</v>
      </c>
      <c r="H146" s="317">
        <v>85409</v>
      </c>
      <c r="I146" s="296">
        <v>12.594132696320218</v>
      </c>
      <c r="J146" s="295">
        <v>84136</v>
      </c>
      <c r="K146" s="296">
        <v>12.383175506815927</v>
      </c>
    </row>
    <row r="147" spans="1:11" ht="12" customHeight="1">
      <c r="A147" s="316">
        <v>42522</v>
      </c>
      <c r="B147" s="295">
        <v>103553</v>
      </c>
      <c r="C147" s="295">
        <v>12237</v>
      </c>
      <c r="D147" s="296">
        <v>13.400718384510929</v>
      </c>
      <c r="E147" s="295">
        <v>10172</v>
      </c>
      <c r="F147" s="296">
        <v>10.893008213662307</v>
      </c>
      <c r="G147" s="295">
        <v>843393</v>
      </c>
      <c r="H147" s="295">
        <v>79819</v>
      </c>
      <c r="I147" s="296">
        <v>10.453341784817189</v>
      </c>
      <c r="J147" s="295">
        <v>83951</v>
      </c>
      <c r="K147" s="296">
        <v>11.054300394236821</v>
      </c>
    </row>
    <row r="148" spans="1:11" ht="12" customHeight="1">
      <c r="A148" s="316">
        <v>42552</v>
      </c>
      <c r="B148" s="317">
        <v>95626</v>
      </c>
      <c r="C148" s="317">
        <v>-7927</v>
      </c>
      <c r="D148" s="296">
        <v>-7.6550172375498535</v>
      </c>
      <c r="E148" s="295">
        <v>1808</v>
      </c>
      <c r="F148" s="296">
        <v>1.9271355177044918</v>
      </c>
      <c r="G148" s="295">
        <v>814560</v>
      </c>
      <c r="H148" s="317">
        <v>-28833</v>
      </c>
      <c r="I148" s="296">
        <v>-3.4186909305626201</v>
      </c>
      <c r="J148" s="295">
        <v>15061</v>
      </c>
      <c r="K148" s="296">
        <v>1.8838047327138621</v>
      </c>
    </row>
    <row r="149" spans="1:11" ht="12" customHeight="1">
      <c r="A149" s="316">
        <v>42583</v>
      </c>
      <c r="B149" s="295">
        <v>66643</v>
      </c>
      <c r="C149" s="295">
        <v>-28983</v>
      </c>
      <c r="D149" s="296">
        <v>-30.308702654089892</v>
      </c>
      <c r="E149" s="295">
        <v>9716</v>
      </c>
      <c r="F149" s="296">
        <v>17.067472376903755</v>
      </c>
      <c r="G149" s="295">
        <v>622673</v>
      </c>
      <c r="H149" s="295">
        <v>-191887</v>
      </c>
      <c r="I149" s="296">
        <v>-23.557135140443922</v>
      </c>
      <c r="J149" s="295">
        <v>87903</v>
      </c>
      <c r="K149" s="296">
        <v>16.437533893075528</v>
      </c>
    </row>
    <row r="150" spans="1:11" ht="12" customHeight="1">
      <c r="A150" s="316">
        <v>42614</v>
      </c>
      <c r="B150" s="317">
        <v>113674</v>
      </c>
      <c r="C150" s="317">
        <v>47031</v>
      </c>
      <c r="D150" s="296">
        <v>70.571552901279958</v>
      </c>
      <c r="E150" s="295">
        <v>7073</v>
      </c>
      <c r="F150" s="296">
        <v>6.6350221855329687</v>
      </c>
      <c r="G150" s="295">
        <v>851977</v>
      </c>
      <c r="H150" s="317">
        <v>229304</v>
      </c>
      <c r="I150" s="296">
        <v>36.825749631026234</v>
      </c>
      <c r="J150" s="295">
        <v>60619</v>
      </c>
      <c r="K150" s="296">
        <v>7.6601234839352097</v>
      </c>
    </row>
    <row r="151" spans="1:11" ht="12" customHeight="1">
      <c r="A151" s="316">
        <v>42644</v>
      </c>
      <c r="B151" s="295">
        <v>110497</v>
      </c>
      <c r="C151" s="295">
        <v>-3177</v>
      </c>
      <c r="D151" s="296">
        <v>-2.794834350862994</v>
      </c>
      <c r="E151" s="295">
        <v>4326</v>
      </c>
      <c r="F151" s="296">
        <v>4.074558966196042</v>
      </c>
      <c r="G151" s="295">
        <v>832429</v>
      </c>
      <c r="H151" s="295">
        <v>-19548</v>
      </c>
      <c r="I151" s="296">
        <v>-2.2944281359708065</v>
      </c>
      <c r="J151" s="295">
        <v>46361</v>
      </c>
      <c r="K151" s="296">
        <v>5.8978358106423361</v>
      </c>
    </row>
    <row r="152" spans="1:11" ht="12" customHeight="1">
      <c r="A152" s="316">
        <v>42675</v>
      </c>
      <c r="B152" s="317">
        <v>103357</v>
      </c>
      <c r="C152" s="317">
        <v>-7140</v>
      </c>
      <c r="D152" s="296">
        <v>-6.4617138926848696</v>
      </c>
      <c r="E152" s="295">
        <v>11431</v>
      </c>
      <c r="F152" s="296">
        <v>12.435002066879882</v>
      </c>
      <c r="G152" s="295">
        <v>766557</v>
      </c>
      <c r="H152" s="317">
        <v>-65872</v>
      </c>
      <c r="I152" s="296">
        <v>-7.9132274344118239</v>
      </c>
      <c r="J152" s="295">
        <v>82666</v>
      </c>
      <c r="K152" s="296">
        <v>12.087598754772324</v>
      </c>
    </row>
    <row r="153" spans="1:11" ht="12" customHeight="1">
      <c r="A153" s="316">
        <v>42705</v>
      </c>
      <c r="B153" s="295">
        <v>94194</v>
      </c>
      <c r="C153" s="295">
        <v>-9163</v>
      </c>
      <c r="D153" s="296">
        <v>-8.865388894801514</v>
      </c>
      <c r="E153" s="295">
        <v>5252</v>
      </c>
      <c r="F153" s="296">
        <v>5.9049717793618317</v>
      </c>
      <c r="G153" s="295">
        <v>726211</v>
      </c>
      <c r="H153" s="295">
        <v>-40346</v>
      </c>
      <c r="I153" s="296">
        <v>-5.2632746162385837</v>
      </c>
      <c r="J153" s="295">
        <v>35368</v>
      </c>
      <c r="K153" s="296">
        <v>5.1195423562227598</v>
      </c>
    </row>
    <row r="154" spans="1:11" ht="12" customHeight="1">
      <c r="A154" s="316">
        <v>42736</v>
      </c>
      <c r="B154" s="317">
        <v>89103</v>
      </c>
      <c r="C154" s="317">
        <v>-5091</v>
      </c>
      <c r="D154" s="296">
        <v>-5.4048028536849477</v>
      </c>
      <c r="E154" s="295">
        <v>14136</v>
      </c>
      <c r="F154" s="296">
        <v>18.856296770579053</v>
      </c>
      <c r="G154" s="295">
        <v>684401</v>
      </c>
      <c r="H154" s="317">
        <v>-41810</v>
      </c>
      <c r="I154" s="296">
        <v>-5.7572799090071616</v>
      </c>
      <c r="J154" s="295">
        <v>84943</v>
      </c>
      <c r="K154" s="296">
        <v>14.169966870072633</v>
      </c>
    </row>
    <row r="155" spans="1:11" ht="12" customHeight="1">
      <c r="A155" s="316">
        <v>42767</v>
      </c>
      <c r="B155" s="295">
        <v>83840</v>
      </c>
      <c r="C155" s="295">
        <v>-5263</v>
      </c>
      <c r="D155" s="296">
        <v>-5.9066473631639784</v>
      </c>
      <c r="E155" s="295">
        <v>2263</v>
      </c>
      <c r="F155" s="296">
        <v>2.7740662196452432</v>
      </c>
      <c r="G155" s="295">
        <v>622270</v>
      </c>
      <c r="H155" s="295">
        <v>-62131</v>
      </c>
      <c r="I155" s="296">
        <v>-9.0781573960295212</v>
      </c>
      <c r="J155" s="295">
        <v>24363</v>
      </c>
      <c r="K155" s="296">
        <v>4.0747139605323239</v>
      </c>
    </row>
    <row r="156" spans="1:11" ht="12" customHeight="1">
      <c r="A156" s="316">
        <v>42795</v>
      </c>
      <c r="B156" s="317">
        <v>96850</v>
      </c>
      <c r="C156" s="317">
        <v>13010</v>
      </c>
      <c r="D156" s="296">
        <v>15.517652671755725</v>
      </c>
      <c r="E156" s="295">
        <v>11834</v>
      </c>
      <c r="F156" s="296">
        <v>13.91973275618707</v>
      </c>
      <c r="G156" s="295">
        <v>752875</v>
      </c>
      <c r="H156" s="317">
        <v>130605</v>
      </c>
      <c r="I156" s="296">
        <v>20.98847767046459</v>
      </c>
      <c r="J156" s="295">
        <v>86128</v>
      </c>
      <c r="K156" s="296">
        <v>12.917643423967412</v>
      </c>
    </row>
    <row r="157" spans="1:11" ht="12" customHeight="1">
      <c r="A157" s="316">
        <v>42826</v>
      </c>
      <c r="B157" s="295">
        <v>86362</v>
      </c>
      <c r="C157" s="295">
        <v>-10488</v>
      </c>
      <c r="D157" s="296">
        <v>-10.8291171915333</v>
      </c>
      <c r="E157" s="295">
        <v>407</v>
      </c>
      <c r="F157" s="296">
        <v>0.47350357745331861</v>
      </c>
      <c r="G157" s="295">
        <v>708942</v>
      </c>
      <c r="H157" s="295">
        <v>-43933</v>
      </c>
      <c r="I157" s="296">
        <v>-5.8353644363274118</v>
      </c>
      <c r="J157" s="295">
        <v>30777</v>
      </c>
      <c r="K157" s="296">
        <v>4.5382760832540754</v>
      </c>
    </row>
    <row r="158" spans="1:11" ht="12" customHeight="1">
      <c r="A158" s="316">
        <v>42856</v>
      </c>
      <c r="B158" s="317">
        <v>99937</v>
      </c>
      <c r="C158" s="317">
        <v>13575</v>
      </c>
      <c r="D158" s="296">
        <v>15.718718880989323</v>
      </c>
      <c r="E158" s="295">
        <v>8621</v>
      </c>
      <c r="F158" s="296">
        <v>9.4408427876823335</v>
      </c>
      <c r="G158" s="295">
        <v>878829</v>
      </c>
      <c r="H158" s="317">
        <v>169887</v>
      </c>
      <c r="I158" s="296">
        <v>23.963455402557614</v>
      </c>
      <c r="J158" s="295">
        <v>115255</v>
      </c>
      <c r="K158" s="296">
        <v>15.094149355530702</v>
      </c>
    </row>
    <row r="159" spans="1:11" ht="12" customHeight="1">
      <c r="A159" s="316">
        <v>42887</v>
      </c>
      <c r="B159" s="295">
        <v>114122</v>
      </c>
      <c r="C159" s="295">
        <v>14185</v>
      </c>
      <c r="D159" s="296">
        <v>14.193942183575652</v>
      </c>
      <c r="E159" s="295">
        <v>10569</v>
      </c>
      <c r="F159" s="296">
        <v>10.20636775371066</v>
      </c>
      <c r="G159" s="295">
        <v>922242</v>
      </c>
      <c r="H159" s="295">
        <v>43413</v>
      </c>
      <c r="I159" s="296">
        <v>4.9398688482059647</v>
      </c>
      <c r="J159" s="295">
        <v>78849</v>
      </c>
      <c r="K159" s="296">
        <v>9.34902234189755</v>
      </c>
    </row>
    <row r="160" spans="1:11" ht="12" customHeight="1">
      <c r="A160" s="316">
        <v>42917</v>
      </c>
      <c r="B160" s="317">
        <v>101432</v>
      </c>
      <c r="C160" s="317">
        <v>-12690</v>
      </c>
      <c r="D160" s="296">
        <v>-11.119678940081666</v>
      </c>
      <c r="E160" s="295">
        <v>5806</v>
      </c>
      <c r="F160" s="296">
        <v>6.0715704933804613</v>
      </c>
      <c r="G160" s="295">
        <v>859986</v>
      </c>
      <c r="H160" s="317">
        <v>-62256</v>
      </c>
      <c r="I160" s="296">
        <v>-6.7505058325255192</v>
      </c>
      <c r="J160" s="295">
        <v>45426</v>
      </c>
      <c r="K160" s="296">
        <v>5.5767530936947551</v>
      </c>
    </row>
    <row r="161" spans="1:11" ht="12" customHeight="1">
      <c r="A161" s="316">
        <v>42948</v>
      </c>
      <c r="B161" s="295">
        <v>71802</v>
      </c>
      <c r="C161" s="295">
        <v>-29630</v>
      </c>
      <c r="D161" s="296">
        <v>-29.211688618976261</v>
      </c>
      <c r="E161" s="295">
        <v>5159</v>
      </c>
      <c r="F161" s="296">
        <v>7.7412481430907976</v>
      </c>
      <c r="G161" s="295">
        <v>660722</v>
      </c>
      <c r="H161" s="295">
        <v>-199264</v>
      </c>
      <c r="I161" s="296">
        <v>-23.170609754112277</v>
      </c>
      <c r="J161" s="295">
        <v>38049</v>
      </c>
      <c r="K161" s="296">
        <v>6.1105909522333555</v>
      </c>
    </row>
    <row r="162" spans="1:11" ht="12" customHeight="1">
      <c r="A162" s="316">
        <v>42979</v>
      </c>
      <c r="B162" s="317">
        <v>121628</v>
      </c>
      <c r="C162" s="317">
        <v>49826</v>
      </c>
      <c r="D162" s="296">
        <v>69.393610205843842</v>
      </c>
      <c r="E162" s="295">
        <v>7954</v>
      </c>
      <c r="F162" s="296">
        <v>6.9972025265232158</v>
      </c>
      <c r="G162" s="295">
        <v>894383</v>
      </c>
      <c r="H162" s="317">
        <v>233661</v>
      </c>
      <c r="I162" s="296">
        <v>35.364495203731678</v>
      </c>
      <c r="J162" s="295">
        <v>42406</v>
      </c>
      <c r="K162" s="296">
        <v>4.9773644124195844</v>
      </c>
    </row>
    <row r="163" spans="1:11" ht="12" customHeight="1">
      <c r="A163" s="316">
        <v>43009</v>
      </c>
      <c r="B163" s="295">
        <v>126907</v>
      </c>
      <c r="C163" s="295">
        <v>5279</v>
      </c>
      <c r="D163" s="296">
        <v>4.3402834873548857</v>
      </c>
      <c r="E163" s="295">
        <v>16410</v>
      </c>
      <c r="F163" s="296">
        <v>14.851081929826149</v>
      </c>
      <c r="G163" s="295">
        <v>919888</v>
      </c>
      <c r="H163" s="295">
        <v>25505</v>
      </c>
      <c r="I163" s="296">
        <v>2.8516865816993393</v>
      </c>
      <c r="J163" s="295">
        <v>87459</v>
      </c>
      <c r="K163" s="296">
        <v>10.506481633869075</v>
      </c>
    </row>
    <row r="164" spans="1:11" ht="12" customHeight="1">
      <c r="A164" s="316">
        <v>43040</v>
      </c>
      <c r="B164" s="317">
        <v>112589</v>
      </c>
      <c r="C164" s="317">
        <v>-14318</v>
      </c>
      <c r="D164" s="296">
        <v>-11.282277573341108</v>
      </c>
      <c r="E164" s="295">
        <v>9232</v>
      </c>
      <c r="F164" s="296">
        <v>8.9321477984074615</v>
      </c>
      <c r="G164" s="295">
        <v>804228</v>
      </c>
      <c r="H164" s="317">
        <v>-115660</v>
      </c>
      <c r="I164" s="296">
        <v>-12.573269789365662</v>
      </c>
      <c r="J164" s="295">
        <v>37671</v>
      </c>
      <c r="K164" s="296">
        <v>4.9143116558846893</v>
      </c>
    </row>
    <row r="165" spans="1:11" ht="12" customHeight="1">
      <c r="A165" s="316">
        <v>43070</v>
      </c>
      <c r="B165" s="295">
        <v>97928</v>
      </c>
      <c r="C165" s="295">
        <v>-14661</v>
      </c>
      <c r="D165" s="296">
        <v>-13.021698389718356</v>
      </c>
      <c r="E165" s="295">
        <v>3734</v>
      </c>
      <c r="F165" s="296">
        <v>3.9641590759496359</v>
      </c>
      <c r="G165" s="295">
        <v>724623</v>
      </c>
      <c r="H165" s="295">
        <v>-79605</v>
      </c>
      <c r="I165" s="296">
        <v>-9.8983124188662917</v>
      </c>
      <c r="J165" s="295">
        <v>-1588</v>
      </c>
      <c r="K165" s="296">
        <v>-0.21866922974176928</v>
      </c>
    </row>
    <row r="166" spans="1:11" ht="12" customHeight="1">
      <c r="A166" s="316">
        <v>43101</v>
      </c>
      <c r="B166" s="317">
        <v>100277</v>
      </c>
      <c r="C166" s="317">
        <v>2349</v>
      </c>
      <c r="D166" s="296">
        <v>2.3987010865125398</v>
      </c>
      <c r="E166" s="295">
        <v>11174</v>
      </c>
      <c r="F166" s="296">
        <v>12.54054296712793</v>
      </c>
      <c r="G166" s="295">
        <v>753204</v>
      </c>
      <c r="H166" s="317">
        <v>28581</v>
      </c>
      <c r="I166" s="296">
        <v>3.9442579106652702</v>
      </c>
      <c r="J166" s="295">
        <v>68803</v>
      </c>
      <c r="K166" s="296">
        <v>10.053024469572662</v>
      </c>
    </row>
    <row r="167" spans="1:11" ht="12" customHeight="1">
      <c r="A167" s="316">
        <v>43132</v>
      </c>
      <c r="B167" s="295">
        <v>93202</v>
      </c>
      <c r="C167" s="295">
        <v>-7075</v>
      </c>
      <c r="D167" s="296">
        <v>-7.0554563858113024</v>
      </c>
      <c r="E167" s="295">
        <v>9362</v>
      </c>
      <c r="F167" s="296">
        <v>11.166507633587786</v>
      </c>
      <c r="G167" s="295">
        <v>672917</v>
      </c>
      <c r="H167" s="295">
        <v>-80287</v>
      </c>
      <c r="I167" s="296">
        <v>-10.659396391946936</v>
      </c>
      <c r="J167" s="295">
        <v>50647</v>
      </c>
      <c r="K167" s="296">
        <v>8.13907146415543</v>
      </c>
    </row>
    <row r="168" spans="1:11" ht="12" customHeight="1">
      <c r="A168" s="316">
        <v>43160</v>
      </c>
      <c r="B168" s="317">
        <v>98058</v>
      </c>
      <c r="C168" s="317">
        <v>4856</v>
      </c>
      <c r="D168" s="296">
        <v>5.2101886225617475</v>
      </c>
      <c r="E168" s="295">
        <v>1208</v>
      </c>
      <c r="F168" s="296">
        <v>1.2472896231285493</v>
      </c>
      <c r="G168" s="295">
        <v>740554</v>
      </c>
      <c r="H168" s="317">
        <v>67637</v>
      </c>
      <c r="I168" s="296">
        <v>10.051313906469892</v>
      </c>
      <c r="J168" s="295">
        <v>-12321</v>
      </c>
      <c r="K168" s="296">
        <v>-1.6365266478499088</v>
      </c>
    </row>
    <row r="169" spans="1:11" ht="12" customHeight="1">
      <c r="A169" s="316">
        <v>43191</v>
      </c>
      <c r="B169" s="295">
        <v>101595</v>
      </c>
      <c r="C169" s="295">
        <v>3537</v>
      </c>
      <c r="D169" s="296">
        <v>3.6070488894327846</v>
      </c>
      <c r="E169" s="295">
        <v>15233</v>
      </c>
      <c r="F169" s="296">
        <v>17.638544730321208</v>
      </c>
      <c r="G169" s="295">
        <v>783805</v>
      </c>
      <c r="H169" s="295">
        <v>43251</v>
      </c>
      <c r="I169" s="296">
        <v>5.8403573540889662</v>
      </c>
      <c r="J169" s="295">
        <v>74863</v>
      </c>
      <c r="K169" s="296">
        <v>10.559820126329093</v>
      </c>
    </row>
    <row r="170" spans="1:11" ht="12" customHeight="1">
      <c r="A170" s="316">
        <v>43221</v>
      </c>
      <c r="B170" s="317">
        <v>109828</v>
      </c>
      <c r="C170" s="317">
        <v>8233</v>
      </c>
      <c r="D170" s="296">
        <v>8.1037452630542841</v>
      </c>
      <c r="E170" s="295">
        <v>9891</v>
      </c>
      <c r="F170" s="296">
        <v>9.8972352582126746</v>
      </c>
      <c r="G170" s="295">
        <v>913089</v>
      </c>
      <c r="H170" s="317">
        <v>129284</v>
      </c>
      <c r="I170" s="296">
        <v>16.49440868583385</v>
      </c>
      <c r="J170" s="295">
        <v>34260</v>
      </c>
      <c r="K170" s="296">
        <v>3.898369307339653</v>
      </c>
    </row>
    <row r="171" spans="1:11" ht="12" customHeight="1">
      <c r="A171" s="316">
        <v>43252</v>
      </c>
      <c r="B171" s="295">
        <v>115291</v>
      </c>
      <c r="C171" s="295">
        <v>5463</v>
      </c>
      <c r="D171" s="296">
        <v>4.9741413847106388</v>
      </c>
      <c r="E171" s="295">
        <v>1169</v>
      </c>
      <c r="F171" s="296">
        <v>1.0243423704456633</v>
      </c>
      <c r="G171" s="295">
        <v>917576</v>
      </c>
      <c r="H171" s="295">
        <v>4487</v>
      </c>
      <c r="I171" s="296">
        <v>0.49140883309294053</v>
      </c>
      <c r="J171" s="295">
        <v>-4666</v>
      </c>
      <c r="K171" s="296">
        <v>-0.50594095692887553</v>
      </c>
    </row>
    <row r="172" spans="1:11" ht="12" customHeight="1">
      <c r="A172" s="316">
        <v>43282</v>
      </c>
      <c r="B172" s="317">
        <v>116503</v>
      </c>
      <c r="C172" s="317">
        <v>1212</v>
      </c>
      <c r="D172" s="296">
        <v>1.0512529165329472</v>
      </c>
      <c r="E172" s="295">
        <v>15071</v>
      </c>
      <c r="F172" s="296">
        <v>14.858230144333149</v>
      </c>
      <c r="G172" s="295">
        <v>938863</v>
      </c>
      <c r="H172" s="317">
        <v>21287</v>
      </c>
      <c r="I172" s="296">
        <v>2.3199168243284478</v>
      </c>
      <c r="J172" s="295">
        <v>78877</v>
      </c>
      <c r="K172" s="296">
        <v>9.1718934959406315</v>
      </c>
    </row>
    <row r="173" spans="1:11" ht="12" customHeight="1">
      <c r="A173" s="316">
        <v>43313</v>
      </c>
      <c r="B173" s="295">
        <v>79244</v>
      </c>
      <c r="C173" s="295">
        <v>-37259</v>
      </c>
      <c r="D173" s="296">
        <v>-31.981150699981974</v>
      </c>
      <c r="E173" s="295">
        <v>7442</v>
      </c>
      <c r="F173" s="296">
        <v>10.364613799058523</v>
      </c>
      <c r="G173" s="295">
        <v>705221</v>
      </c>
      <c r="H173" s="295">
        <v>-233642</v>
      </c>
      <c r="I173" s="296">
        <v>-24.885632941121337</v>
      </c>
      <c r="J173" s="295">
        <v>44499</v>
      </c>
      <c r="K173" s="296">
        <v>6.7349051492155549</v>
      </c>
    </row>
    <row r="174" spans="1:11" ht="12" customHeight="1">
      <c r="A174" s="316">
        <v>43344</v>
      </c>
      <c r="B174" s="317">
        <v>126507</v>
      </c>
      <c r="C174" s="317">
        <v>47263</v>
      </c>
      <c r="D174" s="296">
        <v>59.642370400282672</v>
      </c>
      <c r="E174" s="295">
        <v>4879</v>
      </c>
      <c r="F174" s="296">
        <v>4.0114118459565233</v>
      </c>
      <c r="G174" s="295">
        <v>896467</v>
      </c>
      <c r="H174" s="317">
        <v>191246</v>
      </c>
      <c r="I174" s="296">
        <v>27.118591193398949</v>
      </c>
      <c r="J174" s="295">
        <v>2084</v>
      </c>
      <c r="K174" s="296">
        <v>0.23300979557974605</v>
      </c>
    </row>
    <row r="175" spans="1:11" ht="12" customHeight="1">
      <c r="A175" s="316">
        <v>43374</v>
      </c>
      <c r="B175" s="295">
        <v>141754</v>
      </c>
      <c r="C175" s="295">
        <v>15247</v>
      </c>
      <c r="D175" s="296">
        <v>12.052297501324038</v>
      </c>
      <c r="E175" s="295">
        <v>14847</v>
      </c>
      <c r="F175" s="296">
        <v>11.699118251948278</v>
      </c>
      <c r="G175" s="295">
        <v>1022189</v>
      </c>
      <c r="H175" s="295">
        <v>125722</v>
      </c>
      <c r="I175" s="296">
        <v>14.024163745012364</v>
      </c>
      <c r="J175" s="295">
        <v>102301</v>
      </c>
      <c r="K175" s="296">
        <v>11.121027777294627</v>
      </c>
    </row>
    <row r="176" spans="1:11" ht="12" customHeight="1">
      <c r="A176" s="316">
        <v>43405</v>
      </c>
      <c r="B176" s="317">
        <v>117842</v>
      </c>
      <c r="C176" s="317">
        <v>-23912</v>
      </c>
      <c r="D176" s="296">
        <v>-16.868659790905372</v>
      </c>
      <c r="E176" s="295">
        <v>5253</v>
      </c>
      <c r="F176" s="296">
        <v>4.6656422918757601</v>
      </c>
      <c r="G176" s="295">
        <v>840090</v>
      </c>
      <c r="H176" s="317">
        <v>-182099</v>
      </c>
      <c r="I176" s="296">
        <v>-17.81461158357212</v>
      </c>
      <c r="J176" s="295">
        <v>35862</v>
      </c>
      <c r="K176" s="296">
        <v>4.459183216699742</v>
      </c>
    </row>
    <row r="177" spans="1:11" ht="12" customHeight="1">
      <c r="A177" s="316">
        <v>43435</v>
      </c>
      <c r="B177" s="295">
        <v>103473</v>
      </c>
      <c r="C177" s="295">
        <v>-14369</v>
      </c>
      <c r="D177" s="296">
        <v>-12.193445460871336</v>
      </c>
      <c r="E177" s="295">
        <v>5545</v>
      </c>
      <c r="F177" s="296">
        <v>5.6623233395964379</v>
      </c>
      <c r="G177" s="295">
        <v>750137</v>
      </c>
      <c r="H177" s="295">
        <v>-89953</v>
      </c>
      <c r="I177" s="296">
        <v>-10.707543239414825</v>
      </c>
      <c r="J177" s="295">
        <v>25514</v>
      </c>
      <c r="K177" s="296">
        <v>3.5210033355275776</v>
      </c>
    </row>
    <row r="178" spans="1:11" ht="12" customHeight="1">
      <c r="A178" s="316">
        <v>43466</v>
      </c>
      <c r="B178" s="317">
        <v>108317</v>
      </c>
      <c r="C178" s="317">
        <v>4844</v>
      </c>
      <c r="D178" s="296">
        <v>4.6814144752737432</v>
      </c>
      <c r="E178" s="295">
        <v>8040</v>
      </c>
      <c r="F178" s="296">
        <v>8.0177907197064133</v>
      </c>
      <c r="G178" s="295">
        <v>794147</v>
      </c>
      <c r="H178" s="317">
        <v>44010</v>
      </c>
      <c r="I178" s="296">
        <v>5.866928307762449</v>
      </c>
      <c r="J178" s="295">
        <v>40943</v>
      </c>
      <c r="K178" s="296">
        <v>5.4358447379461605</v>
      </c>
    </row>
    <row r="179" spans="1:11" ht="12" customHeight="1">
      <c r="A179" s="316">
        <v>43497</v>
      </c>
      <c r="B179" s="295">
        <v>96857</v>
      </c>
      <c r="C179" s="295">
        <v>-11460</v>
      </c>
      <c r="D179" s="296">
        <v>-10.580056685469502</v>
      </c>
      <c r="E179" s="295">
        <v>3655</v>
      </c>
      <c r="F179" s="296">
        <v>3.9215896654578226</v>
      </c>
      <c r="G179" s="295">
        <v>683997</v>
      </c>
      <c r="H179" s="295">
        <v>-110150</v>
      </c>
      <c r="I179" s="296">
        <v>-13.870228056014819</v>
      </c>
      <c r="J179" s="295">
        <v>11080</v>
      </c>
      <c r="K179" s="296">
        <v>1.6465626518575098</v>
      </c>
    </row>
    <row r="180" spans="1:11" ht="12" customHeight="1">
      <c r="A180" s="316">
        <v>43525</v>
      </c>
      <c r="B180" s="317">
        <v>104286</v>
      </c>
      <c r="C180" s="317">
        <v>7429</v>
      </c>
      <c r="D180" s="318">
        <v>7.6700703098382155</v>
      </c>
      <c r="E180" s="295">
        <v>6228</v>
      </c>
      <c r="F180" s="296">
        <v>6.3513430826653616</v>
      </c>
      <c r="G180" s="295">
        <v>757628</v>
      </c>
      <c r="H180" s="317">
        <v>73631</v>
      </c>
      <c r="I180" s="296">
        <v>10.764813295964748</v>
      </c>
      <c r="J180" s="295">
        <v>17074</v>
      </c>
      <c r="K180" s="296">
        <v>2.3055712345082195</v>
      </c>
    </row>
    <row r="181" spans="1:11" ht="12" customHeight="1">
      <c r="A181" s="316">
        <v>43556</v>
      </c>
      <c r="B181" s="295">
        <v>104336</v>
      </c>
      <c r="C181" s="295">
        <v>50</v>
      </c>
      <c r="D181" s="296">
        <v>4.7945074123084595E-2</v>
      </c>
      <c r="E181" s="295">
        <v>2741</v>
      </c>
      <c r="F181" s="296">
        <v>2.6979674196564791</v>
      </c>
      <c r="G181" s="295">
        <v>805109</v>
      </c>
      <c r="H181" s="295">
        <v>47481</v>
      </c>
      <c r="I181" s="296">
        <v>6.2670598235545674</v>
      </c>
      <c r="J181" s="295">
        <v>21304</v>
      </c>
      <c r="K181" s="296">
        <v>2.7180229776538809</v>
      </c>
    </row>
    <row r="182" spans="1:11" ht="12" customHeight="1">
      <c r="A182" s="316">
        <v>43586</v>
      </c>
      <c r="B182" s="317">
        <v>107805</v>
      </c>
      <c r="C182" s="317">
        <v>3469</v>
      </c>
      <c r="D182" s="318">
        <v>3.3248351479834382</v>
      </c>
      <c r="E182" s="295">
        <v>-2023</v>
      </c>
      <c r="F182" s="296">
        <v>-1.8419710820555779</v>
      </c>
      <c r="G182" s="295">
        <v>927976</v>
      </c>
      <c r="H182" s="317">
        <v>122867</v>
      </c>
      <c r="I182" s="296">
        <v>15.26091498169813</v>
      </c>
      <c r="J182" s="295">
        <v>14887</v>
      </c>
      <c r="K182" s="296">
        <v>1.6303996653119246</v>
      </c>
    </row>
    <row r="183" spans="1:11" ht="12" customHeight="1">
      <c r="A183" s="316">
        <v>43617</v>
      </c>
      <c r="B183" s="295">
        <v>118644</v>
      </c>
      <c r="C183" s="295">
        <v>10839</v>
      </c>
      <c r="D183" s="296">
        <v>10.054264644497009</v>
      </c>
      <c r="E183" s="295">
        <v>3353</v>
      </c>
      <c r="F183" s="296">
        <v>2.9082929283291845</v>
      </c>
      <c r="G183" s="295">
        <v>910677</v>
      </c>
      <c r="H183" s="295">
        <v>-17299</v>
      </c>
      <c r="I183" s="296">
        <v>-1.8641645904635464</v>
      </c>
      <c r="J183" s="295">
        <v>-6899</v>
      </c>
      <c r="K183" s="296">
        <v>-0.75187232447230534</v>
      </c>
    </row>
    <row r="184" spans="1:11" ht="12" customHeight="1">
      <c r="A184" s="316">
        <v>43647</v>
      </c>
      <c r="B184" s="317">
        <v>122981</v>
      </c>
      <c r="C184" s="317">
        <v>4337</v>
      </c>
      <c r="D184" s="318">
        <v>3.6554735174134385</v>
      </c>
      <c r="E184" s="295">
        <v>6478</v>
      </c>
      <c r="F184" s="296">
        <v>5.5603718359183887</v>
      </c>
      <c r="G184" s="295">
        <v>992809</v>
      </c>
      <c r="H184" s="317">
        <v>82132</v>
      </c>
      <c r="I184" s="296">
        <v>9.0187849259397126</v>
      </c>
      <c r="J184" s="295">
        <v>53946</v>
      </c>
      <c r="K184" s="296">
        <v>5.7458862475142807</v>
      </c>
    </row>
    <row r="185" spans="1:11" ht="12" customHeight="1">
      <c r="A185" s="316">
        <v>43678</v>
      </c>
      <c r="B185" s="295">
        <v>78078</v>
      </c>
      <c r="C185" s="295">
        <v>-44903</v>
      </c>
      <c r="D185" s="296">
        <v>-36.512144152348739</v>
      </c>
      <c r="E185" s="295">
        <v>-1166</v>
      </c>
      <c r="F185" s="296">
        <v>-1.4714047751249306</v>
      </c>
      <c r="G185" s="295">
        <v>675665</v>
      </c>
      <c r="H185" s="295">
        <v>-317144</v>
      </c>
      <c r="I185" s="296">
        <v>-31.944110095698164</v>
      </c>
      <c r="J185" s="295">
        <v>-29556</v>
      </c>
      <c r="K185" s="296">
        <v>-4.1910266427120009</v>
      </c>
    </row>
    <row r="186" spans="1:11" ht="12" customHeight="1">
      <c r="A186" s="316">
        <v>43709</v>
      </c>
      <c r="B186" s="317">
        <v>135510</v>
      </c>
      <c r="C186" s="317">
        <v>57432</v>
      </c>
      <c r="D186" s="318">
        <v>73.557212018750477</v>
      </c>
      <c r="E186" s="295">
        <v>9003</v>
      </c>
      <c r="F186" s="296">
        <v>7.1166022433541229</v>
      </c>
      <c r="G186" s="295">
        <v>967508</v>
      </c>
      <c r="H186" s="317">
        <v>291843</v>
      </c>
      <c r="I186" s="296">
        <v>43.193446456454012</v>
      </c>
      <c r="J186" s="295">
        <v>71041</v>
      </c>
      <c r="K186" s="296">
        <v>7.9245527163855449</v>
      </c>
    </row>
    <row r="187" spans="1:11" ht="12" customHeight="1">
      <c r="A187" s="316">
        <v>43739</v>
      </c>
      <c r="B187" s="295">
        <v>147358</v>
      </c>
      <c r="C187" s="295">
        <v>11848</v>
      </c>
      <c r="D187" s="296">
        <v>8.7432661796177396</v>
      </c>
      <c r="E187" s="295">
        <v>5604</v>
      </c>
      <c r="F187" s="296">
        <v>3.9533275956939486</v>
      </c>
      <c r="G187" s="295">
        <v>1031076</v>
      </c>
      <c r="H187" s="295">
        <v>63568</v>
      </c>
      <c r="I187" s="296">
        <v>6.5702815894028781</v>
      </c>
      <c r="J187" s="295">
        <v>8887</v>
      </c>
      <c r="K187" s="296">
        <v>0.8694086905650521</v>
      </c>
    </row>
    <row r="188" spans="1:11" ht="12" customHeight="1">
      <c r="A188" s="316">
        <v>43770</v>
      </c>
      <c r="B188" s="317">
        <v>118238</v>
      </c>
      <c r="C188" s="317">
        <v>-29120</v>
      </c>
      <c r="D188" s="318">
        <v>-19.761397413102785</v>
      </c>
      <c r="E188" s="295">
        <v>396</v>
      </c>
      <c r="F188" s="296">
        <v>0.33604317645661141</v>
      </c>
      <c r="G188" s="295">
        <v>804877</v>
      </c>
      <c r="H188" s="317">
        <v>-226199</v>
      </c>
      <c r="I188" s="296">
        <v>-21.938150049074945</v>
      </c>
      <c r="J188" s="295">
        <v>-35213</v>
      </c>
      <c r="K188" s="296">
        <v>-4.191574712233213</v>
      </c>
    </row>
    <row r="189" spans="1:11" ht="12" customHeight="1">
      <c r="A189" s="316">
        <v>43800</v>
      </c>
      <c r="B189" s="295">
        <v>111661</v>
      </c>
      <c r="C189" s="295">
        <v>-6577</v>
      </c>
      <c r="D189" s="296">
        <v>-5.5625095147076236</v>
      </c>
      <c r="E189" s="295">
        <v>8188</v>
      </c>
      <c r="F189" s="296">
        <v>7.9131754177418268</v>
      </c>
      <c r="G189" s="295">
        <v>784813</v>
      </c>
      <c r="H189" s="295">
        <v>-20064</v>
      </c>
      <c r="I189" s="296">
        <v>-2.4928032481981717</v>
      </c>
      <c r="J189" s="295">
        <v>34676</v>
      </c>
      <c r="K189" s="296">
        <v>4.6226222676657729</v>
      </c>
    </row>
    <row r="190" spans="1:11" ht="12" customHeight="1">
      <c r="A190" s="316">
        <v>43831</v>
      </c>
      <c r="B190" s="317">
        <v>104148</v>
      </c>
      <c r="C190" s="317">
        <v>-7513</v>
      </c>
      <c r="D190" s="318">
        <v>-6.7284011427445574</v>
      </c>
      <c r="E190" s="295">
        <v>-4169</v>
      </c>
      <c r="F190" s="296">
        <v>-3.8488879861886871</v>
      </c>
      <c r="G190" s="295">
        <v>775080</v>
      </c>
      <c r="H190" s="317">
        <v>-9733</v>
      </c>
      <c r="I190" s="296">
        <v>-1.240168040029918</v>
      </c>
      <c r="J190" s="295">
        <v>-19067</v>
      </c>
      <c r="K190" s="296">
        <v>-2.4009408837406676</v>
      </c>
    </row>
    <row r="191" spans="1:11" ht="12" customHeight="1">
      <c r="A191" s="316">
        <v>43862</v>
      </c>
      <c r="B191" s="295">
        <v>99150</v>
      </c>
      <c r="C191" s="295">
        <v>-4998</v>
      </c>
      <c r="D191" s="296">
        <v>-4.7989399700426318</v>
      </c>
      <c r="E191" s="295">
        <v>2293</v>
      </c>
      <c r="F191" s="296">
        <v>2.3674076215451647</v>
      </c>
      <c r="G191" s="295">
        <v>709353</v>
      </c>
      <c r="H191" s="295">
        <v>-65727</v>
      </c>
      <c r="I191" s="296">
        <v>-8.4800278680910353</v>
      </c>
      <c r="J191" s="295">
        <v>25356</v>
      </c>
      <c r="K191" s="296">
        <v>3.7070338027798369</v>
      </c>
    </row>
    <row r="192" spans="1:11" ht="12" customHeight="1">
      <c r="A192" s="316">
        <v>43891</v>
      </c>
      <c r="B192" s="317">
        <v>72576</v>
      </c>
      <c r="C192" s="317">
        <v>-26574</v>
      </c>
      <c r="D192" s="318">
        <v>-26.801815431164901</v>
      </c>
      <c r="E192" s="295">
        <v>-31710</v>
      </c>
      <c r="F192" s="296">
        <v>-30.406766008860249</v>
      </c>
      <c r="G192" s="295">
        <v>555066</v>
      </c>
      <c r="H192" s="317">
        <v>-154287</v>
      </c>
      <c r="I192" s="296">
        <v>-21.750383800449143</v>
      </c>
      <c r="J192" s="295">
        <v>-202562</v>
      </c>
      <c r="K192" s="296">
        <v>-26.736340261975535</v>
      </c>
    </row>
    <row r="193" spans="1:11" ht="12" customHeight="1">
      <c r="A193" s="316">
        <v>43922</v>
      </c>
      <c r="B193" s="295">
        <v>29578</v>
      </c>
      <c r="C193" s="295">
        <v>-42998</v>
      </c>
      <c r="D193" s="296">
        <v>-59.245480599647266</v>
      </c>
      <c r="E193" s="295">
        <v>-74758</v>
      </c>
      <c r="F193" s="296">
        <v>-71.651203803097687</v>
      </c>
      <c r="G193" s="295">
        <v>252866</v>
      </c>
      <c r="H193" s="295">
        <v>-302200</v>
      </c>
      <c r="I193" s="296">
        <v>-54.443976031679114</v>
      </c>
      <c r="J193" s="295">
        <v>-552243</v>
      </c>
      <c r="K193" s="296">
        <v>-68.592327250099061</v>
      </c>
    </row>
    <row r="194" spans="1:11" ht="12" customHeight="1">
      <c r="A194" s="316">
        <v>43952</v>
      </c>
      <c r="B194" s="317">
        <v>32498</v>
      </c>
      <c r="C194" s="317">
        <v>2920</v>
      </c>
      <c r="D194" s="318">
        <v>9.8722023125295824</v>
      </c>
      <c r="E194" s="295">
        <v>-75307</v>
      </c>
      <c r="F194" s="296">
        <v>-69.854830480960999</v>
      </c>
      <c r="G194" s="295">
        <v>310836</v>
      </c>
      <c r="H194" s="317">
        <v>57970</v>
      </c>
      <c r="I194" s="296">
        <v>22.925185671462355</v>
      </c>
      <c r="J194" s="295">
        <v>-617140</v>
      </c>
      <c r="K194" s="296">
        <v>-66.50387510021811</v>
      </c>
    </row>
    <row r="195" spans="1:11" ht="12" customHeight="1">
      <c r="A195" s="316">
        <v>43983</v>
      </c>
      <c r="B195" s="317">
        <v>53986</v>
      </c>
      <c r="C195" s="317">
        <v>21488</v>
      </c>
      <c r="D195" s="318">
        <v>66.120992061049904</v>
      </c>
      <c r="E195" s="295">
        <v>-64658</v>
      </c>
      <c r="F195" s="296">
        <v>-54.497488284279022</v>
      </c>
      <c r="G195" s="295">
        <v>478171</v>
      </c>
      <c r="H195" s="317">
        <v>167335</v>
      </c>
      <c r="I195" s="296">
        <v>53.833854508486787</v>
      </c>
      <c r="J195" s="295">
        <v>-432506</v>
      </c>
      <c r="K195" s="296">
        <v>-47.492799313038539</v>
      </c>
    </row>
    <row r="196" spans="1:11" ht="12" customHeight="1">
      <c r="A196" s="316">
        <v>44013</v>
      </c>
      <c r="B196" s="317">
        <v>72465</v>
      </c>
      <c r="C196" s="317">
        <v>18479</v>
      </c>
      <c r="D196" s="318">
        <v>34.229244618975287</v>
      </c>
      <c r="E196" s="295">
        <v>-50516</v>
      </c>
      <c r="F196" s="296">
        <v>-41.076263813109342</v>
      </c>
      <c r="G196" s="295">
        <v>674211</v>
      </c>
      <c r="H196" s="317">
        <v>196040</v>
      </c>
      <c r="I196" s="296">
        <v>40.9978856936117</v>
      </c>
      <c r="J196" s="295">
        <v>-318598</v>
      </c>
      <c r="K196" s="296">
        <v>-32.090563240260714</v>
      </c>
    </row>
    <row r="197" spans="1:11" ht="12" customHeight="1">
      <c r="A197" s="323">
        <v>44044</v>
      </c>
      <c r="B197" s="336">
        <v>53330</v>
      </c>
      <c r="C197" s="317">
        <v>-19135</v>
      </c>
      <c r="D197" s="318">
        <v>-26.40585110053129</v>
      </c>
      <c r="E197" s="317">
        <v>-24748</v>
      </c>
      <c r="F197" s="337">
        <v>-31.696508619585543</v>
      </c>
      <c r="G197" s="336">
        <v>486010</v>
      </c>
      <c r="H197" s="317">
        <v>-188201</v>
      </c>
      <c r="I197" s="318">
        <v>-27.914258295993392</v>
      </c>
      <c r="J197" s="317">
        <v>-189655</v>
      </c>
      <c r="K197" s="318">
        <v>-28.069383496259242</v>
      </c>
    </row>
    <row r="198" spans="1:11" ht="12" customHeight="1">
      <c r="A198" s="323">
        <v>44075</v>
      </c>
      <c r="B198" s="336">
        <v>94364</v>
      </c>
      <c r="C198" s="317">
        <v>41034</v>
      </c>
      <c r="D198" s="318">
        <v>76.943558972435781</v>
      </c>
      <c r="E198" s="317">
        <v>-41146</v>
      </c>
      <c r="F198" s="337">
        <v>-30.363810788871671</v>
      </c>
      <c r="G198" s="336">
        <v>732554</v>
      </c>
      <c r="H198" s="317">
        <v>246544</v>
      </c>
      <c r="I198" s="318">
        <v>50.728174317400878</v>
      </c>
      <c r="J198" s="317">
        <v>-234954</v>
      </c>
      <c r="K198" s="318">
        <v>-24.284450361133963</v>
      </c>
    </row>
    <row r="199" spans="1:11" ht="12" customHeight="1">
      <c r="A199" s="324">
        <v>44105</v>
      </c>
      <c r="B199" s="338">
        <v>86984</v>
      </c>
      <c r="C199" s="325">
        <v>-7380</v>
      </c>
      <c r="D199" s="326">
        <v>-7.8207791106778011</v>
      </c>
      <c r="E199" s="325">
        <v>-60374</v>
      </c>
      <c r="F199" s="339">
        <v>-40.970968661355336</v>
      </c>
      <c r="G199" s="338">
        <v>694777</v>
      </c>
      <c r="H199" s="325">
        <v>-37777</v>
      </c>
      <c r="I199" s="326">
        <v>-5.156889457978524</v>
      </c>
      <c r="J199" s="325">
        <v>-336299</v>
      </c>
      <c r="K199" s="326">
        <v>-32.616315383153136</v>
      </c>
    </row>
    <row r="200" spans="1:11" ht="12" customHeight="1">
      <c r="A200" s="324">
        <v>44136</v>
      </c>
      <c r="B200" s="338">
        <v>76760</v>
      </c>
      <c r="C200" s="325">
        <v>-10224</v>
      </c>
      <c r="D200" s="326">
        <v>-11.753885772096018</v>
      </c>
      <c r="E200" s="325">
        <v>-41478</v>
      </c>
      <c r="F200" s="339">
        <v>-35.08009269439605</v>
      </c>
      <c r="G200" s="338">
        <v>607334</v>
      </c>
      <c r="H200" s="325">
        <v>-87443</v>
      </c>
      <c r="I200" s="326">
        <v>-12.585764928890853</v>
      </c>
      <c r="J200" s="325">
        <v>-197543</v>
      </c>
      <c r="K200" s="326">
        <v>-24.543253192723856</v>
      </c>
    </row>
    <row r="201" spans="1:11" ht="12" customHeight="1">
      <c r="A201" s="324">
        <v>44166</v>
      </c>
      <c r="B201" s="338">
        <v>72300</v>
      </c>
      <c r="C201" s="325">
        <v>-4460</v>
      </c>
      <c r="D201" s="326">
        <v>-5.8103178738926529</v>
      </c>
      <c r="E201" s="325">
        <v>-39361</v>
      </c>
      <c r="F201" s="339">
        <v>-35.250445544997802</v>
      </c>
      <c r="G201" s="338">
        <v>584365</v>
      </c>
      <c r="H201" s="325">
        <v>-22969</v>
      </c>
      <c r="I201" s="326">
        <v>-3.7819387684536023</v>
      </c>
      <c r="J201" s="325">
        <v>-200448</v>
      </c>
      <c r="K201" s="326">
        <v>-25.540861326201274</v>
      </c>
    </row>
    <row r="202" spans="1:11" ht="12" customHeight="1">
      <c r="A202" s="324">
        <v>44197</v>
      </c>
      <c r="B202" s="338">
        <v>66546</v>
      </c>
      <c r="C202" s="325">
        <v>-5754</v>
      </c>
      <c r="D202" s="326">
        <v>-7.9585062240663902</v>
      </c>
      <c r="E202" s="325">
        <v>-37602</v>
      </c>
      <c r="F202" s="339">
        <v>-36.104389906671273</v>
      </c>
      <c r="G202" s="338">
        <v>550531</v>
      </c>
      <c r="H202" s="325">
        <v>-33834</v>
      </c>
      <c r="I202" s="326">
        <v>-5.7898744791354719</v>
      </c>
      <c r="J202" s="325">
        <v>-224549</v>
      </c>
      <c r="K202" s="326">
        <v>-28.971073953656397</v>
      </c>
    </row>
    <row r="203" spans="1:11" ht="12" customHeight="1">
      <c r="A203" s="324">
        <v>44228</v>
      </c>
      <c r="B203" s="338">
        <v>66728</v>
      </c>
      <c r="C203" s="325">
        <v>182</v>
      </c>
      <c r="D203" s="326">
        <v>0.27349502599705466</v>
      </c>
      <c r="E203" s="325">
        <v>-32422</v>
      </c>
      <c r="F203" s="339">
        <v>-32.699949571356534</v>
      </c>
      <c r="G203" s="338">
        <v>502548</v>
      </c>
      <c r="H203" s="325">
        <v>-47983</v>
      </c>
      <c r="I203" s="326">
        <v>-8.7157671411782438</v>
      </c>
      <c r="J203" s="325">
        <v>-206805</v>
      </c>
      <c r="K203" s="326">
        <v>-29.154031913588863</v>
      </c>
    </row>
    <row r="204" spans="1:11" ht="12" customHeight="1">
      <c r="A204" s="324">
        <v>44256</v>
      </c>
      <c r="B204" s="338">
        <v>76291</v>
      </c>
      <c r="C204" s="325">
        <v>9563</v>
      </c>
      <c r="D204" s="326">
        <v>14.331315190025176</v>
      </c>
      <c r="E204" s="325">
        <v>3715</v>
      </c>
      <c r="F204" s="339">
        <v>5.1187720458553789</v>
      </c>
      <c r="G204" s="338">
        <v>601683</v>
      </c>
      <c r="H204" s="325">
        <v>99135</v>
      </c>
      <c r="I204" s="326">
        <v>19.726473889061342</v>
      </c>
      <c r="J204" s="325">
        <v>46617</v>
      </c>
      <c r="K204" s="326">
        <v>8.3984607235896274</v>
      </c>
    </row>
    <row r="205" spans="1:11" ht="12" customHeight="1">
      <c r="A205" s="324">
        <v>44287</v>
      </c>
      <c r="B205" s="338">
        <v>79219</v>
      </c>
      <c r="C205" s="325">
        <v>2928</v>
      </c>
      <c r="D205" s="326">
        <v>3.8379363227641532</v>
      </c>
      <c r="E205" s="325">
        <v>49641</v>
      </c>
      <c r="F205" s="339">
        <v>167.83082020420582</v>
      </c>
      <c r="G205" s="338">
        <v>591140</v>
      </c>
      <c r="H205" s="325">
        <v>-10543</v>
      </c>
      <c r="I205" s="326">
        <v>-1.7522516009260691</v>
      </c>
      <c r="J205" s="325">
        <v>338274</v>
      </c>
      <c r="K205" s="326">
        <v>133.7759920273979</v>
      </c>
    </row>
    <row r="206" spans="1:11" ht="12" customHeight="1">
      <c r="A206" s="324">
        <v>44317</v>
      </c>
      <c r="B206" s="338">
        <v>88087</v>
      </c>
      <c r="C206" s="325">
        <v>8868</v>
      </c>
      <c r="D206" s="326">
        <v>11.194284199497595</v>
      </c>
      <c r="E206" s="325">
        <v>55589</v>
      </c>
      <c r="F206" s="339">
        <v>171.05360329866454</v>
      </c>
      <c r="G206" s="338">
        <v>677981</v>
      </c>
      <c r="H206" s="325">
        <v>86841</v>
      </c>
      <c r="I206" s="326">
        <v>14.690428663260818</v>
      </c>
      <c r="J206" s="325">
        <v>367145</v>
      </c>
      <c r="K206" s="326">
        <v>118.11534056544286</v>
      </c>
    </row>
    <row r="207" spans="1:11" ht="12" customHeight="1">
      <c r="A207" s="324">
        <v>44348</v>
      </c>
      <c r="B207" s="338">
        <v>100548</v>
      </c>
      <c r="C207" s="325">
        <v>12461</v>
      </c>
      <c r="D207" s="326">
        <v>14.146241783691124</v>
      </c>
      <c r="E207" s="325">
        <v>46562</v>
      </c>
      <c r="F207" s="339">
        <v>86.248286592820364</v>
      </c>
      <c r="G207" s="338">
        <v>811197</v>
      </c>
      <c r="H207" s="325">
        <v>133216</v>
      </c>
      <c r="I207" s="326">
        <v>19.648928214802481</v>
      </c>
      <c r="J207" s="325">
        <v>333026</v>
      </c>
      <c r="K207" s="326">
        <v>69.645796169152874</v>
      </c>
    </row>
    <row r="208" spans="1:11" ht="12" customHeight="1">
      <c r="A208" s="324">
        <v>44378</v>
      </c>
      <c r="B208" s="338">
        <v>101460</v>
      </c>
      <c r="C208" s="325">
        <v>912</v>
      </c>
      <c r="D208" s="326">
        <v>0.90702947845804993</v>
      </c>
      <c r="E208" s="325">
        <v>28995</v>
      </c>
      <c r="F208" s="339">
        <v>40.012419788863589</v>
      </c>
      <c r="G208" s="338">
        <v>846317</v>
      </c>
      <c r="H208" s="325">
        <v>35120</v>
      </c>
      <c r="I208" s="326">
        <v>4.3294045712693707</v>
      </c>
      <c r="J208" s="325">
        <v>172106</v>
      </c>
      <c r="K208" s="326">
        <v>25.527023439249731</v>
      </c>
    </row>
    <row r="209" spans="1:11" ht="12" customHeight="1">
      <c r="A209" s="324">
        <v>44409</v>
      </c>
      <c r="B209" s="338">
        <v>73278</v>
      </c>
      <c r="C209" s="325">
        <v>-28182</v>
      </c>
      <c r="D209" s="326">
        <v>-27.776463630987582</v>
      </c>
      <c r="E209" s="325">
        <v>19948</v>
      </c>
      <c r="F209" s="339">
        <v>37.40483780236265</v>
      </c>
      <c r="G209" s="338">
        <v>625776</v>
      </c>
      <c r="H209" s="325">
        <v>-220541</v>
      </c>
      <c r="I209" s="326">
        <v>-26.058911731656107</v>
      </c>
      <c r="J209" s="325">
        <v>139766</v>
      </c>
      <c r="K209" s="326">
        <v>28.757844488796525</v>
      </c>
    </row>
    <row r="210" spans="1:11" ht="12" customHeight="1">
      <c r="A210" s="324">
        <v>44440</v>
      </c>
      <c r="B210" s="338">
        <v>123601</v>
      </c>
      <c r="C210" s="325">
        <v>50323</v>
      </c>
      <c r="D210" s="326">
        <v>68.674090450066871</v>
      </c>
      <c r="E210" s="325">
        <v>29237</v>
      </c>
      <c r="F210" s="339">
        <v>30.983213937518546</v>
      </c>
      <c r="G210" s="338">
        <v>894925</v>
      </c>
      <c r="H210" s="325">
        <v>269149</v>
      </c>
      <c r="I210" s="326">
        <v>43.01043823988136</v>
      </c>
      <c r="J210" s="325">
        <v>162371</v>
      </c>
      <c r="K210" s="326">
        <v>22.165055408884534</v>
      </c>
    </row>
    <row r="211" spans="1:11" ht="12" customHeight="1">
      <c r="A211" s="324">
        <v>44470</v>
      </c>
      <c r="B211" s="338">
        <v>122471</v>
      </c>
      <c r="C211" s="325">
        <v>-1130</v>
      </c>
      <c r="D211" s="326">
        <v>-0.91423208550092638</v>
      </c>
      <c r="E211" s="325">
        <v>35487</v>
      </c>
      <c r="F211" s="339">
        <v>40.797158098041017</v>
      </c>
      <c r="G211" s="338">
        <v>875128</v>
      </c>
      <c r="H211" s="325">
        <v>-19797</v>
      </c>
      <c r="I211" s="326">
        <v>-2.2121406821800709</v>
      </c>
      <c r="J211" s="325">
        <v>180351</v>
      </c>
      <c r="K211" s="326">
        <v>25.958113178760954</v>
      </c>
    </row>
    <row r="212" spans="1:11" ht="12" customHeight="1">
      <c r="A212" s="324">
        <v>44501</v>
      </c>
      <c r="B212" s="338">
        <v>131404</v>
      </c>
      <c r="C212" s="325">
        <v>8933</v>
      </c>
      <c r="D212" s="326">
        <v>7.2939716341011342</v>
      </c>
      <c r="E212" s="325">
        <v>54644</v>
      </c>
      <c r="F212" s="339">
        <v>71.188118811881182</v>
      </c>
      <c r="G212" s="338">
        <v>899652</v>
      </c>
      <c r="H212" s="325">
        <v>24524</v>
      </c>
      <c r="I212" s="326">
        <v>2.8023329158705925</v>
      </c>
      <c r="J212" s="325">
        <v>292318</v>
      </c>
      <c r="K212" s="326">
        <v>48.1313412389229</v>
      </c>
    </row>
    <row r="213" spans="1:11" ht="12" customHeight="1">
      <c r="A213" s="324">
        <v>44531</v>
      </c>
      <c r="B213" s="338">
        <v>106990</v>
      </c>
      <c r="C213" s="325">
        <v>-24414</v>
      </c>
      <c r="D213" s="326">
        <v>-18.579343094578551</v>
      </c>
      <c r="E213" s="325">
        <v>34690</v>
      </c>
      <c r="F213" s="339">
        <v>47.980636237897649</v>
      </c>
      <c r="G213" s="338">
        <v>752840</v>
      </c>
      <c r="H213" s="325">
        <v>-146812</v>
      </c>
      <c r="I213" s="326">
        <v>-16.31875436279806</v>
      </c>
      <c r="J213" s="325">
        <v>168475</v>
      </c>
      <c r="K213" s="326">
        <v>28.8304398791851</v>
      </c>
    </row>
    <row r="214" spans="1:11" ht="12" customHeight="1">
      <c r="A214" s="324">
        <v>44562</v>
      </c>
      <c r="B214" s="338">
        <v>98990</v>
      </c>
      <c r="C214" s="325">
        <v>-8000</v>
      </c>
      <c r="D214" s="326">
        <v>-7.4773343303112441</v>
      </c>
      <c r="E214" s="325">
        <v>32444</v>
      </c>
      <c r="F214" s="339">
        <v>48.754245183782643</v>
      </c>
      <c r="G214" s="338">
        <v>713290</v>
      </c>
      <c r="H214" s="325">
        <v>-39550</v>
      </c>
      <c r="I214" s="326">
        <v>-5.2534403060411243</v>
      </c>
      <c r="J214" s="325">
        <v>162759</v>
      </c>
      <c r="K214" s="326">
        <v>29.564002753705058</v>
      </c>
    </row>
    <row r="215" spans="1:11" ht="12" customHeight="1">
      <c r="A215" s="324">
        <v>44593</v>
      </c>
      <c r="B215" s="338">
        <v>92075</v>
      </c>
      <c r="C215" s="325">
        <v>-6915</v>
      </c>
      <c r="D215" s="326">
        <v>-6.9855540963733711</v>
      </c>
      <c r="E215" s="325">
        <v>25347</v>
      </c>
      <c r="F215" s="339">
        <v>37.985553290972305</v>
      </c>
      <c r="G215" s="338">
        <v>648127</v>
      </c>
      <c r="H215" s="325">
        <v>-65163</v>
      </c>
      <c r="I215" s="326">
        <v>-9.1355549636192848</v>
      </c>
      <c r="J215" s="325">
        <v>145579</v>
      </c>
      <c r="K215" s="326">
        <v>28.968178164075869</v>
      </c>
    </row>
    <row r="216" spans="1:11" ht="12" customHeight="1">
      <c r="A216" s="324">
        <v>44621</v>
      </c>
      <c r="B216" s="338">
        <v>113666</v>
      </c>
      <c r="C216" s="325">
        <v>21591</v>
      </c>
      <c r="D216" s="326">
        <v>23.449361933206625</v>
      </c>
      <c r="E216" s="325">
        <v>37375</v>
      </c>
      <c r="F216" s="339">
        <v>48.990051251130538</v>
      </c>
      <c r="G216" s="338">
        <v>773149</v>
      </c>
      <c r="H216" s="325">
        <v>125022</v>
      </c>
      <c r="I216" s="326">
        <v>19.289737968021701</v>
      </c>
      <c r="J216" s="325">
        <v>171466</v>
      </c>
      <c r="K216" s="326">
        <v>28.49773053252294</v>
      </c>
    </row>
    <row r="217" spans="1:11" ht="12" customHeight="1">
      <c r="A217" s="324">
        <v>44652</v>
      </c>
      <c r="B217" s="338">
        <v>87628</v>
      </c>
      <c r="C217" s="325">
        <v>-26038</v>
      </c>
      <c r="D217" s="326">
        <v>-22.907465732936849</v>
      </c>
      <c r="E217" s="325">
        <v>8409</v>
      </c>
      <c r="F217" s="339">
        <v>10.614877743975562</v>
      </c>
      <c r="G217" s="338">
        <v>662931</v>
      </c>
      <c r="H217" s="325">
        <v>-110218</v>
      </c>
      <c r="I217" s="326">
        <v>-14.255725610458009</v>
      </c>
      <c r="J217" s="325">
        <v>71791</v>
      </c>
      <c r="K217" s="326">
        <v>12.144500456744595</v>
      </c>
    </row>
    <row r="218" spans="1:11" ht="12" customHeight="1">
      <c r="A218" s="324">
        <v>44682</v>
      </c>
      <c r="B218" s="338">
        <v>98939</v>
      </c>
      <c r="C218" s="325">
        <v>11311</v>
      </c>
      <c r="D218" s="326">
        <v>12.907974619984479</v>
      </c>
      <c r="E218" s="325">
        <v>10852</v>
      </c>
      <c r="F218" s="339">
        <v>12.319638539171502</v>
      </c>
      <c r="G218" s="338">
        <v>745804</v>
      </c>
      <c r="H218" s="325">
        <v>82873</v>
      </c>
      <c r="I218" s="326">
        <v>12.500999349856924</v>
      </c>
      <c r="J218" s="325">
        <v>67823</v>
      </c>
      <c r="K218" s="326">
        <v>10.003672669293092</v>
      </c>
    </row>
    <row r="219" spans="1:11" ht="12" customHeight="1">
      <c r="A219" s="324">
        <v>44713</v>
      </c>
      <c r="B219" s="338">
        <v>113419</v>
      </c>
      <c r="C219" s="325">
        <v>14480</v>
      </c>
      <c r="D219" s="326">
        <v>14.635280324240188</v>
      </c>
      <c r="E219" s="325">
        <v>12871</v>
      </c>
      <c r="F219" s="339">
        <v>12.800851334685921</v>
      </c>
      <c r="G219" s="338">
        <v>813856</v>
      </c>
      <c r="H219" s="325">
        <v>68052</v>
      </c>
      <c r="I219" s="326">
        <v>9.1246493716847858</v>
      </c>
      <c r="J219" s="325">
        <v>2659</v>
      </c>
      <c r="K219" s="326">
        <v>0.3277872082860267</v>
      </c>
    </row>
    <row r="220" spans="1:11" ht="12" customHeight="1">
      <c r="A220" s="324">
        <v>44743</v>
      </c>
      <c r="B220" s="338">
        <v>99827</v>
      </c>
      <c r="C220" s="325">
        <v>-13592</v>
      </c>
      <c r="D220" s="326">
        <v>-11.9838827709643</v>
      </c>
      <c r="E220" s="325">
        <v>-1633</v>
      </c>
      <c r="F220" s="339">
        <v>-1.6095012812931204</v>
      </c>
      <c r="G220" s="338">
        <v>775588</v>
      </c>
      <c r="H220" s="325">
        <v>-38268</v>
      </c>
      <c r="I220" s="326">
        <v>-4.7020603153383398</v>
      </c>
      <c r="J220" s="325">
        <v>-70729</v>
      </c>
      <c r="K220" s="326">
        <v>-8.3572703845013159</v>
      </c>
    </row>
    <row r="221" spans="1:11" ht="12" customHeight="1">
      <c r="A221" s="324">
        <v>44774</v>
      </c>
      <c r="B221" s="338">
        <v>72499</v>
      </c>
      <c r="C221" s="325">
        <v>-27328</v>
      </c>
      <c r="D221" s="326">
        <v>-27.375359371713063</v>
      </c>
      <c r="E221" s="325">
        <v>-779</v>
      </c>
      <c r="F221" s="339">
        <v>-1.0630748655803925</v>
      </c>
      <c r="G221" s="338">
        <v>581157</v>
      </c>
      <c r="H221" s="325">
        <v>-194431</v>
      </c>
      <c r="I221" s="326">
        <v>-25.068850987895637</v>
      </c>
      <c r="J221" s="325">
        <v>-44619</v>
      </c>
      <c r="K221" s="326">
        <v>-7.1301871596226123</v>
      </c>
    </row>
    <row r="222" spans="1:11" ht="12" customHeight="1">
      <c r="A222" s="324">
        <v>44805</v>
      </c>
      <c r="B222" s="338">
        <v>120602</v>
      </c>
      <c r="C222" s="325">
        <v>48103</v>
      </c>
      <c r="D222" s="326">
        <v>66.349880688009492</v>
      </c>
      <c r="E222" s="325">
        <v>-2999</v>
      </c>
      <c r="F222" s="339">
        <v>-2.4263557738206001</v>
      </c>
      <c r="G222" s="338">
        <v>782325</v>
      </c>
      <c r="H222" s="325">
        <v>201168</v>
      </c>
      <c r="I222" s="326">
        <v>34.615086800984933</v>
      </c>
      <c r="J222" s="325">
        <v>-112600</v>
      </c>
      <c r="K222" s="326">
        <v>-12.582059949157751</v>
      </c>
    </row>
    <row r="223" spans="1:11" ht="12" customHeight="1">
      <c r="A223" s="324">
        <v>44835</v>
      </c>
      <c r="B223" s="338">
        <v>111743</v>
      </c>
      <c r="C223" s="325">
        <v>-8859</v>
      </c>
      <c r="D223" s="326">
        <v>-7.3456493258818263</v>
      </c>
      <c r="E223" s="325">
        <v>-10728</v>
      </c>
      <c r="F223" s="339">
        <v>-8.7596247274865071</v>
      </c>
      <c r="G223" s="338">
        <v>722799</v>
      </c>
      <c r="H223" s="325">
        <v>-59526</v>
      </c>
      <c r="I223" s="326">
        <v>-7.6088582111015244</v>
      </c>
      <c r="J223" s="325">
        <v>-152329</v>
      </c>
      <c r="K223" s="326">
        <v>-17.406482251739174</v>
      </c>
    </row>
    <row r="224" spans="1:11" ht="12" customHeight="1">
      <c r="A224" s="324">
        <v>44866</v>
      </c>
      <c r="B224" s="338">
        <v>106929</v>
      </c>
      <c r="C224" s="325">
        <v>-4814</v>
      </c>
      <c r="D224" s="326">
        <v>-4.3080998362313521</v>
      </c>
      <c r="E224" s="325">
        <v>-24475</v>
      </c>
      <c r="F224" s="339">
        <v>-18.625764816900553</v>
      </c>
      <c r="G224" s="338">
        <v>664961</v>
      </c>
      <c r="H224" s="325">
        <v>-57838</v>
      </c>
      <c r="I224" s="326">
        <v>-8.0019479827725277</v>
      </c>
      <c r="J224" s="325">
        <v>-234691</v>
      </c>
      <c r="K224" s="326">
        <v>-26.086864698794646</v>
      </c>
    </row>
    <row r="225" spans="1:11" ht="12" customHeight="1">
      <c r="A225" s="324">
        <v>44896</v>
      </c>
      <c r="B225" s="338">
        <v>80104</v>
      </c>
      <c r="C225" s="325">
        <v>-26825</v>
      </c>
      <c r="D225" s="326">
        <v>-25.086739799306081</v>
      </c>
      <c r="E225" s="325">
        <v>-26886</v>
      </c>
      <c r="F225" s="339">
        <v>-25.129451350593513</v>
      </c>
      <c r="G225" s="338">
        <v>561701</v>
      </c>
      <c r="H225" s="325">
        <v>-103260</v>
      </c>
      <c r="I225" s="326">
        <v>-15.5287302563609</v>
      </c>
      <c r="J225" s="325">
        <v>-191139</v>
      </c>
      <c r="K225" s="326">
        <v>-25.389060092449924</v>
      </c>
    </row>
    <row r="226" spans="1:11" ht="12" customHeight="1">
      <c r="A226" s="324">
        <v>44927</v>
      </c>
      <c r="B226" s="338">
        <v>81963</v>
      </c>
      <c r="C226" s="325">
        <v>1859</v>
      </c>
      <c r="D226" s="326">
        <v>2.3207330470388494</v>
      </c>
      <c r="E226" s="325">
        <v>-17027</v>
      </c>
      <c r="F226" s="339">
        <v>-17.200727346196587</v>
      </c>
      <c r="G226" s="338">
        <v>546154</v>
      </c>
      <c r="H226" s="325">
        <v>-15547</v>
      </c>
      <c r="I226" s="326">
        <v>-2.7678426778659819</v>
      </c>
      <c r="J226" s="325">
        <v>-167136</v>
      </c>
      <c r="K226" s="326">
        <v>-23.431703795090357</v>
      </c>
    </row>
    <row r="227" spans="1:11" ht="12" customHeight="1">
      <c r="A227" s="324">
        <v>44958</v>
      </c>
      <c r="B227" s="338">
        <v>76649</v>
      </c>
      <c r="C227" s="325">
        <v>-5314</v>
      </c>
      <c r="D227" s="326">
        <v>-6.4834132474409181</v>
      </c>
      <c r="E227" s="325">
        <v>-15426</v>
      </c>
      <c r="F227" s="339">
        <v>-16.753733369535706</v>
      </c>
      <c r="G227" s="338">
        <v>496020</v>
      </c>
      <c r="H227" s="325">
        <v>-50134</v>
      </c>
      <c r="I227" s="326">
        <v>-9.1794622029683932</v>
      </c>
      <c r="J227" s="325">
        <v>-152107</v>
      </c>
      <c r="K227" s="326">
        <v>-23.468702893105828</v>
      </c>
    </row>
    <row r="228" spans="1:11" ht="12" customHeight="1">
      <c r="A228" s="324">
        <v>44986</v>
      </c>
      <c r="B228" s="338">
        <v>86561</v>
      </c>
      <c r="C228" s="325">
        <v>9912</v>
      </c>
      <c r="D228" s="326">
        <v>12.931675560020352</v>
      </c>
      <c r="E228" s="325">
        <v>-27105</v>
      </c>
      <c r="F228" s="339">
        <v>-23.846180916017104</v>
      </c>
      <c r="G228" s="338">
        <v>608033</v>
      </c>
      <c r="H228" s="325">
        <v>112013</v>
      </c>
      <c r="I228" s="326">
        <v>22.582355550179429</v>
      </c>
      <c r="J228" s="325">
        <v>-165116</v>
      </c>
      <c r="K228" s="326">
        <v>-21.356297427792054</v>
      </c>
    </row>
    <row r="229" spans="1:11" ht="12" customHeight="1">
      <c r="A229" s="324">
        <v>45017</v>
      </c>
      <c r="B229" s="338">
        <v>71655</v>
      </c>
      <c r="C229" s="325">
        <v>-14906</v>
      </c>
      <c r="D229" s="326">
        <v>-17.220226198865539</v>
      </c>
      <c r="E229" s="325">
        <v>-15973</v>
      </c>
      <c r="F229" s="339">
        <v>-18.228191902131737</v>
      </c>
      <c r="G229" s="338">
        <v>544610</v>
      </c>
      <c r="H229" s="325">
        <v>-63423</v>
      </c>
      <c r="I229" s="326">
        <v>-10.430848325666535</v>
      </c>
      <c r="J229" s="325">
        <v>-118321</v>
      </c>
      <c r="K229" s="326">
        <v>-17.848162176757459</v>
      </c>
    </row>
    <row r="230" spans="1:11" ht="12" customHeight="1">
      <c r="A230" s="324">
        <v>45047</v>
      </c>
      <c r="B230" s="338">
        <v>89984</v>
      </c>
      <c r="C230" s="325">
        <v>18329</v>
      </c>
      <c r="D230" s="326">
        <v>25.579512943967622</v>
      </c>
      <c r="E230" s="325">
        <v>-8955</v>
      </c>
      <c r="F230" s="339">
        <v>-9.0510314436167736</v>
      </c>
      <c r="G230" s="338">
        <v>654912</v>
      </c>
      <c r="H230" s="325">
        <v>110302</v>
      </c>
      <c r="I230" s="326">
        <v>20.25339233579993</v>
      </c>
      <c r="J230" s="325">
        <v>-90892</v>
      </c>
      <c r="K230" s="326">
        <v>-12.187116186022065</v>
      </c>
    </row>
    <row r="231" spans="1:11" ht="12" customHeight="1">
      <c r="A231" s="324">
        <v>45078</v>
      </c>
      <c r="B231" s="338">
        <v>95674</v>
      </c>
      <c r="C231" s="325">
        <v>5690</v>
      </c>
      <c r="D231" s="326">
        <v>6.3233463726884782</v>
      </c>
      <c r="E231" s="325">
        <v>-17745</v>
      </c>
      <c r="F231" s="339">
        <v>-15.645526763593402</v>
      </c>
      <c r="G231" s="338">
        <v>704500</v>
      </c>
      <c r="H231" s="325">
        <v>49588</v>
      </c>
      <c r="I231" s="326">
        <v>7.5717042900420211</v>
      </c>
      <c r="J231" s="325">
        <v>-109356</v>
      </c>
      <c r="K231" s="326">
        <v>-13.436775056029568</v>
      </c>
    </row>
    <row r="232" spans="1:11" ht="12" customHeight="1">
      <c r="A232" s="328">
        <v>45108</v>
      </c>
      <c r="B232" s="340">
        <v>88863</v>
      </c>
      <c r="C232" s="329">
        <f>B232-B231</f>
        <v>-6811</v>
      </c>
      <c r="D232" s="330">
        <f>100*C232/B231</f>
        <v>-7.1189664903735599</v>
      </c>
      <c r="E232" s="329">
        <f>B232-B220</f>
        <v>-10964</v>
      </c>
      <c r="F232" s="341">
        <f>100*E232/B220</f>
        <v>-10.983000591022469</v>
      </c>
      <c r="G232" s="340">
        <v>672375</v>
      </c>
      <c r="H232" s="329">
        <f>G232-G231</f>
        <v>-32125</v>
      </c>
      <c r="I232" s="330">
        <f>100*H232/G231</f>
        <v>-4.5599716110716821</v>
      </c>
      <c r="J232" s="329">
        <f>G232-G220</f>
        <v>-103213</v>
      </c>
      <c r="K232" s="330">
        <f>100*J232/G220</f>
        <v>-13.307709763431101</v>
      </c>
    </row>
    <row r="233" spans="1:11">
      <c r="A233" s="119" t="s">
        <v>137</v>
      </c>
    </row>
    <row r="234" spans="1:11">
      <c r="A234" s="28"/>
    </row>
    <row r="235" spans="1:11">
      <c r="F235"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36"/>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56</v>
      </c>
      <c r="B5" s="335"/>
      <c r="C5" s="335"/>
      <c r="D5" s="335"/>
      <c r="E5" s="335"/>
      <c r="F5" s="335"/>
      <c r="G5" s="335"/>
      <c r="H5" s="335"/>
      <c r="I5" s="335"/>
      <c r="J5" s="335"/>
      <c r="K5" s="335"/>
    </row>
    <row r="6" spans="1:11" s="33" customFormat="1" ht="16.5" customHeight="1">
      <c r="A6" s="307"/>
      <c r="B6" s="308" t="s">
        <v>489</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38353</v>
      </c>
      <c r="B10" s="295">
        <v>84829</v>
      </c>
      <c r="C10" s="295" t="s">
        <v>488</v>
      </c>
      <c r="D10" s="296" t="s">
        <v>488</v>
      </c>
      <c r="E10" s="295" t="s">
        <v>488</v>
      </c>
      <c r="F10" s="296" t="s">
        <v>488</v>
      </c>
      <c r="G10" s="295">
        <v>714284</v>
      </c>
      <c r="H10" s="295" t="s">
        <v>488</v>
      </c>
      <c r="I10" s="296" t="s">
        <v>488</v>
      </c>
      <c r="J10" s="295" t="s">
        <v>488</v>
      </c>
      <c r="K10" s="296" t="s">
        <v>488</v>
      </c>
    </row>
    <row r="11" spans="1:11" ht="12" customHeight="1">
      <c r="A11" s="316">
        <v>38384</v>
      </c>
      <c r="B11" s="295">
        <v>90480</v>
      </c>
      <c r="C11" s="295">
        <v>5651</v>
      </c>
      <c r="D11" s="296">
        <v>6.6616369401973383</v>
      </c>
      <c r="E11" s="295" t="s">
        <v>488</v>
      </c>
      <c r="F11" s="296" t="s">
        <v>488</v>
      </c>
      <c r="G11" s="295">
        <v>695648</v>
      </c>
      <c r="H11" s="295">
        <v>-18636</v>
      </c>
      <c r="I11" s="296">
        <v>-2.6090462617110282</v>
      </c>
      <c r="J11" s="295" t="s">
        <v>488</v>
      </c>
      <c r="K11" s="296" t="s">
        <v>488</v>
      </c>
    </row>
    <row r="12" spans="1:11" ht="12" customHeight="1">
      <c r="A12" s="316">
        <v>38412</v>
      </c>
      <c r="B12" s="295">
        <v>94390</v>
      </c>
      <c r="C12" s="295">
        <v>3910</v>
      </c>
      <c r="D12" s="296">
        <v>4.3213969938107866</v>
      </c>
      <c r="E12" s="295" t="s">
        <v>488</v>
      </c>
      <c r="F12" s="296" t="s">
        <v>488</v>
      </c>
      <c r="G12" s="295">
        <v>724845</v>
      </c>
      <c r="H12" s="295">
        <v>29197</v>
      </c>
      <c r="I12" s="296">
        <v>4.197093932563595</v>
      </c>
      <c r="J12" s="295" t="s">
        <v>488</v>
      </c>
      <c r="K12" s="296" t="s">
        <v>488</v>
      </c>
    </row>
    <row r="13" spans="1:11" ht="12" customHeight="1">
      <c r="A13" s="316">
        <v>38443</v>
      </c>
      <c r="B13" s="295">
        <v>98110</v>
      </c>
      <c r="C13" s="295">
        <v>3720</v>
      </c>
      <c r="D13" s="296">
        <v>3.9410954550270154</v>
      </c>
      <c r="E13" s="295" t="s">
        <v>488</v>
      </c>
      <c r="F13" s="296" t="s">
        <v>488</v>
      </c>
      <c r="G13" s="295">
        <v>739651</v>
      </c>
      <c r="H13" s="295">
        <v>14806</v>
      </c>
      <c r="I13" s="296">
        <v>2.0426435996661354</v>
      </c>
      <c r="J13" s="295" t="s">
        <v>488</v>
      </c>
      <c r="K13" s="296" t="s">
        <v>488</v>
      </c>
    </row>
    <row r="14" spans="1:11" ht="12" customHeight="1">
      <c r="A14" s="316">
        <v>38473</v>
      </c>
      <c r="B14" s="295">
        <v>107501</v>
      </c>
      <c r="C14" s="295">
        <v>9391</v>
      </c>
      <c r="D14" s="296">
        <v>9.571909081643053</v>
      </c>
      <c r="E14" s="295" t="s">
        <v>488</v>
      </c>
      <c r="F14" s="296" t="s">
        <v>488</v>
      </c>
      <c r="G14" s="295">
        <v>803549</v>
      </c>
      <c r="H14" s="295">
        <v>63898</v>
      </c>
      <c r="I14" s="296">
        <v>8.6389391753678417</v>
      </c>
      <c r="J14" s="295" t="s">
        <v>488</v>
      </c>
      <c r="K14" s="296" t="s">
        <v>488</v>
      </c>
    </row>
    <row r="15" spans="1:11" ht="12" customHeight="1">
      <c r="A15" s="316">
        <v>38504</v>
      </c>
      <c r="B15" s="295">
        <v>120651</v>
      </c>
      <c r="C15" s="295">
        <v>13150</v>
      </c>
      <c r="D15" s="296">
        <v>12.232444349354889</v>
      </c>
      <c r="E15" s="295" t="s">
        <v>488</v>
      </c>
      <c r="F15" s="296" t="s">
        <v>488</v>
      </c>
      <c r="G15" s="295">
        <v>879332</v>
      </c>
      <c r="H15" s="295">
        <v>75783</v>
      </c>
      <c r="I15" s="296">
        <v>9.4310365640427651</v>
      </c>
      <c r="J15" s="295" t="s">
        <v>488</v>
      </c>
      <c r="K15" s="296" t="s">
        <v>488</v>
      </c>
    </row>
    <row r="16" spans="1:11" ht="12" customHeight="1">
      <c r="A16" s="316">
        <v>38534</v>
      </c>
      <c r="B16" s="295">
        <v>107578</v>
      </c>
      <c r="C16" s="295">
        <v>-13073</v>
      </c>
      <c r="D16" s="296">
        <v>-10.835384704643973</v>
      </c>
      <c r="E16" s="295" t="s">
        <v>488</v>
      </c>
      <c r="F16" s="296" t="s">
        <v>488</v>
      </c>
      <c r="G16" s="295">
        <v>867090</v>
      </c>
      <c r="H16" s="295">
        <v>-12242</v>
      </c>
      <c r="I16" s="296">
        <v>-1.3921931648114705</v>
      </c>
      <c r="J16" s="295" t="s">
        <v>488</v>
      </c>
      <c r="K16" s="296" t="s">
        <v>488</v>
      </c>
    </row>
    <row r="17" spans="1:11" ht="12" customHeight="1">
      <c r="A17" s="316">
        <v>38565</v>
      </c>
      <c r="B17" s="295">
        <v>89983</v>
      </c>
      <c r="C17" s="295">
        <v>-17595</v>
      </c>
      <c r="D17" s="296">
        <v>-16.355574559854244</v>
      </c>
      <c r="E17" s="295" t="s">
        <v>488</v>
      </c>
      <c r="F17" s="296" t="s">
        <v>488</v>
      </c>
      <c r="G17" s="295">
        <v>736147</v>
      </c>
      <c r="H17" s="295">
        <v>-130943</v>
      </c>
      <c r="I17" s="296">
        <v>-15.101431223979056</v>
      </c>
      <c r="J17" s="295" t="s">
        <v>488</v>
      </c>
      <c r="K17" s="296" t="s">
        <v>488</v>
      </c>
    </row>
    <row r="18" spans="1:11" ht="12" customHeight="1">
      <c r="A18" s="316">
        <v>38596</v>
      </c>
      <c r="B18" s="295">
        <v>112804</v>
      </c>
      <c r="C18" s="295">
        <v>22821</v>
      </c>
      <c r="D18" s="296">
        <v>25.361457164131004</v>
      </c>
      <c r="E18" s="295" t="s">
        <v>488</v>
      </c>
      <c r="F18" s="296" t="s">
        <v>488</v>
      </c>
      <c r="G18" s="295">
        <v>898789</v>
      </c>
      <c r="H18" s="295">
        <v>162642</v>
      </c>
      <c r="I18" s="296">
        <v>22.093685092787176</v>
      </c>
      <c r="J18" s="295" t="s">
        <v>488</v>
      </c>
      <c r="K18" s="296" t="s">
        <v>488</v>
      </c>
    </row>
    <row r="19" spans="1:11" ht="12" customHeight="1">
      <c r="A19" s="316">
        <v>38626</v>
      </c>
      <c r="B19" s="295">
        <v>122242</v>
      </c>
      <c r="C19" s="295">
        <v>9438</v>
      </c>
      <c r="D19" s="296">
        <v>8.3667245842346016</v>
      </c>
      <c r="E19" s="295" t="s">
        <v>488</v>
      </c>
      <c r="F19" s="296" t="s">
        <v>488</v>
      </c>
      <c r="G19" s="295">
        <v>878886</v>
      </c>
      <c r="H19" s="295">
        <v>-19903</v>
      </c>
      <c r="I19" s="296">
        <v>-2.2144240750609989</v>
      </c>
      <c r="J19" s="295" t="s">
        <v>488</v>
      </c>
      <c r="K19" s="296" t="s">
        <v>488</v>
      </c>
    </row>
    <row r="20" spans="1:11" ht="12" customHeight="1">
      <c r="A20" s="316">
        <v>38657</v>
      </c>
      <c r="B20" s="295">
        <v>117116</v>
      </c>
      <c r="C20" s="295">
        <v>-5126</v>
      </c>
      <c r="D20" s="296">
        <v>-4.1933214443480962</v>
      </c>
      <c r="E20" s="295" t="s">
        <v>488</v>
      </c>
      <c r="F20" s="296" t="s">
        <v>488</v>
      </c>
      <c r="G20" s="295">
        <v>856228</v>
      </c>
      <c r="H20" s="295">
        <v>-22658</v>
      </c>
      <c r="I20" s="296">
        <v>-2.5780362868449376</v>
      </c>
      <c r="J20" s="295" t="s">
        <v>488</v>
      </c>
      <c r="K20" s="296" t="s">
        <v>488</v>
      </c>
    </row>
    <row r="21" spans="1:11" ht="12" customHeight="1">
      <c r="A21" s="316">
        <v>38687</v>
      </c>
      <c r="B21" s="295">
        <v>95596</v>
      </c>
      <c r="C21" s="295">
        <v>-21520</v>
      </c>
      <c r="D21" s="296">
        <v>-18.374944499470612</v>
      </c>
      <c r="E21" s="295" t="s">
        <v>488</v>
      </c>
      <c r="F21" s="296" t="s">
        <v>488</v>
      </c>
      <c r="G21" s="295">
        <v>700780</v>
      </c>
      <c r="H21" s="295">
        <v>-155448</v>
      </c>
      <c r="I21" s="296">
        <v>-18.154977412558338</v>
      </c>
      <c r="J21" s="295" t="s">
        <v>488</v>
      </c>
      <c r="K21" s="296" t="s">
        <v>488</v>
      </c>
    </row>
    <row r="22" spans="1:11" ht="12" customHeight="1">
      <c r="A22" s="316">
        <v>38718</v>
      </c>
      <c r="B22" s="295">
        <v>106937</v>
      </c>
      <c r="C22" s="295">
        <v>11341</v>
      </c>
      <c r="D22" s="296">
        <v>11.86346709067325</v>
      </c>
      <c r="E22" s="295">
        <v>22108</v>
      </c>
      <c r="F22" s="296">
        <v>26.061842058729916</v>
      </c>
      <c r="G22" s="295">
        <v>826073</v>
      </c>
      <c r="H22" s="295">
        <v>125293</v>
      </c>
      <c r="I22" s="296">
        <v>17.879077599246553</v>
      </c>
      <c r="J22" s="295">
        <v>111789</v>
      </c>
      <c r="K22" s="296">
        <v>15.650497561194147</v>
      </c>
    </row>
    <row r="23" spans="1:11" ht="12" customHeight="1">
      <c r="A23" s="316">
        <v>38749</v>
      </c>
      <c r="B23" s="295">
        <v>112917</v>
      </c>
      <c r="C23" s="295">
        <v>5980</v>
      </c>
      <c r="D23" s="296">
        <v>5.5920775783872747</v>
      </c>
      <c r="E23" s="295">
        <v>22437</v>
      </c>
      <c r="F23" s="296">
        <v>24.797745358090186</v>
      </c>
      <c r="G23" s="295">
        <v>780298</v>
      </c>
      <c r="H23" s="295">
        <v>-45775</v>
      </c>
      <c r="I23" s="296">
        <v>-5.5412778289570053</v>
      </c>
      <c r="J23" s="295">
        <v>84650</v>
      </c>
      <c r="K23" s="296">
        <v>12.168510511063067</v>
      </c>
    </row>
    <row r="24" spans="1:11" ht="12" customHeight="1">
      <c r="A24" s="316">
        <v>38777</v>
      </c>
      <c r="B24" s="295">
        <v>120286</v>
      </c>
      <c r="C24" s="295">
        <v>7369</v>
      </c>
      <c r="D24" s="296">
        <v>6.5260323954763235</v>
      </c>
      <c r="E24" s="295">
        <v>25896</v>
      </c>
      <c r="F24" s="296">
        <v>27.435109651446126</v>
      </c>
      <c r="G24" s="295">
        <v>872311</v>
      </c>
      <c r="H24" s="295">
        <v>92013</v>
      </c>
      <c r="I24" s="296">
        <v>11.792033300098167</v>
      </c>
      <c r="J24" s="295">
        <v>147466</v>
      </c>
      <c r="K24" s="296">
        <v>20.344487442142803</v>
      </c>
    </row>
    <row r="25" spans="1:11" ht="12" customHeight="1">
      <c r="A25" s="316">
        <v>38808</v>
      </c>
      <c r="B25" s="295">
        <v>97242</v>
      </c>
      <c r="C25" s="295">
        <v>-23044</v>
      </c>
      <c r="D25" s="296">
        <v>-19.157674209799978</v>
      </c>
      <c r="E25" s="295">
        <v>-868</v>
      </c>
      <c r="F25" s="296">
        <v>-0.88472123127102231</v>
      </c>
      <c r="G25" s="295">
        <v>718380</v>
      </c>
      <c r="H25" s="295">
        <v>-153931</v>
      </c>
      <c r="I25" s="296">
        <v>-17.646344021799564</v>
      </c>
      <c r="J25" s="295">
        <v>-21271</v>
      </c>
      <c r="K25" s="296">
        <v>-2.8758157563499545</v>
      </c>
    </row>
    <row r="26" spans="1:11" ht="12" customHeight="1">
      <c r="A26" s="316">
        <v>38838</v>
      </c>
      <c r="B26" s="295">
        <v>117876</v>
      </c>
      <c r="C26" s="295">
        <v>20634</v>
      </c>
      <c r="D26" s="296">
        <v>21.219226260257912</v>
      </c>
      <c r="E26" s="295">
        <v>10375</v>
      </c>
      <c r="F26" s="296">
        <v>9.6510730132742957</v>
      </c>
      <c r="G26" s="295">
        <v>912578</v>
      </c>
      <c r="H26" s="295">
        <v>194198</v>
      </c>
      <c r="I26" s="296">
        <v>27.032768172833318</v>
      </c>
      <c r="J26" s="295">
        <v>109029</v>
      </c>
      <c r="K26" s="296">
        <v>13.568432043347698</v>
      </c>
    </row>
    <row r="27" spans="1:11" ht="12" customHeight="1">
      <c r="A27" s="316">
        <v>38869</v>
      </c>
      <c r="B27" s="295">
        <v>125585</v>
      </c>
      <c r="C27" s="295">
        <v>7709</v>
      </c>
      <c r="D27" s="296">
        <v>6.5399233092402183</v>
      </c>
      <c r="E27" s="295">
        <v>4934</v>
      </c>
      <c r="F27" s="296">
        <v>4.0894812309885538</v>
      </c>
      <c r="G27" s="295">
        <v>921493</v>
      </c>
      <c r="H27" s="295">
        <v>8915</v>
      </c>
      <c r="I27" s="296">
        <v>0.97690279625412846</v>
      </c>
      <c r="J27" s="295">
        <v>42161</v>
      </c>
      <c r="K27" s="296">
        <v>4.7946623118458103</v>
      </c>
    </row>
    <row r="28" spans="1:11" ht="12" customHeight="1">
      <c r="A28" s="316">
        <v>38899</v>
      </c>
      <c r="B28" s="295">
        <v>120078</v>
      </c>
      <c r="C28" s="295">
        <v>-5507</v>
      </c>
      <c r="D28" s="296">
        <v>-4.3850778357287892</v>
      </c>
      <c r="E28" s="295">
        <v>12500</v>
      </c>
      <c r="F28" s="296">
        <v>11.619476101061556</v>
      </c>
      <c r="G28" s="295">
        <v>918065</v>
      </c>
      <c r="H28" s="295">
        <v>-3428</v>
      </c>
      <c r="I28" s="296">
        <v>-0.37200499623979782</v>
      </c>
      <c r="J28" s="295">
        <v>50975</v>
      </c>
      <c r="K28" s="296">
        <v>5.8788591726349049</v>
      </c>
    </row>
    <row r="29" spans="1:11" ht="12" customHeight="1">
      <c r="A29" s="316">
        <v>38930</v>
      </c>
      <c r="B29" s="295">
        <v>85929</v>
      </c>
      <c r="C29" s="295">
        <v>-34149</v>
      </c>
      <c r="D29" s="296">
        <v>-28.439014640483684</v>
      </c>
      <c r="E29" s="295">
        <v>-4054</v>
      </c>
      <c r="F29" s="296">
        <v>-4.5052954446951095</v>
      </c>
      <c r="G29" s="295">
        <v>744646</v>
      </c>
      <c r="H29" s="295">
        <v>-173419</v>
      </c>
      <c r="I29" s="296">
        <v>-18.889621105259433</v>
      </c>
      <c r="J29" s="295">
        <v>8499</v>
      </c>
      <c r="K29" s="296">
        <v>1.154524843543477</v>
      </c>
    </row>
    <row r="30" spans="1:11" ht="12" customHeight="1">
      <c r="A30" s="316">
        <v>38961</v>
      </c>
      <c r="B30" s="295">
        <v>119501</v>
      </c>
      <c r="C30" s="295">
        <v>33572</v>
      </c>
      <c r="D30" s="296">
        <v>39.069464325198709</v>
      </c>
      <c r="E30" s="295">
        <v>6697</v>
      </c>
      <c r="F30" s="296">
        <v>5.9368462111272651</v>
      </c>
      <c r="G30" s="295">
        <v>922049</v>
      </c>
      <c r="H30" s="295">
        <v>177403</v>
      </c>
      <c r="I30" s="296">
        <v>23.823803525433561</v>
      </c>
      <c r="J30" s="295">
        <v>23260</v>
      </c>
      <c r="K30" s="296">
        <v>2.5879266435169992</v>
      </c>
    </row>
    <row r="31" spans="1:11" ht="12" customHeight="1">
      <c r="A31" s="316">
        <v>38991</v>
      </c>
      <c r="B31" s="295">
        <v>126034</v>
      </c>
      <c r="C31" s="295">
        <v>6533</v>
      </c>
      <c r="D31" s="296">
        <v>5.4668998585785893</v>
      </c>
      <c r="E31" s="295">
        <v>3792</v>
      </c>
      <c r="F31" s="296">
        <v>3.1020434875083849</v>
      </c>
      <c r="G31" s="295">
        <v>969093</v>
      </c>
      <c r="H31" s="295">
        <v>47044</v>
      </c>
      <c r="I31" s="296">
        <v>5.1021149635214611</v>
      </c>
      <c r="J31" s="295">
        <v>90207</v>
      </c>
      <c r="K31" s="296">
        <v>10.263788477686527</v>
      </c>
    </row>
    <row r="32" spans="1:11" ht="12" customHeight="1">
      <c r="A32" s="316">
        <v>39022</v>
      </c>
      <c r="B32" s="295">
        <v>122352</v>
      </c>
      <c r="C32" s="295">
        <v>-3682</v>
      </c>
      <c r="D32" s="296">
        <v>-2.9214338987892154</v>
      </c>
      <c r="E32" s="295">
        <v>5236</v>
      </c>
      <c r="F32" s="296">
        <v>4.4707811059120868</v>
      </c>
      <c r="G32" s="295">
        <v>900229</v>
      </c>
      <c r="H32" s="295">
        <v>-68864</v>
      </c>
      <c r="I32" s="296">
        <v>-7.106025943846463</v>
      </c>
      <c r="J32" s="295">
        <v>44001</v>
      </c>
      <c r="K32" s="296">
        <v>5.1389349565769864</v>
      </c>
    </row>
    <row r="33" spans="1:11" ht="12" customHeight="1">
      <c r="A33" s="316">
        <v>39052</v>
      </c>
      <c r="B33" s="295">
        <v>95145</v>
      </c>
      <c r="C33" s="295">
        <v>-27207</v>
      </c>
      <c r="D33" s="296">
        <v>-22.236661435857197</v>
      </c>
      <c r="E33" s="295">
        <v>-451</v>
      </c>
      <c r="F33" s="296">
        <v>-0.47177706180174905</v>
      </c>
      <c r="G33" s="295">
        <v>732095</v>
      </c>
      <c r="H33" s="295">
        <v>-168134</v>
      </c>
      <c r="I33" s="296">
        <v>-18.676803346704006</v>
      </c>
      <c r="J33" s="295">
        <v>31315</v>
      </c>
      <c r="K33" s="296">
        <v>4.4685921401866491</v>
      </c>
    </row>
    <row r="34" spans="1:11" ht="12" customHeight="1">
      <c r="A34" s="316">
        <v>39083</v>
      </c>
      <c r="B34" s="295">
        <v>115444</v>
      </c>
      <c r="C34" s="295">
        <v>20299</v>
      </c>
      <c r="D34" s="296">
        <v>21.334804771664302</v>
      </c>
      <c r="E34" s="295">
        <v>8507</v>
      </c>
      <c r="F34" s="296">
        <v>7.9551511637693224</v>
      </c>
      <c r="G34" s="295">
        <v>918710</v>
      </c>
      <c r="H34" s="295">
        <v>186615</v>
      </c>
      <c r="I34" s="296">
        <v>25.49054425996626</v>
      </c>
      <c r="J34" s="295">
        <v>92637</v>
      </c>
      <c r="K34" s="296">
        <v>11.214142091558495</v>
      </c>
    </row>
    <row r="35" spans="1:11" ht="12" customHeight="1">
      <c r="A35" s="316">
        <v>39114</v>
      </c>
      <c r="B35" s="295">
        <v>107826</v>
      </c>
      <c r="C35" s="295">
        <v>-7618</v>
      </c>
      <c r="D35" s="296">
        <v>-6.5988704480094249</v>
      </c>
      <c r="E35" s="295">
        <v>-5091</v>
      </c>
      <c r="F35" s="296">
        <v>-4.5086213767634638</v>
      </c>
      <c r="G35" s="295">
        <v>785885</v>
      </c>
      <c r="H35" s="295">
        <v>-132825</v>
      </c>
      <c r="I35" s="296">
        <v>-14.457772311175452</v>
      </c>
      <c r="J35" s="295">
        <v>5587</v>
      </c>
      <c r="K35" s="296">
        <v>0.71600849931692767</v>
      </c>
    </row>
    <row r="36" spans="1:11" ht="12" customHeight="1">
      <c r="A36" s="316">
        <v>39142</v>
      </c>
      <c r="B36" s="295">
        <v>119573</v>
      </c>
      <c r="C36" s="295">
        <v>11747</v>
      </c>
      <c r="D36" s="296">
        <v>10.894403947099958</v>
      </c>
      <c r="E36" s="295">
        <v>-713</v>
      </c>
      <c r="F36" s="296">
        <v>-0.59275393645145735</v>
      </c>
      <c r="G36" s="295">
        <v>864485</v>
      </c>
      <c r="H36" s="295">
        <v>78600</v>
      </c>
      <c r="I36" s="296">
        <v>10.001463318424451</v>
      </c>
      <c r="J36" s="295">
        <v>-7826</v>
      </c>
      <c r="K36" s="296">
        <v>-0.89715709190873438</v>
      </c>
    </row>
    <row r="37" spans="1:11" ht="12" customHeight="1">
      <c r="A37" s="316">
        <v>39173</v>
      </c>
      <c r="B37" s="295">
        <v>99181</v>
      </c>
      <c r="C37" s="295">
        <v>-20392</v>
      </c>
      <c r="D37" s="296">
        <v>-17.054017211243341</v>
      </c>
      <c r="E37" s="295">
        <v>1939</v>
      </c>
      <c r="F37" s="296">
        <v>1.9939943645749778</v>
      </c>
      <c r="G37" s="295">
        <v>753040</v>
      </c>
      <c r="H37" s="295">
        <v>-111445</v>
      </c>
      <c r="I37" s="296">
        <v>-12.89149030925927</v>
      </c>
      <c r="J37" s="295">
        <v>34660</v>
      </c>
      <c r="K37" s="296">
        <v>4.8247445641582454</v>
      </c>
    </row>
    <row r="38" spans="1:11" ht="12" customHeight="1">
      <c r="A38" s="316">
        <v>39203</v>
      </c>
      <c r="B38" s="295">
        <v>107159</v>
      </c>
      <c r="C38" s="295">
        <v>7978</v>
      </c>
      <c r="D38" s="296">
        <v>8.0438793720571482</v>
      </c>
      <c r="E38" s="295">
        <v>-10717</v>
      </c>
      <c r="F38" s="296">
        <v>-9.091757440021718</v>
      </c>
      <c r="G38" s="295">
        <v>889494</v>
      </c>
      <c r="H38" s="295">
        <v>136454</v>
      </c>
      <c r="I38" s="296">
        <v>18.120418570062679</v>
      </c>
      <c r="J38" s="295">
        <v>-23084</v>
      </c>
      <c r="K38" s="296">
        <v>-2.529537201203623</v>
      </c>
    </row>
    <row r="39" spans="1:11" ht="12" customHeight="1">
      <c r="A39" s="316">
        <v>39234</v>
      </c>
      <c r="B39" s="295">
        <v>115508</v>
      </c>
      <c r="C39" s="295">
        <v>8349</v>
      </c>
      <c r="D39" s="296">
        <v>7.7912261219309622</v>
      </c>
      <c r="E39" s="295">
        <v>-10077</v>
      </c>
      <c r="F39" s="296">
        <v>-8.0240474578970424</v>
      </c>
      <c r="G39" s="295">
        <v>859973</v>
      </c>
      <c r="H39" s="295">
        <v>-29521</v>
      </c>
      <c r="I39" s="296">
        <v>-3.3188531906904375</v>
      </c>
      <c r="J39" s="295">
        <v>-61520</v>
      </c>
      <c r="K39" s="296">
        <v>-6.6761223362521473</v>
      </c>
    </row>
    <row r="40" spans="1:11" ht="12" customHeight="1">
      <c r="A40" s="316">
        <v>39264</v>
      </c>
      <c r="B40" s="295">
        <v>122916</v>
      </c>
      <c r="C40" s="295">
        <v>7408</v>
      </c>
      <c r="D40" s="296">
        <v>6.4134085950756656</v>
      </c>
      <c r="E40" s="295">
        <v>2838</v>
      </c>
      <c r="F40" s="296">
        <v>2.3634637485634338</v>
      </c>
      <c r="G40" s="295">
        <v>942845</v>
      </c>
      <c r="H40" s="295">
        <v>82872</v>
      </c>
      <c r="I40" s="296">
        <v>9.6365816136087989</v>
      </c>
      <c r="J40" s="295">
        <v>24780</v>
      </c>
      <c r="K40" s="296">
        <v>2.6991552885688921</v>
      </c>
    </row>
    <row r="41" spans="1:11" ht="12" customHeight="1">
      <c r="A41" s="316">
        <v>39295</v>
      </c>
      <c r="B41" s="295">
        <v>87108</v>
      </c>
      <c r="C41" s="295">
        <v>-35808</v>
      </c>
      <c r="D41" s="296">
        <v>-29.132090207946892</v>
      </c>
      <c r="E41" s="295">
        <v>1179</v>
      </c>
      <c r="F41" s="296">
        <v>1.3720629822295152</v>
      </c>
      <c r="G41" s="295">
        <v>707440</v>
      </c>
      <c r="H41" s="295">
        <v>-235405</v>
      </c>
      <c r="I41" s="296">
        <v>-24.967518521071863</v>
      </c>
      <c r="J41" s="295">
        <v>-37206</v>
      </c>
      <c r="K41" s="296">
        <v>-4.9964681204223211</v>
      </c>
    </row>
    <row r="42" spans="1:11" ht="12" customHeight="1">
      <c r="A42" s="316">
        <v>39326</v>
      </c>
      <c r="B42" s="295">
        <v>107936</v>
      </c>
      <c r="C42" s="295">
        <v>20828</v>
      </c>
      <c r="D42" s="296">
        <v>23.910547825687651</v>
      </c>
      <c r="E42" s="295">
        <v>-11565</v>
      </c>
      <c r="F42" s="296">
        <v>-9.6777432824829912</v>
      </c>
      <c r="G42" s="295">
        <v>858023</v>
      </c>
      <c r="H42" s="295">
        <v>150583</v>
      </c>
      <c r="I42" s="296">
        <v>21.285621395454033</v>
      </c>
      <c r="J42" s="295">
        <v>-64026</v>
      </c>
      <c r="K42" s="296">
        <v>-6.9438825919229892</v>
      </c>
    </row>
    <row r="43" spans="1:11" ht="12" customHeight="1">
      <c r="A43" s="316">
        <v>39356</v>
      </c>
      <c r="B43" s="295">
        <v>126034</v>
      </c>
      <c r="C43" s="295">
        <v>18098</v>
      </c>
      <c r="D43" s="296">
        <v>16.767343611028757</v>
      </c>
      <c r="E43" s="295">
        <v>0</v>
      </c>
      <c r="F43" s="296">
        <v>0</v>
      </c>
      <c r="G43" s="295">
        <v>997497</v>
      </c>
      <c r="H43" s="295">
        <v>139474</v>
      </c>
      <c r="I43" s="296">
        <v>16.255275208240338</v>
      </c>
      <c r="J43" s="295">
        <v>28404</v>
      </c>
      <c r="K43" s="296">
        <v>2.930988047586764</v>
      </c>
    </row>
    <row r="44" spans="1:11" ht="12" customHeight="1">
      <c r="A44" s="316">
        <v>39387</v>
      </c>
      <c r="B44" s="295">
        <v>122352</v>
      </c>
      <c r="C44" s="295">
        <v>-3682</v>
      </c>
      <c r="D44" s="296">
        <v>-2.9214338987892154</v>
      </c>
      <c r="E44" s="295">
        <v>0</v>
      </c>
      <c r="F44" s="296">
        <v>0</v>
      </c>
      <c r="G44" s="295">
        <v>837869</v>
      </c>
      <c r="H44" s="295">
        <v>-159628</v>
      </c>
      <c r="I44" s="296">
        <v>-16.002855146431518</v>
      </c>
      <c r="J44" s="295">
        <v>-62360</v>
      </c>
      <c r="K44" s="296">
        <v>-6.9271263200807791</v>
      </c>
    </row>
    <row r="45" spans="1:11" ht="12" customHeight="1">
      <c r="A45" s="316">
        <v>39417</v>
      </c>
      <c r="B45" s="295">
        <v>85743</v>
      </c>
      <c r="C45" s="295">
        <v>-36609</v>
      </c>
      <c r="D45" s="296">
        <v>-29.921047469595919</v>
      </c>
      <c r="E45" s="295">
        <v>-9402</v>
      </c>
      <c r="F45" s="296">
        <v>-9.8817594198328873</v>
      </c>
      <c r="G45" s="295">
        <v>640935</v>
      </c>
      <c r="H45" s="295">
        <v>-196934</v>
      </c>
      <c r="I45" s="296">
        <v>-23.504151603651646</v>
      </c>
      <c r="J45" s="295">
        <v>-91160</v>
      </c>
      <c r="K45" s="296">
        <v>-12.451935882638182</v>
      </c>
    </row>
    <row r="46" spans="1:11" ht="12" customHeight="1">
      <c r="A46" s="316">
        <v>39448</v>
      </c>
      <c r="B46" s="295">
        <v>105241</v>
      </c>
      <c r="C46" s="295">
        <v>19498</v>
      </c>
      <c r="D46" s="296">
        <v>22.740048750335305</v>
      </c>
      <c r="E46" s="295">
        <v>-10203</v>
      </c>
      <c r="F46" s="296">
        <v>-8.8380513495720869</v>
      </c>
      <c r="G46" s="295">
        <v>861484</v>
      </c>
      <c r="H46" s="295">
        <v>220549</v>
      </c>
      <c r="I46" s="296">
        <v>34.41050964606395</v>
      </c>
      <c r="J46" s="295">
        <v>-57226</v>
      </c>
      <c r="K46" s="296">
        <v>-6.2289514645535586</v>
      </c>
    </row>
    <row r="47" spans="1:11" ht="12" customHeight="1">
      <c r="A47" s="316">
        <v>39479</v>
      </c>
      <c r="B47" s="295">
        <v>103427</v>
      </c>
      <c r="C47" s="295">
        <v>-1814</v>
      </c>
      <c r="D47" s="296">
        <v>-1.723662831025931</v>
      </c>
      <c r="E47" s="295">
        <v>-4399</v>
      </c>
      <c r="F47" s="296">
        <v>-4.0797210320330901</v>
      </c>
      <c r="G47" s="295">
        <v>777534</v>
      </c>
      <c r="H47" s="295">
        <v>-83950</v>
      </c>
      <c r="I47" s="296">
        <v>-9.7448124399292375</v>
      </c>
      <c r="J47" s="295">
        <v>-8351</v>
      </c>
      <c r="K47" s="296">
        <v>-1.0626236663125013</v>
      </c>
    </row>
    <row r="48" spans="1:11" ht="12" customHeight="1">
      <c r="A48" s="316">
        <v>39508</v>
      </c>
      <c r="B48" s="295">
        <v>89948</v>
      </c>
      <c r="C48" s="295">
        <v>-13479</v>
      </c>
      <c r="D48" s="296">
        <v>-13.032380326220427</v>
      </c>
      <c r="E48" s="295">
        <v>-29625</v>
      </c>
      <c r="F48" s="296">
        <v>-24.775660057036287</v>
      </c>
      <c r="G48" s="295">
        <v>683327</v>
      </c>
      <c r="H48" s="295">
        <v>-94207</v>
      </c>
      <c r="I48" s="296">
        <v>-12.116126111526956</v>
      </c>
      <c r="J48" s="295">
        <v>-181158</v>
      </c>
      <c r="K48" s="296">
        <v>-20.955597841489443</v>
      </c>
    </row>
    <row r="49" spans="1:11" ht="12" customHeight="1">
      <c r="A49" s="316">
        <v>39539</v>
      </c>
      <c r="B49" s="295">
        <v>103155</v>
      </c>
      <c r="C49" s="295">
        <v>13207</v>
      </c>
      <c r="D49" s="296">
        <v>14.682927913905813</v>
      </c>
      <c r="E49" s="295">
        <v>3974</v>
      </c>
      <c r="F49" s="296">
        <v>4.00681582157873</v>
      </c>
      <c r="G49" s="295">
        <v>783044</v>
      </c>
      <c r="H49" s="295">
        <v>99717</v>
      </c>
      <c r="I49" s="296">
        <v>14.592866958279126</v>
      </c>
      <c r="J49" s="295">
        <v>30004</v>
      </c>
      <c r="K49" s="296">
        <v>3.9843832996919155</v>
      </c>
    </row>
    <row r="50" spans="1:11" ht="12" customHeight="1">
      <c r="A50" s="316">
        <v>39569</v>
      </c>
      <c r="B50" s="295">
        <v>90855</v>
      </c>
      <c r="C50" s="295">
        <v>-12300</v>
      </c>
      <c r="D50" s="296">
        <v>-11.923803984295478</v>
      </c>
      <c r="E50" s="295">
        <v>-16304</v>
      </c>
      <c r="F50" s="296">
        <v>-15.214774307337695</v>
      </c>
      <c r="G50" s="295">
        <v>741171</v>
      </c>
      <c r="H50" s="295">
        <v>-41873</v>
      </c>
      <c r="I50" s="296">
        <v>-5.3474645102957181</v>
      </c>
      <c r="J50" s="295">
        <v>-148323</v>
      </c>
      <c r="K50" s="296">
        <v>-16.674986003278267</v>
      </c>
    </row>
    <row r="51" spans="1:11" ht="12" customHeight="1">
      <c r="A51" s="316">
        <v>39600</v>
      </c>
      <c r="B51" s="295">
        <v>99202</v>
      </c>
      <c r="C51" s="295">
        <v>8347</v>
      </c>
      <c r="D51" s="296">
        <v>9.1871663639865719</v>
      </c>
      <c r="E51" s="295">
        <v>-16306</v>
      </c>
      <c r="F51" s="296">
        <v>-14.116771132735394</v>
      </c>
      <c r="G51" s="295">
        <v>754723</v>
      </c>
      <c r="H51" s="295">
        <v>13552</v>
      </c>
      <c r="I51" s="296">
        <v>1.8284579402054317</v>
      </c>
      <c r="J51" s="295">
        <v>-105250</v>
      </c>
      <c r="K51" s="296">
        <v>-12.238756333047666</v>
      </c>
    </row>
    <row r="52" spans="1:11" ht="12" customHeight="1">
      <c r="A52" s="316">
        <v>39630</v>
      </c>
      <c r="B52" s="295">
        <v>108521</v>
      </c>
      <c r="C52" s="295">
        <v>9319</v>
      </c>
      <c r="D52" s="296">
        <v>9.3939638313743679</v>
      </c>
      <c r="E52" s="295">
        <v>-14395</v>
      </c>
      <c r="F52" s="296">
        <v>-11.711249959321814</v>
      </c>
      <c r="G52" s="295">
        <v>862469</v>
      </c>
      <c r="H52" s="295">
        <v>107746</v>
      </c>
      <c r="I52" s="296">
        <v>14.276231147056603</v>
      </c>
      <c r="J52" s="295">
        <v>-80376</v>
      </c>
      <c r="K52" s="296">
        <v>-8.5248370622955001</v>
      </c>
    </row>
    <row r="53" spans="1:11" ht="12" customHeight="1">
      <c r="A53" s="316">
        <v>39661</v>
      </c>
      <c r="B53" s="295">
        <v>65708</v>
      </c>
      <c r="C53" s="295">
        <v>-42813</v>
      </c>
      <c r="D53" s="296">
        <v>-39.451350429870715</v>
      </c>
      <c r="E53" s="295">
        <v>-21400</v>
      </c>
      <c r="F53" s="296">
        <v>-24.56720393075263</v>
      </c>
      <c r="G53" s="295">
        <v>568857</v>
      </c>
      <c r="H53" s="295">
        <v>-293612</v>
      </c>
      <c r="I53" s="296">
        <v>-34.043194595979685</v>
      </c>
      <c r="J53" s="295">
        <v>-138583</v>
      </c>
      <c r="K53" s="296">
        <v>-19.589364469071583</v>
      </c>
    </row>
    <row r="54" spans="1:11" ht="12" customHeight="1">
      <c r="A54" s="316">
        <v>39692</v>
      </c>
      <c r="B54" s="295">
        <v>93301</v>
      </c>
      <c r="C54" s="295">
        <v>27593</v>
      </c>
      <c r="D54" s="296">
        <v>41.993364582699215</v>
      </c>
      <c r="E54" s="295">
        <v>-14635</v>
      </c>
      <c r="F54" s="296">
        <v>-13.558960865698191</v>
      </c>
      <c r="G54" s="295">
        <v>777917</v>
      </c>
      <c r="H54" s="295">
        <v>209060</v>
      </c>
      <c r="I54" s="296">
        <v>36.750888184552529</v>
      </c>
      <c r="J54" s="295">
        <v>-80106</v>
      </c>
      <c r="K54" s="296">
        <v>-9.3361133675903787</v>
      </c>
    </row>
    <row r="55" spans="1:11" ht="12" customHeight="1">
      <c r="A55" s="316">
        <v>39722</v>
      </c>
      <c r="B55" s="295">
        <v>99162</v>
      </c>
      <c r="C55" s="295">
        <v>5861</v>
      </c>
      <c r="D55" s="296">
        <v>6.2818190587453513</v>
      </c>
      <c r="E55" s="295">
        <v>-26872</v>
      </c>
      <c r="F55" s="296">
        <v>-21.321230778996142</v>
      </c>
      <c r="G55" s="295">
        <v>807724</v>
      </c>
      <c r="H55" s="295">
        <v>29807</v>
      </c>
      <c r="I55" s="296">
        <v>3.8316427073839496</v>
      </c>
      <c r="J55" s="295">
        <v>-189773</v>
      </c>
      <c r="K55" s="296">
        <v>-19.024919373191096</v>
      </c>
    </row>
    <row r="56" spans="1:11" ht="12" customHeight="1">
      <c r="A56" s="316">
        <v>39753</v>
      </c>
      <c r="B56" s="295">
        <v>77651</v>
      </c>
      <c r="C56" s="295">
        <v>-21511</v>
      </c>
      <c r="D56" s="296">
        <v>-21.692785542849077</v>
      </c>
      <c r="E56" s="295">
        <v>-44701</v>
      </c>
      <c r="F56" s="296">
        <v>-36.534752190401463</v>
      </c>
      <c r="G56" s="295">
        <v>604142</v>
      </c>
      <c r="H56" s="295">
        <v>-203582</v>
      </c>
      <c r="I56" s="296">
        <v>-25.204401503483862</v>
      </c>
      <c r="J56" s="295">
        <v>-233727</v>
      </c>
      <c r="K56" s="296">
        <v>-27.895410857783258</v>
      </c>
    </row>
    <row r="57" spans="1:11" ht="12" customHeight="1">
      <c r="A57" s="316">
        <v>39783</v>
      </c>
      <c r="B57" s="295">
        <v>65879</v>
      </c>
      <c r="C57" s="295">
        <v>-11772</v>
      </c>
      <c r="D57" s="296">
        <v>-15.160139598974901</v>
      </c>
      <c r="E57" s="295">
        <v>-19864</v>
      </c>
      <c r="F57" s="296">
        <v>-23.16690575323933</v>
      </c>
      <c r="G57" s="295">
        <v>562045</v>
      </c>
      <c r="H57" s="295">
        <v>-42097</v>
      </c>
      <c r="I57" s="296">
        <v>-6.9680637995702996</v>
      </c>
      <c r="J57" s="295">
        <v>-78890</v>
      </c>
      <c r="K57" s="296">
        <v>-12.308580433273265</v>
      </c>
    </row>
    <row r="58" spans="1:11" ht="12" customHeight="1">
      <c r="A58" s="316">
        <v>39814</v>
      </c>
      <c r="B58" s="295">
        <v>69671</v>
      </c>
      <c r="C58" s="295">
        <v>3792</v>
      </c>
      <c r="D58" s="296">
        <v>5.7560072253677195</v>
      </c>
      <c r="E58" s="295">
        <v>-35570</v>
      </c>
      <c r="F58" s="296">
        <v>-33.798614608375061</v>
      </c>
      <c r="G58" s="295">
        <v>601425</v>
      </c>
      <c r="H58" s="295">
        <v>39380</v>
      </c>
      <c r="I58" s="296">
        <v>7.0065564145219685</v>
      </c>
      <c r="J58" s="295">
        <v>-260059</v>
      </c>
      <c r="K58" s="296">
        <v>-30.187327913228799</v>
      </c>
    </row>
    <row r="59" spans="1:11" ht="12" customHeight="1">
      <c r="A59" s="316">
        <v>39845</v>
      </c>
      <c r="B59" s="295">
        <v>67363</v>
      </c>
      <c r="C59" s="295">
        <v>-2308</v>
      </c>
      <c r="D59" s="296">
        <v>-3.3127126063929038</v>
      </c>
      <c r="E59" s="295">
        <v>-36064</v>
      </c>
      <c r="F59" s="296">
        <v>-34.869038065495474</v>
      </c>
      <c r="G59" s="295">
        <v>546435</v>
      </c>
      <c r="H59" s="295">
        <v>-54990</v>
      </c>
      <c r="I59" s="296">
        <v>-9.1432846988402545</v>
      </c>
      <c r="J59" s="295">
        <v>-231099</v>
      </c>
      <c r="K59" s="296">
        <v>-29.722044309316377</v>
      </c>
    </row>
    <row r="60" spans="1:11" ht="12" customHeight="1">
      <c r="A60" s="316">
        <v>39873</v>
      </c>
      <c r="B60" s="295">
        <v>67266</v>
      </c>
      <c r="C60" s="295">
        <v>-97</v>
      </c>
      <c r="D60" s="296">
        <v>-0.14399596217508129</v>
      </c>
      <c r="E60" s="295">
        <v>-22682</v>
      </c>
      <c r="F60" s="296">
        <v>-25.216791924222886</v>
      </c>
      <c r="G60" s="295">
        <v>563949</v>
      </c>
      <c r="H60" s="295">
        <v>17514</v>
      </c>
      <c r="I60" s="296">
        <v>3.2051387630733754</v>
      </c>
      <c r="J60" s="295">
        <v>-119378</v>
      </c>
      <c r="K60" s="296">
        <v>-17.470113137633959</v>
      </c>
    </row>
    <row r="61" spans="1:11" ht="12" customHeight="1">
      <c r="A61" s="316">
        <v>39904</v>
      </c>
      <c r="B61" s="295">
        <v>63395</v>
      </c>
      <c r="C61" s="295">
        <v>-3871</v>
      </c>
      <c r="D61" s="296">
        <v>-5.7547646656557552</v>
      </c>
      <c r="E61" s="295">
        <v>-39760</v>
      </c>
      <c r="F61" s="296">
        <v>-38.543938732974652</v>
      </c>
      <c r="G61" s="295">
        <v>544340</v>
      </c>
      <c r="H61" s="295">
        <v>-19609</v>
      </c>
      <c r="I61" s="296">
        <v>-3.4770874671291199</v>
      </c>
      <c r="J61" s="295">
        <v>-238704</v>
      </c>
      <c r="K61" s="296">
        <v>-30.484110726855707</v>
      </c>
    </row>
    <row r="62" spans="1:11" ht="12" customHeight="1">
      <c r="A62" s="316">
        <v>39934</v>
      </c>
      <c r="B62" s="295">
        <v>66473</v>
      </c>
      <c r="C62" s="295">
        <v>3078</v>
      </c>
      <c r="D62" s="296">
        <v>4.8552724978310593</v>
      </c>
      <c r="E62" s="295">
        <v>-24382</v>
      </c>
      <c r="F62" s="296">
        <v>-26.836167519674206</v>
      </c>
      <c r="G62" s="295">
        <v>600092</v>
      </c>
      <c r="H62" s="295">
        <v>55752</v>
      </c>
      <c r="I62" s="296">
        <v>10.242128081713634</v>
      </c>
      <c r="J62" s="295">
        <v>-141079</v>
      </c>
      <c r="K62" s="296">
        <v>-19.034608747509008</v>
      </c>
    </row>
    <row r="63" spans="1:11" ht="12" customHeight="1">
      <c r="A63" s="316">
        <v>39965</v>
      </c>
      <c r="B63" s="295">
        <v>79411</v>
      </c>
      <c r="C63" s="295">
        <v>12938</v>
      </c>
      <c r="D63" s="296">
        <v>19.463541588314051</v>
      </c>
      <c r="E63" s="295">
        <v>-19791</v>
      </c>
      <c r="F63" s="296">
        <v>-19.950202616882724</v>
      </c>
      <c r="G63" s="295">
        <v>684867</v>
      </c>
      <c r="H63" s="295">
        <v>84775</v>
      </c>
      <c r="I63" s="296">
        <v>14.127000526585924</v>
      </c>
      <c r="J63" s="295">
        <v>-69856</v>
      </c>
      <c r="K63" s="296">
        <v>-9.2558461846266784</v>
      </c>
    </row>
    <row r="64" spans="1:11" ht="12" customHeight="1">
      <c r="A64" s="316">
        <v>39995</v>
      </c>
      <c r="B64" s="295">
        <v>87641</v>
      </c>
      <c r="C64" s="295">
        <v>8230</v>
      </c>
      <c r="D64" s="296">
        <v>10.363803503292994</v>
      </c>
      <c r="E64" s="295">
        <v>-20880</v>
      </c>
      <c r="F64" s="296">
        <v>-19.240515660563393</v>
      </c>
      <c r="G64" s="295">
        <v>740926</v>
      </c>
      <c r="H64" s="295">
        <v>56059</v>
      </c>
      <c r="I64" s="296">
        <v>8.1853848995498399</v>
      </c>
      <c r="J64" s="295">
        <v>-121543</v>
      </c>
      <c r="K64" s="296">
        <v>-14.092448540179415</v>
      </c>
    </row>
    <row r="65" spans="1:11" ht="12" customHeight="1">
      <c r="A65" s="316">
        <v>40026</v>
      </c>
      <c r="B65" s="295">
        <v>55812</v>
      </c>
      <c r="C65" s="295">
        <v>-31829</v>
      </c>
      <c r="D65" s="296">
        <v>-36.317476979952303</v>
      </c>
      <c r="E65" s="295">
        <v>-9896</v>
      </c>
      <c r="F65" s="296">
        <v>-15.060571011140196</v>
      </c>
      <c r="G65" s="295">
        <v>512649</v>
      </c>
      <c r="H65" s="295">
        <v>-228277</v>
      </c>
      <c r="I65" s="296">
        <v>-30.809689496656887</v>
      </c>
      <c r="J65" s="295">
        <v>-56208</v>
      </c>
      <c r="K65" s="296">
        <v>-9.8808663688765375</v>
      </c>
    </row>
    <row r="66" spans="1:11" ht="12" customHeight="1">
      <c r="A66" s="316">
        <v>40057</v>
      </c>
      <c r="B66" s="295">
        <v>79837</v>
      </c>
      <c r="C66" s="295">
        <v>24025</v>
      </c>
      <c r="D66" s="296">
        <v>43.046298287106715</v>
      </c>
      <c r="E66" s="295">
        <v>-13464</v>
      </c>
      <c r="F66" s="296">
        <v>-14.430713497175807</v>
      </c>
      <c r="G66" s="295">
        <v>706907</v>
      </c>
      <c r="H66" s="295">
        <v>194258</v>
      </c>
      <c r="I66" s="296">
        <v>37.892983308267453</v>
      </c>
      <c r="J66" s="295">
        <v>-71010</v>
      </c>
      <c r="K66" s="296">
        <v>-9.1282231909059703</v>
      </c>
    </row>
    <row r="67" spans="1:11" ht="12" customHeight="1">
      <c r="A67" s="316">
        <v>40087</v>
      </c>
      <c r="B67" s="295">
        <v>82229</v>
      </c>
      <c r="C67" s="295">
        <v>2392</v>
      </c>
      <c r="D67" s="296">
        <v>2.9961045630472087</v>
      </c>
      <c r="E67" s="295">
        <v>-16933</v>
      </c>
      <c r="F67" s="296">
        <v>-17.076097698715234</v>
      </c>
      <c r="G67" s="295">
        <v>700582</v>
      </c>
      <c r="H67" s="295">
        <v>-6325</v>
      </c>
      <c r="I67" s="296">
        <v>-0.89474287282485532</v>
      </c>
      <c r="J67" s="295">
        <v>-107142</v>
      </c>
      <c r="K67" s="296">
        <v>-13.264679519241721</v>
      </c>
    </row>
    <row r="68" spans="1:11" ht="12" customHeight="1">
      <c r="A68" s="316">
        <v>40118</v>
      </c>
      <c r="B68" s="295">
        <v>77779</v>
      </c>
      <c r="C68" s="295">
        <v>-4450</v>
      </c>
      <c r="D68" s="296">
        <v>-5.4117160612436006</v>
      </c>
      <c r="E68" s="295">
        <v>128</v>
      </c>
      <c r="F68" s="296">
        <v>0.16484011796370943</v>
      </c>
      <c r="G68" s="295">
        <v>638742</v>
      </c>
      <c r="H68" s="295">
        <v>-61840</v>
      </c>
      <c r="I68" s="296">
        <v>-8.8269467385687896</v>
      </c>
      <c r="J68" s="295">
        <v>34600</v>
      </c>
      <c r="K68" s="296">
        <v>5.7271303766333084</v>
      </c>
    </row>
    <row r="69" spans="1:11" ht="12" customHeight="1">
      <c r="A69" s="316">
        <v>40148</v>
      </c>
      <c r="B69" s="295">
        <v>68599</v>
      </c>
      <c r="C69" s="295">
        <v>-9180</v>
      </c>
      <c r="D69" s="296">
        <v>-11.802671672302292</v>
      </c>
      <c r="E69" s="295">
        <v>2720</v>
      </c>
      <c r="F69" s="296">
        <v>4.1287815540612334</v>
      </c>
      <c r="G69" s="295">
        <v>594361</v>
      </c>
      <c r="H69" s="295">
        <v>-44381</v>
      </c>
      <c r="I69" s="296">
        <v>-6.9481887835777201</v>
      </c>
      <c r="J69" s="295">
        <v>32316</v>
      </c>
      <c r="K69" s="296">
        <v>5.74971754930655</v>
      </c>
    </row>
    <row r="70" spans="1:11" ht="12" customHeight="1">
      <c r="A70" s="316">
        <v>40179</v>
      </c>
      <c r="B70" s="295">
        <v>62734</v>
      </c>
      <c r="C70" s="295">
        <v>-5865</v>
      </c>
      <c r="D70" s="296">
        <v>-8.5496873132261406</v>
      </c>
      <c r="E70" s="295">
        <v>-6937</v>
      </c>
      <c r="F70" s="296">
        <v>-9.9567969456445287</v>
      </c>
      <c r="G70" s="295">
        <v>574610</v>
      </c>
      <c r="H70" s="295">
        <v>-19751</v>
      </c>
      <c r="I70" s="296">
        <v>-3.3230646021525638</v>
      </c>
      <c r="J70" s="295">
        <v>-26815</v>
      </c>
      <c r="K70" s="296">
        <v>-4.458577544997298</v>
      </c>
    </row>
    <row r="71" spans="1:11" ht="12" customHeight="1">
      <c r="A71" s="316">
        <v>40210</v>
      </c>
      <c r="B71" s="295">
        <v>66497</v>
      </c>
      <c r="C71" s="295">
        <v>3763</v>
      </c>
      <c r="D71" s="296">
        <v>5.9983422067778243</v>
      </c>
      <c r="E71" s="295">
        <v>-866</v>
      </c>
      <c r="F71" s="296">
        <v>-1.285572198387839</v>
      </c>
      <c r="G71" s="295">
        <v>561882</v>
      </c>
      <c r="H71" s="295">
        <v>-12728</v>
      </c>
      <c r="I71" s="296">
        <v>-2.2150676110753382</v>
      </c>
      <c r="J71" s="295">
        <v>15447</v>
      </c>
      <c r="K71" s="296">
        <v>2.8268687035054492</v>
      </c>
    </row>
    <row r="72" spans="1:11" ht="12" customHeight="1">
      <c r="A72" s="316">
        <v>40238</v>
      </c>
      <c r="B72" s="295">
        <v>75028</v>
      </c>
      <c r="C72" s="295">
        <v>8531</v>
      </c>
      <c r="D72" s="296">
        <v>12.829150187226491</v>
      </c>
      <c r="E72" s="295">
        <v>7762</v>
      </c>
      <c r="F72" s="296">
        <v>11.539262034311539</v>
      </c>
      <c r="G72" s="295">
        <v>643609</v>
      </c>
      <c r="H72" s="295">
        <v>81727</v>
      </c>
      <c r="I72" s="296">
        <v>14.545224798089279</v>
      </c>
      <c r="J72" s="295">
        <v>79660</v>
      </c>
      <c r="K72" s="296">
        <v>14.125390771151292</v>
      </c>
    </row>
    <row r="73" spans="1:11" ht="12" customHeight="1">
      <c r="A73" s="316">
        <v>40269</v>
      </c>
      <c r="B73" s="295">
        <v>68967</v>
      </c>
      <c r="C73" s="295">
        <v>-6061</v>
      </c>
      <c r="D73" s="296">
        <v>-8.0783174281601529</v>
      </c>
      <c r="E73" s="295">
        <v>5572</v>
      </c>
      <c r="F73" s="296">
        <v>8.7893366984777987</v>
      </c>
      <c r="G73" s="295">
        <v>587636</v>
      </c>
      <c r="H73" s="295">
        <v>-55973</v>
      </c>
      <c r="I73" s="296">
        <v>-8.6967397907735915</v>
      </c>
      <c r="J73" s="295">
        <v>43296</v>
      </c>
      <c r="K73" s="296">
        <v>7.9538523716794653</v>
      </c>
    </row>
    <row r="74" spans="1:11" ht="12" customHeight="1">
      <c r="A74" s="316">
        <v>40299</v>
      </c>
      <c r="B74" s="295">
        <v>79151</v>
      </c>
      <c r="C74" s="295">
        <v>10184</v>
      </c>
      <c r="D74" s="296">
        <v>14.766482520625807</v>
      </c>
      <c r="E74" s="295">
        <v>12678</v>
      </c>
      <c r="F74" s="296">
        <v>19.072405337505455</v>
      </c>
      <c r="G74" s="295">
        <v>645616</v>
      </c>
      <c r="H74" s="295">
        <v>57980</v>
      </c>
      <c r="I74" s="296">
        <v>9.8666521452055349</v>
      </c>
      <c r="J74" s="295">
        <v>45524</v>
      </c>
      <c r="K74" s="296">
        <v>7.5861701205815111</v>
      </c>
    </row>
    <row r="75" spans="1:11" ht="12" customHeight="1">
      <c r="A75" s="316">
        <v>40330</v>
      </c>
      <c r="B75" s="295">
        <v>85654</v>
      </c>
      <c r="C75" s="295">
        <v>6503</v>
      </c>
      <c r="D75" s="296">
        <v>8.2159416810905732</v>
      </c>
      <c r="E75" s="295">
        <v>6243</v>
      </c>
      <c r="F75" s="296">
        <v>7.8616312601528753</v>
      </c>
      <c r="G75" s="295">
        <v>707231</v>
      </c>
      <c r="H75" s="295">
        <v>61615</v>
      </c>
      <c r="I75" s="296">
        <v>9.5435986716562162</v>
      </c>
      <c r="J75" s="295">
        <v>22364</v>
      </c>
      <c r="K75" s="296">
        <v>3.2654515402260587</v>
      </c>
    </row>
    <row r="76" spans="1:11" ht="12" customHeight="1">
      <c r="A76" s="316">
        <v>40360</v>
      </c>
      <c r="B76" s="295">
        <v>88953</v>
      </c>
      <c r="C76" s="295">
        <v>3299</v>
      </c>
      <c r="D76" s="296">
        <v>3.8515422513834729</v>
      </c>
      <c r="E76" s="295">
        <v>1312</v>
      </c>
      <c r="F76" s="296">
        <v>1.4970162366928721</v>
      </c>
      <c r="G76" s="295">
        <v>749110</v>
      </c>
      <c r="H76" s="295">
        <v>41879</v>
      </c>
      <c r="I76" s="296">
        <v>5.9215447286671541</v>
      </c>
      <c r="J76" s="295">
        <v>8184</v>
      </c>
      <c r="K76" s="296">
        <v>1.1045637486064734</v>
      </c>
    </row>
    <row r="77" spans="1:11" ht="12" customHeight="1">
      <c r="A77" s="316">
        <v>40391</v>
      </c>
      <c r="B77" s="295">
        <v>62541</v>
      </c>
      <c r="C77" s="295">
        <v>-26412</v>
      </c>
      <c r="D77" s="296">
        <v>-29.692084583993793</v>
      </c>
      <c r="E77" s="295">
        <v>6729</v>
      </c>
      <c r="F77" s="296">
        <v>12.056546979144271</v>
      </c>
      <c r="G77" s="295">
        <v>557669</v>
      </c>
      <c r="H77" s="295">
        <v>-191441</v>
      </c>
      <c r="I77" s="296">
        <v>-25.555792874210731</v>
      </c>
      <c r="J77" s="295">
        <v>45020</v>
      </c>
      <c r="K77" s="296">
        <v>8.7818370854132173</v>
      </c>
    </row>
    <row r="78" spans="1:11" ht="12" customHeight="1">
      <c r="A78" s="316">
        <v>40422</v>
      </c>
      <c r="B78" s="295">
        <v>84801</v>
      </c>
      <c r="C78" s="295">
        <v>22260</v>
      </c>
      <c r="D78" s="296">
        <v>35.592651220799155</v>
      </c>
      <c r="E78" s="295">
        <v>4964</v>
      </c>
      <c r="F78" s="296">
        <v>6.2176684995678695</v>
      </c>
      <c r="G78" s="295">
        <v>740336</v>
      </c>
      <c r="H78" s="295">
        <v>182667</v>
      </c>
      <c r="I78" s="296">
        <v>32.755451710602529</v>
      </c>
      <c r="J78" s="295">
        <v>33429</v>
      </c>
      <c r="K78" s="296">
        <v>4.72891059219954</v>
      </c>
    </row>
    <row r="79" spans="1:11" ht="12" customHeight="1">
      <c r="A79" s="316">
        <v>40452</v>
      </c>
      <c r="B79" s="295">
        <v>83792</v>
      </c>
      <c r="C79" s="295">
        <v>-1009</v>
      </c>
      <c r="D79" s="296">
        <v>-1.1898444593813753</v>
      </c>
      <c r="E79" s="295">
        <v>1563</v>
      </c>
      <c r="F79" s="296">
        <v>1.9007892592637634</v>
      </c>
      <c r="G79" s="295">
        <v>715508</v>
      </c>
      <c r="H79" s="295">
        <v>-24828</v>
      </c>
      <c r="I79" s="296">
        <v>-3.3536124138229129</v>
      </c>
      <c r="J79" s="295">
        <v>14926</v>
      </c>
      <c r="K79" s="296">
        <v>2.1305143437884504</v>
      </c>
    </row>
    <row r="80" spans="1:11" ht="12" customHeight="1">
      <c r="A80" s="316">
        <v>40483</v>
      </c>
      <c r="B80" s="295">
        <v>82575</v>
      </c>
      <c r="C80" s="295">
        <v>-1217</v>
      </c>
      <c r="D80" s="296">
        <v>-1.4524059576093182</v>
      </c>
      <c r="E80" s="295">
        <v>4796</v>
      </c>
      <c r="F80" s="296">
        <v>6.1661888170328751</v>
      </c>
      <c r="G80" s="295">
        <v>684202</v>
      </c>
      <c r="H80" s="295">
        <v>-31306</v>
      </c>
      <c r="I80" s="296">
        <v>-4.3753528961241521</v>
      </c>
      <c r="J80" s="295">
        <v>45460</v>
      </c>
      <c r="K80" s="296">
        <v>7.1171145783430552</v>
      </c>
    </row>
    <row r="81" spans="1:11" ht="12" customHeight="1">
      <c r="A81" s="316">
        <v>40513</v>
      </c>
      <c r="B81" s="295">
        <v>69902</v>
      </c>
      <c r="C81" s="295">
        <v>-12673</v>
      </c>
      <c r="D81" s="296">
        <v>-15.347260066606117</v>
      </c>
      <c r="E81" s="295">
        <v>1303</v>
      </c>
      <c r="F81" s="296">
        <v>1.8994445983177597</v>
      </c>
      <c r="G81" s="295">
        <v>645330</v>
      </c>
      <c r="H81" s="295">
        <v>-38872</v>
      </c>
      <c r="I81" s="296">
        <v>-5.6813631062171694</v>
      </c>
      <c r="J81" s="295">
        <v>50969</v>
      </c>
      <c r="K81" s="296">
        <v>8.5754280647619883</v>
      </c>
    </row>
    <row r="82" spans="1:11" ht="12" customHeight="1">
      <c r="A82" s="316">
        <v>40544</v>
      </c>
      <c r="B82" s="295">
        <v>71440</v>
      </c>
      <c r="C82" s="295">
        <v>1538</v>
      </c>
      <c r="D82" s="296">
        <v>2.2002231695802696</v>
      </c>
      <c r="E82" s="295">
        <v>8706</v>
      </c>
      <c r="F82" s="296">
        <v>13.877642107947842</v>
      </c>
      <c r="G82" s="295">
        <v>618864</v>
      </c>
      <c r="H82" s="295">
        <v>-26466</v>
      </c>
      <c r="I82" s="296">
        <v>-4.1011575473013808</v>
      </c>
      <c r="J82" s="295">
        <v>44254</v>
      </c>
      <c r="K82" s="296">
        <v>7.7015715006700196</v>
      </c>
    </row>
    <row r="83" spans="1:11" ht="12" customHeight="1">
      <c r="A83" s="316">
        <v>40575</v>
      </c>
      <c r="B83" s="295">
        <v>66310</v>
      </c>
      <c r="C83" s="295">
        <v>-5130</v>
      </c>
      <c r="D83" s="296">
        <v>-7.1808510638297873</v>
      </c>
      <c r="E83" s="295">
        <v>-187</v>
      </c>
      <c r="F83" s="296">
        <v>-0.28121569394108004</v>
      </c>
      <c r="G83" s="295">
        <v>562943</v>
      </c>
      <c r="H83" s="295">
        <v>-55921</v>
      </c>
      <c r="I83" s="296">
        <v>-9.0360725458259008</v>
      </c>
      <c r="J83" s="295">
        <v>1061</v>
      </c>
      <c r="K83" s="296">
        <v>0.18882968310072221</v>
      </c>
    </row>
    <row r="84" spans="1:11" ht="12" customHeight="1">
      <c r="A84" s="316">
        <v>40603</v>
      </c>
      <c r="B84" s="295">
        <v>76152</v>
      </c>
      <c r="C84" s="295">
        <v>9842</v>
      </c>
      <c r="D84" s="296">
        <v>14.842406876790831</v>
      </c>
      <c r="E84" s="295">
        <v>1124</v>
      </c>
      <c r="F84" s="296">
        <v>1.4981073732473209</v>
      </c>
      <c r="G84" s="295">
        <v>633584</v>
      </c>
      <c r="H84" s="295">
        <v>70641</v>
      </c>
      <c r="I84" s="296">
        <v>12.548517345450605</v>
      </c>
      <c r="J84" s="295">
        <v>-10025</v>
      </c>
      <c r="K84" s="296">
        <v>-1.5576227181409832</v>
      </c>
    </row>
    <row r="85" spans="1:11" ht="12" customHeight="1">
      <c r="A85" s="316">
        <v>40634</v>
      </c>
      <c r="B85" s="295">
        <v>67832</v>
      </c>
      <c r="C85" s="295">
        <v>-8320</v>
      </c>
      <c r="D85" s="296">
        <v>-10.925517386280072</v>
      </c>
      <c r="E85" s="295">
        <v>-1135</v>
      </c>
      <c r="F85" s="296">
        <v>-1.6457146171357315</v>
      </c>
      <c r="G85" s="295">
        <v>578937</v>
      </c>
      <c r="H85" s="295">
        <v>-54647</v>
      </c>
      <c r="I85" s="296">
        <v>-8.6250599762620261</v>
      </c>
      <c r="J85" s="295">
        <v>-8699</v>
      </c>
      <c r="K85" s="296">
        <v>-1.4803381685260943</v>
      </c>
    </row>
    <row r="86" spans="1:11" ht="12" customHeight="1">
      <c r="A86" s="316">
        <v>40664</v>
      </c>
      <c r="B86" s="295">
        <v>82393</v>
      </c>
      <c r="C86" s="295">
        <v>14561</v>
      </c>
      <c r="D86" s="296">
        <v>21.466269607265009</v>
      </c>
      <c r="E86" s="295">
        <v>3242</v>
      </c>
      <c r="F86" s="296">
        <v>4.0959684653384034</v>
      </c>
      <c r="G86" s="295">
        <v>711861</v>
      </c>
      <c r="H86" s="295">
        <v>132924</v>
      </c>
      <c r="I86" s="296">
        <v>22.960011192927727</v>
      </c>
      <c r="J86" s="295">
        <v>66245</v>
      </c>
      <c r="K86" s="296">
        <v>10.260743228172784</v>
      </c>
    </row>
    <row r="87" spans="1:11" ht="12" customHeight="1">
      <c r="A87" s="316">
        <v>40695</v>
      </c>
      <c r="B87" s="295">
        <v>85147</v>
      </c>
      <c r="C87" s="295">
        <v>2754</v>
      </c>
      <c r="D87" s="296">
        <v>3.3425169613923513</v>
      </c>
      <c r="E87" s="295">
        <v>-507</v>
      </c>
      <c r="F87" s="296">
        <v>-0.59191631447451376</v>
      </c>
      <c r="G87" s="295">
        <v>718113</v>
      </c>
      <c r="H87" s="295">
        <v>6252</v>
      </c>
      <c r="I87" s="296">
        <v>0.87826134596501282</v>
      </c>
      <c r="J87" s="295">
        <v>10882</v>
      </c>
      <c r="K87" s="296">
        <v>1.5386768962333381</v>
      </c>
    </row>
    <row r="88" spans="1:11" ht="12" customHeight="1">
      <c r="A88" s="316">
        <v>40725</v>
      </c>
      <c r="B88" s="295">
        <v>86270</v>
      </c>
      <c r="C88" s="295">
        <v>1123</v>
      </c>
      <c r="D88" s="296">
        <v>1.3188955570953762</v>
      </c>
      <c r="E88" s="295">
        <v>-2683</v>
      </c>
      <c r="F88" s="296">
        <v>-3.0161995660629772</v>
      </c>
      <c r="G88" s="295">
        <v>723184</v>
      </c>
      <c r="H88" s="295">
        <v>5071</v>
      </c>
      <c r="I88" s="296">
        <v>0.70615627345557042</v>
      </c>
      <c r="J88" s="295">
        <v>-25926</v>
      </c>
      <c r="K88" s="296">
        <v>-3.4609069429055812</v>
      </c>
    </row>
    <row r="89" spans="1:11" ht="12" customHeight="1">
      <c r="A89" s="316">
        <v>40756</v>
      </c>
      <c r="B89" s="295">
        <v>65890</v>
      </c>
      <c r="C89" s="295">
        <v>-20380</v>
      </c>
      <c r="D89" s="296">
        <v>-23.623507592442333</v>
      </c>
      <c r="E89" s="295">
        <v>3349</v>
      </c>
      <c r="F89" s="296">
        <v>5.3548871940007352</v>
      </c>
      <c r="G89" s="295">
        <v>591788</v>
      </c>
      <c r="H89" s="295">
        <v>-131396</v>
      </c>
      <c r="I89" s="296">
        <v>-18.169096661430562</v>
      </c>
      <c r="J89" s="295">
        <v>34119</v>
      </c>
      <c r="K89" s="296">
        <v>6.1181453514539985</v>
      </c>
    </row>
    <row r="90" spans="1:11" ht="12" customHeight="1">
      <c r="A90" s="316">
        <v>40787</v>
      </c>
      <c r="B90" s="295">
        <v>85611</v>
      </c>
      <c r="C90" s="295">
        <v>19721</v>
      </c>
      <c r="D90" s="296">
        <v>29.930186674760964</v>
      </c>
      <c r="E90" s="295">
        <v>810</v>
      </c>
      <c r="F90" s="296">
        <v>0.95517741536066791</v>
      </c>
      <c r="G90" s="295">
        <v>749282</v>
      </c>
      <c r="H90" s="295">
        <v>157494</v>
      </c>
      <c r="I90" s="296">
        <v>26.613246635619511</v>
      </c>
      <c r="J90" s="295">
        <v>8946</v>
      </c>
      <c r="K90" s="296">
        <v>1.2083702535065159</v>
      </c>
    </row>
    <row r="91" spans="1:11" ht="12" customHeight="1">
      <c r="A91" s="316">
        <v>40817</v>
      </c>
      <c r="B91" s="295">
        <v>83556</v>
      </c>
      <c r="C91" s="295">
        <v>-2055</v>
      </c>
      <c r="D91" s="296">
        <v>-2.4003924729298807</v>
      </c>
      <c r="E91" s="295">
        <v>-236</v>
      </c>
      <c r="F91" s="296">
        <v>-0.28164979950353258</v>
      </c>
      <c r="G91" s="295">
        <v>686701</v>
      </c>
      <c r="H91" s="295">
        <v>-62581</v>
      </c>
      <c r="I91" s="296">
        <v>-8.3521291049297854</v>
      </c>
      <c r="J91" s="295">
        <v>-28807</v>
      </c>
      <c r="K91" s="296">
        <v>-4.026090553844262</v>
      </c>
    </row>
    <row r="92" spans="1:11" ht="12" customHeight="1">
      <c r="A92" s="316">
        <v>40848</v>
      </c>
      <c r="B92" s="295">
        <v>78287</v>
      </c>
      <c r="C92" s="295">
        <v>-5269</v>
      </c>
      <c r="D92" s="296">
        <v>-6.3059505002632967</v>
      </c>
      <c r="E92" s="295">
        <v>-4288</v>
      </c>
      <c r="F92" s="296">
        <v>-5.1928549803209201</v>
      </c>
      <c r="G92" s="295">
        <v>671174</v>
      </c>
      <c r="H92" s="295">
        <v>-15527</v>
      </c>
      <c r="I92" s="296">
        <v>-2.2611005372061492</v>
      </c>
      <c r="J92" s="295">
        <v>-13028</v>
      </c>
      <c r="K92" s="296">
        <v>-1.9041160359075244</v>
      </c>
    </row>
    <row r="93" spans="1:11" ht="12" customHeight="1">
      <c r="A93" s="316">
        <v>40878</v>
      </c>
      <c r="B93" s="295">
        <v>68978</v>
      </c>
      <c r="C93" s="295">
        <v>-9309</v>
      </c>
      <c r="D93" s="296">
        <v>-11.890863106262854</v>
      </c>
      <c r="E93" s="295">
        <v>-924</v>
      </c>
      <c r="F93" s="296">
        <v>-1.3218505908271581</v>
      </c>
      <c r="G93" s="295">
        <v>640952</v>
      </c>
      <c r="H93" s="295">
        <v>-30222</v>
      </c>
      <c r="I93" s="296">
        <v>-4.502856189304115</v>
      </c>
      <c r="J93" s="295">
        <v>-4378</v>
      </c>
      <c r="K93" s="296">
        <v>-0.67841259510637963</v>
      </c>
    </row>
    <row r="94" spans="1:11" ht="12" customHeight="1">
      <c r="A94" s="316">
        <v>40909</v>
      </c>
      <c r="B94" s="295">
        <v>63862</v>
      </c>
      <c r="C94" s="295">
        <v>-5116</v>
      </c>
      <c r="D94" s="296">
        <v>-7.4168575487836703</v>
      </c>
      <c r="E94" s="295">
        <v>-7578</v>
      </c>
      <c r="F94" s="296">
        <v>-10.607502799552071</v>
      </c>
      <c r="G94" s="295">
        <v>572077</v>
      </c>
      <c r="H94" s="295">
        <v>-68875</v>
      </c>
      <c r="I94" s="296">
        <v>-10.745734469975911</v>
      </c>
      <c r="J94" s="295">
        <v>-46787</v>
      </c>
      <c r="K94" s="296">
        <v>-7.5601424545619071</v>
      </c>
    </row>
    <row r="95" spans="1:11" ht="12" customHeight="1">
      <c r="A95" s="316">
        <v>40940</v>
      </c>
      <c r="B95" s="295">
        <v>64284</v>
      </c>
      <c r="C95" s="295">
        <v>422</v>
      </c>
      <c r="D95" s="296">
        <v>0.66079984967586358</v>
      </c>
      <c r="E95" s="295">
        <v>-2026</v>
      </c>
      <c r="F95" s="296">
        <v>-3.0553461016437944</v>
      </c>
      <c r="G95" s="295">
        <v>532710</v>
      </c>
      <c r="H95" s="295">
        <v>-39367</v>
      </c>
      <c r="I95" s="296">
        <v>-6.881416312839006</v>
      </c>
      <c r="J95" s="295">
        <v>-30233</v>
      </c>
      <c r="K95" s="296">
        <v>-5.3705259679932071</v>
      </c>
    </row>
    <row r="96" spans="1:11" ht="12" customHeight="1">
      <c r="A96" s="316">
        <v>40969</v>
      </c>
      <c r="B96" s="295">
        <v>68130</v>
      </c>
      <c r="C96" s="295">
        <v>3846</v>
      </c>
      <c r="D96" s="296">
        <v>5.9828262086988984</v>
      </c>
      <c r="E96" s="295">
        <v>-8022</v>
      </c>
      <c r="F96" s="296">
        <v>-10.53419476835802</v>
      </c>
      <c r="G96" s="295">
        <v>563548</v>
      </c>
      <c r="H96" s="295">
        <v>30838</v>
      </c>
      <c r="I96" s="296">
        <v>5.7888907660828597</v>
      </c>
      <c r="J96" s="295">
        <v>-70036</v>
      </c>
      <c r="K96" s="296">
        <v>-11.053940756079699</v>
      </c>
    </row>
    <row r="97" spans="1:11" ht="12" customHeight="1">
      <c r="A97" s="316">
        <v>41000</v>
      </c>
      <c r="B97" s="295">
        <v>63739</v>
      </c>
      <c r="C97" s="295">
        <v>-4391</v>
      </c>
      <c r="D97" s="296">
        <v>-6.4450315573168941</v>
      </c>
      <c r="E97" s="295">
        <v>-4093</v>
      </c>
      <c r="F97" s="296">
        <v>-6.0340252388253335</v>
      </c>
      <c r="G97" s="295">
        <v>545609</v>
      </c>
      <c r="H97" s="295">
        <v>-17939</v>
      </c>
      <c r="I97" s="296">
        <v>-3.1832248539609758</v>
      </c>
      <c r="J97" s="295">
        <v>-33328</v>
      </c>
      <c r="K97" s="296">
        <v>-5.7567576437505288</v>
      </c>
    </row>
    <row r="98" spans="1:11" ht="12" customHeight="1">
      <c r="A98" s="316">
        <v>41030</v>
      </c>
      <c r="B98" s="295">
        <v>73273</v>
      </c>
      <c r="C98" s="295">
        <v>9534</v>
      </c>
      <c r="D98" s="296">
        <v>14.957875084328276</v>
      </c>
      <c r="E98" s="295">
        <v>-9120</v>
      </c>
      <c r="F98" s="296">
        <v>-11.068901484349398</v>
      </c>
      <c r="G98" s="295">
        <v>671782</v>
      </c>
      <c r="H98" s="295">
        <v>126173</v>
      </c>
      <c r="I98" s="296">
        <v>23.125168389817617</v>
      </c>
      <c r="J98" s="295">
        <v>-40079</v>
      </c>
      <c r="K98" s="296">
        <v>-5.630172182490683</v>
      </c>
    </row>
    <row r="99" spans="1:11" ht="12" customHeight="1">
      <c r="A99" s="316">
        <v>41061</v>
      </c>
      <c r="B99" s="295">
        <v>80844</v>
      </c>
      <c r="C99" s="295">
        <v>7571</v>
      </c>
      <c r="D99" s="296">
        <v>10.332591814174389</v>
      </c>
      <c r="E99" s="295">
        <v>-4303</v>
      </c>
      <c r="F99" s="296">
        <v>-5.0536131631179018</v>
      </c>
      <c r="G99" s="295">
        <v>707761</v>
      </c>
      <c r="H99" s="295">
        <v>35979</v>
      </c>
      <c r="I99" s="296">
        <v>5.3557552896624205</v>
      </c>
      <c r="J99" s="295">
        <v>-10352</v>
      </c>
      <c r="K99" s="296">
        <v>-1.4415558554155126</v>
      </c>
    </row>
    <row r="100" spans="1:11" ht="12" customHeight="1">
      <c r="A100" s="316">
        <v>41091</v>
      </c>
      <c r="B100" s="295">
        <v>83078</v>
      </c>
      <c r="C100" s="295">
        <v>2234</v>
      </c>
      <c r="D100" s="296">
        <v>2.7633466923952303</v>
      </c>
      <c r="E100" s="295">
        <v>-3192</v>
      </c>
      <c r="F100" s="296">
        <v>-3.7000115915150111</v>
      </c>
      <c r="G100" s="295">
        <v>733652</v>
      </c>
      <c r="H100" s="295">
        <v>25891</v>
      </c>
      <c r="I100" s="296">
        <v>3.6581557898782218</v>
      </c>
      <c r="J100" s="295">
        <v>10468</v>
      </c>
      <c r="K100" s="296">
        <v>1.4474877762782363</v>
      </c>
    </row>
    <row r="101" spans="1:11" ht="12" customHeight="1">
      <c r="A101" s="316">
        <v>41122</v>
      </c>
      <c r="B101" s="295">
        <v>55879</v>
      </c>
      <c r="C101" s="295">
        <v>-27199</v>
      </c>
      <c r="D101" s="296">
        <v>-32.739112641132429</v>
      </c>
      <c r="E101" s="295">
        <v>-10011</v>
      </c>
      <c r="F101" s="296">
        <v>-15.193504325390803</v>
      </c>
      <c r="G101" s="295">
        <v>570860</v>
      </c>
      <c r="H101" s="295">
        <v>-162792</v>
      </c>
      <c r="I101" s="296">
        <v>-22.189266845861525</v>
      </c>
      <c r="J101" s="295">
        <v>-20928</v>
      </c>
      <c r="K101" s="296">
        <v>-3.5364015492034309</v>
      </c>
    </row>
    <row r="102" spans="1:11" ht="12" customHeight="1">
      <c r="A102" s="316">
        <v>41153</v>
      </c>
      <c r="B102" s="295">
        <v>70630</v>
      </c>
      <c r="C102" s="295">
        <v>14751</v>
      </c>
      <c r="D102" s="296">
        <v>26.398110202401618</v>
      </c>
      <c r="E102" s="295">
        <v>-14981</v>
      </c>
      <c r="F102" s="296">
        <v>-17.498919531368632</v>
      </c>
      <c r="G102" s="295">
        <v>676000</v>
      </c>
      <c r="H102" s="295">
        <v>105140</v>
      </c>
      <c r="I102" s="296">
        <v>18.417825736607924</v>
      </c>
      <c r="J102" s="295">
        <v>-73282</v>
      </c>
      <c r="K102" s="296">
        <v>-9.7802963370266465</v>
      </c>
    </row>
    <row r="103" spans="1:11" ht="12" customHeight="1">
      <c r="A103" s="316">
        <v>41183</v>
      </c>
      <c r="B103" s="295">
        <v>82334</v>
      </c>
      <c r="C103" s="295">
        <v>11704</v>
      </c>
      <c r="D103" s="296">
        <v>16.570862239841428</v>
      </c>
      <c r="E103" s="295">
        <v>-1222</v>
      </c>
      <c r="F103" s="296">
        <v>-1.4624922207860596</v>
      </c>
      <c r="G103" s="295">
        <v>758118</v>
      </c>
      <c r="H103" s="295">
        <v>82118</v>
      </c>
      <c r="I103" s="296">
        <v>12.147633136094674</v>
      </c>
      <c r="J103" s="295">
        <v>71417</v>
      </c>
      <c r="K103" s="296">
        <v>10.40001397988353</v>
      </c>
    </row>
    <row r="104" spans="1:11" ht="12" customHeight="1">
      <c r="A104" s="316">
        <v>41214</v>
      </c>
      <c r="B104" s="295">
        <v>69648</v>
      </c>
      <c r="C104" s="295">
        <v>-12686</v>
      </c>
      <c r="D104" s="296">
        <v>-15.40797240508174</v>
      </c>
      <c r="E104" s="295">
        <v>-8639</v>
      </c>
      <c r="F104" s="296">
        <v>-11.035037745730452</v>
      </c>
      <c r="G104" s="295">
        <v>629579</v>
      </c>
      <c r="H104" s="295">
        <v>-128539</v>
      </c>
      <c r="I104" s="296">
        <v>-16.955012280410173</v>
      </c>
      <c r="J104" s="295">
        <v>-41595</v>
      </c>
      <c r="K104" s="296">
        <v>-6.1973497185528643</v>
      </c>
    </row>
    <row r="105" spans="1:11" ht="12" customHeight="1">
      <c r="A105" s="316">
        <v>41244</v>
      </c>
      <c r="B105" s="295">
        <v>59721</v>
      </c>
      <c r="C105" s="295">
        <v>-9927</v>
      </c>
      <c r="D105" s="296">
        <v>-14.253101309441764</v>
      </c>
      <c r="E105" s="295">
        <v>-9257</v>
      </c>
      <c r="F105" s="296">
        <v>-13.420220940009859</v>
      </c>
      <c r="G105" s="295">
        <v>576230</v>
      </c>
      <c r="H105" s="295">
        <v>-53349</v>
      </c>
      <c r="I105" s="296">
        <v>-8.4737578604114816</v>
      </c>
      <c r="J105" s="295">
        <v>-64722</v>
      </c>
      <c r="K105" s="296">
        <v>-10.097792034348906</v>
      </c>
    </row>
    <row r="106" spans="1:11" ht="12" customHeight="1">
      <c r="A106" s="316">
        <v>41275</v>
      </c>
      <c r="B106" s="295">
        <v>64218</v>
      </c>
      <c r="C106" s="295">
        <v>4497</v>
      </c>
      <c r="D106" s="296">
        <v>7.5300145677399906</v>
      </c>
      <c r="E106" s="295">
        <v>356</v>
      </c>
      <c r="F106" s="296">
        <v>0.55745200588769539</v>
      </c>
      <c r="G106" s="295">
        <v>600031</v>
      </c>
      <c r="H106" s="295">
        <v>23801</v>
      </c>
      <c r="I106" s="296">
        <v>4.1304687364420456</v>
      </c>
      <c r="J106" s="295">
        <v>27954</v>
      </c>
      <c r="K106" s="296">
        <v>4.8864051517540474</v>
      </c>
    </row>
    <row r="107" spans="1:11" ht="12" customHeight="1">
      <c r="A107" s="316">
        <v>41306</v>
      </c>
      <c r="B107" s="295">
        <v>61319</v>
      </c>
      <c r="C107" s="295">
        <v>-2899</v>
      </c>
      <c r="D107" s="296">
        <v>-4.5143106294185431</v>
      </c>
      <c r="E107" s="295">
        <v>-2965</v>
      </c>
      <c r="F107" s="296">
        <v>-4.6123452180947044</v>
      </c>
      <c r="G107" s="295">
        <v>522286</v>
      </c>
      <c r="H107" s="295">
        <v>-77745</v>
      </c>
      <c r="I107" s="296">
        <v>-12.956830563754206</v>
      </c>
      <c r="J107" s="295">
        <v>-10424</v>
      </c>
      <c r="K107" s="296">
        <v>-1.9567869948001726</v>
      </c>
    </row>
    <row r="108" spans="1:11" ht="12" customHeight="1">
      <c r="A108" s="316">
        <v>41334</v>
      </c>
      <c r="B108" s="295">
        <v>60107</v>
      </c>
      <c r="C108" s="295">
        <v>-1212</v>
      </c>
      <c r="D108" s="296">
        <v>-1.9765488673983593</v>
      </c>
      <c r="E108" s="295">
        <v>-8023</v>
      </c>
      <c r="F108" s="296">
        <v>-11.776016439160429</v>
      </c>
      <c r="G108" s="295">
        <v>525479</v>
      </c>
      <c r="H108" s="295">
        <v>3193</v>
      </c>
      <c r="I108" s="296">
        <v>0.61135086906407599</v>
      </c>
      <c r="J108" s="295">
        <v>-38069</v>
      </c>
      <c r="K108" s="296">
        <v>-6.7552364661040407</v>
      </c>
    </row>
    <row r="109" spans="1:11" ht="12" customHeight="1">
      <c r="A109" s="316">
        <v>41365</v>
      </c>
      <c r="B109" s="295">
        <v>68799</v>
      </c>
      <c r="C109" s="295">
        <v>8692</v>
      </c>
      <c r="D109" s="296">
        <v>14.460878100720382</v>
      </c>
      <c r="E109" s="295">
        <v>5060</v>
      </c>
      <c r="F109" s="296">
        <v>7.938624703870472</v>
      </c>
      <c r="G109" s="295">
        <v>642956</v>
      </c>
      <c r="H109" s="295">
        <v>117477</v>
      </c>
      <c r="I109" s="296">
        <v>22.356174081171655</v>
      </c>
      <c r="J109" s="295">
        <v>97347</v>
      </c>
      <c r="K109" s="296">
        <v>17.841897769281665</v>
      </c>
    </row>
    <row r="110" spans="1:11" ht="12" customHeight="1">
      <c r="A110" s="316">
        <v>41395</v>
      </c>
      <c r="B110" s="295">
        <v>72947</v>
      </c>
      <c r="C110" s="295">
        <v>4148</v>
      </c>
      <c r="D110" s="296">
        <v>6.0291574005436122</v>
      </c>
      <c r="E110" s="295">
        <v>-326</v>
      </c>
      <c r="F110" s="296">
        <v>-0.44491149536664254</v>
      </c>
      <c r="G110" s="295">
        <v>717986</v>
      </c>
      <c r="H110" s="295">
        <v>75030</v>
      </c>
      <c r="I110" s="296">
        <v>11.669538817586274</v>
      </c>
      <c r="J110" s="295">
        <v>46204</v>
      </c>
      <c r="K110" s="296">
        <v>6.8778264377431961</v>
      </c>
    </row>
    <row r="111" spans="1:11" ht="12" customHeight="1">
      <c r="A111" s="316">
        <v>41426</v>
      </c>
      <c r="B111" s="295">
        <v>78858</v>
      </c>
      <c r="C111" s="295">
        <v>5911</v>
      </c>
      <c r="D111" s="296">
        <v>8.1031433780690083</v>
      </c>
      <c r="E111" s="295">
        <v>-1986</v>
      </c>
      <c r="F111" s="296">
        <v>-2.4565830488347928</v>
      </c>
      <c r="G111" s="295">
        <v>707866</v>
      </c>
      <c r="H111" s="295">
        <v>-10120</v>
      </c>
      <c r="I111" s="296">
        <v>-1.4094982353416361</v>
      </c>
      <c r="J111" s="295">
        <v>105</v>
      </c>
      <c r="K111" s="296">
        <v>1.4835516509104063E-2</v>
      </c>
    </row>
    <row r="112" spans="1:11" ht="12" customHeight="1">
      <c r="A112" s="316">
        <v>41456</v>
      </c>
      <c r="B112" s="295">
        <v>88850</v>
      </c>
      <c r="C112" s="295">
        <v>9992</v>
      </c>
      <c r="D112" s="296">
        <v>12.670876765832256</v>
      </c>
      <c r="E112" s="295">
        <v>5772</v>
      </c>
      <c r="F112" s="296">
        <v>6.9476877151592475</v>
      </c>
      <c r="G112" s="295">
        <v>823248</v>
      </c>
      <c r="H112" s="295">
        <v>115382</v>
      </c>
      <c r="I112" s="296">
        <v>16.299977679391297</v>
      </c>
      <c r="J112" s="295">
        <v>89596</v>
      </c>
      <c r="K112" s="296">
        <v>12.212329551340417</v>
      </c>
    </row>
    <row r="113" spans="1:11" ht="12" customHeight="1">
      <c r="A113" s="316">
        <v>41487</v>
      </c>
      <c r="B113" s="295">
        <v>55870</v>
      </c>
      <c r="C113" s="295">
        <v>-32980</v>
      </c>
      <c r="D113" s="296">
        <v>-37.11873944850872</v>
      </c>
      <c r="E113" s="295">
        <v>-9</v>
      </c>
      <c r="F113" s="296">
        <v>-1.6106229531666637E-2</v>
      </c>
      <c r="G113" s="295">
        <v>585070</v>
      </c>
      <c r="H113" s="295">
        <v>-238178</v>
      </c>
      <c r="I113" s="296">
        <v>-28.93150059277399</v>
      </c>
      <c r="J113" s="295">
        <v>14210</v>
      </c>
      <c r="K113" s="296">
        <v>2.4892267806467436</v>
      </c>
    </row>
    <row r="114" spans="1:11" ht="12" customHeight="1">
      <c r="A114" s="316">
        <v>41518</v>
      </c>
      <c r="B114" s="295">
        <v>79066</v>
      </c>
      <c r="C114" s="295">
        <v>23196</v>
      </c>
      <c r="D114" s="296">
        <v>41.517809199928408</v>
      </c>
      <c r="E114" s="295">
        <v>8436</v>
      </c>
      <c r="F114" s="296">
        <v>11.943933172872716</v>
      </c>
      <c r="G114" s="295">
        <v>762760</v>
      </c>
      <c r="H114" s="295">
        <v>177690</v>
      </c>
      <c r="I114" s="296">
        <v>30.370724870528313</v>
      </c>
      <c r="J114" s="295">
        <v>86760</v>
      </c>
      <c r="K114" s="296">
        <v>12.834319526627219</v>
      </c>
    </row>
    <row r="115" spans="1:11" ht="12" customHeight="1">
      <c r="A115" s="316">
        <v>41548</v>
      </c>
      <c r="B115" s="295">
        <v>91977</v>
      </c>
      <c r="C115" s="295">
        <v>12911</v>
      </c>
      <c r="D115" s="296">
        <v>16.329395694736043</v>
      </c>
      <c r="E115" s="295">
        <v>9643</v>
      </c>
      <c r="F115" s="296">
        <v>11.712050914567493</v>
      </c>
      <c r="G115" s="295">
        <v>877524</v>
      </c>
      <c r="H115" s="295">
        <v>114764</v>
      </c>
      <c r="I115" s="296">
        <v>15.045885992972888</v>
      </c>
      <c r="J115" s="295">
        <v>119406</v>
      </c>
      <c r="K115" s="296">
        <v>15.750318551993225</v>
      </c>
    </row>
    <row r="116" spans="1:11" ht="12" customHeight="1">
      <c r="A116" s="316">
        <v>41579</v>
      </c>
      <c r="B116" s="295">
        <v>74566</v>
      </c>
      <c r="C116" s="295">
        <v>-17411</v>
      </c>
      <c r="D116" s="296">
        <v>-18.929732433108278</v>
      </c>
      <c r="E116" s="295">
        <v>4918</v>
      </c>
      <c r="F116" s="296">
        <v>7.0612221456466804</v>
      </c>
      <c r="G116" s="295">
        <v>702033</v>
      </c>
      <c r="H116" s="295">
        <v>-175491</v>
      </c>
      <c r="I116" s="296">
        <v>-19.998427393438813</v>
      </c>
      <c r="J116" s="295">
        <v>72454</v>
      </c>
      <c r="K116" s="296">
        <v>11.508325404754606</v>
      </c>
    </row>
    <row r="117" spans="1:11" ht="12" customHeight="1">
      <c r="A117" s="316">
        <v>41609</v>
      </c>
      <c r="B117" s="295">
        <v>75247</v>
      </c>
      <c r="C117" s="295">
        <v>681</v>
      </c>
      <c r="D117" s="296">
        <v>0.91328487514416756</v>
      </c>
      <c r="E117" s="295">
        <v>15526</v>
      </c>
      <c r="F117" s="296">
        <v>25.997555298806116</v>
      </c>
      <c r="G117" s="295">
        <v>741220</v>
      </c>
      <c r="H117" s="295">
        <v>39187</v>
      </c>
      <c r="I117" s="296">
        <v>5.5819313337122329</v>
      </c>
      <c r="J117" s="295">
        <v>164990</v>
      </c>
      <c r="K117" s="296">
        <v>28.632664040400535</v>
      </c>
    </row>
    <row r="118" spans="1:11" ht="12" customHeight="1">
      <c r="A118" s="316">
        <v>41640</v>
      </c>
      <c r="B118" s="295">
        <v>72127</v>
      </c>
      <c r="C118" s="295">
        <v>-3120</v>
      </c>
      <c r="D118" s="296">
        <v>-4.1463447047722832</v>
      </c>
      <c r="E118" s="295">
        <v>7909</v>
      </c>
      <c r="F118" s="296">
        <v>12.315861596437136</v>
      </c>
      <c r="G118" s="295">
        <v>717806</v>
      </c>
      <c r="H118" s="295">
        <v>-23414</v>
      </c>
      <c r="I118" s="296">
        <v>-3.1588462264914599</v>
      </c>
      <c r="J118" s="295">
        <v>117775</v>
      </c>
      <c r="K118" s="296">
        <v>19.628152545451819</v>
      </c>
    </row>
    <row r="119" spans="1:11" ht="12" customHeight="1">
      <c r="A119" s="316">
        <v>41671</v>
      </c>
      <c r="B119" s="295">
        <v>67397</v>
      </c>
      <c r="C119" s="295">
        <v>-4730</v>
      </c>
      <c r="D119" s="296">
        <v>-6.5578770779319813</v>
      </c>
      <c r="E119" s="295">
        <v>6078</v>
      </c>
      <c r="F119" s="296">
        <v>9.9120990231412769</v>
      </c>
      <c r="G119" s="295">
        <v>620384</v>
      </c>
      <c r="H119" s="295">
        <v>-97422</v>
      </c>
      <c r="I119" s="296">
        <v>-13.572190814788398</v>
      </c>
      <c r="J119" s="295">
        <v>98098</v>
      </c>
      <c r="K119" s="296">
        <v>18.782429550093244</v>
      </c>
    </row>
    <row r="120" spans="1:11" ht="12" customHeight="1">
      <c r="A120" s="316">
        <v>41699</v>
      </c>
      <c r="B120" s="295">
        <v>73281</v>
      </c>
      <c r="C120" s="295">
        <v>5884</v>
      </c>
      <c r="D120" s="296">
        <v>8.7303589180527315</v>
      </c>
      <c r="E120" s="295">
        <v>13174</v>
      </c>
      <c r="F120" s="296">
        <v>21.917580315104729</v>
      </c>
      <c r="G120" s="295">
        <v>693484</v>
      </c>
      <c r="H120" s="295">
        <v>73100</v>
      </c>
      <c r="I120" s="296">
        <v>11.783024707278074</v>
      </c>
      <c r="J120" s="295">
        <v>168005</v>
      </c>
      <c r="K120" s="296">
        <v>31.971781936100207</v>
      </c>
    </row>
    <row r="121" spans="1:11" ht="12" customHeight="1">
      <c r="A121" s="316">
        <v>41730</v>
      </c>
      <c r="B121" s="295">
        <v>73637</v>
      </c>
      <c r="C121" s="295">
        <v>356</v>
      </c>
      <c r="D121" s="296">
        <v>0.4858012308783996</v>
      </c>
      <c r="E121" s="295">
        <v>4838</v>
      </c>
      <c r="F121" s="296">
        <v>7.0320789546359688</v>
      </c>
      <c r="G121" s="295">
        <v>723285</v>
      </c>
      <c r="H121" s="295">
        <v>29801</v>
      </c>
      <c r="I121" s="296">
        <v>4.2972873202554061</v>
      </c>
      <c r="J121" s="295">
        <v>80329</v>
      </c>
      <c r="K121" s="296">
        <v>12.493700968651043</v>
      </c>
    </row>
    <row r="122" spans="1:11" ht="12" customHeight="1">
      <c r="A122" s="316">
        <v>41760</v>
      </c>
      <c r="B122" s="295">
        <v>82206</v>
      </c>
      <c r="C122" s="295">
        <v>8569</v>
      </c>
      <c r="D122" s="296">
        <v>11.636813015196164</v>
      </c>
      <c r="E122" s="295">
        <v>9259</v>
      </c>
      <c r="F122" s="296">
        <v>12.692776947646921</v>
      </c>
      <c r="G122" s="295">
        <v>832379</v>
      </c>
      <c r="H122" s="295">
        <v>109094</v>
      </c>
      <c r="I122" s="296">
        <v>15.083127674429859</v>
      </c>
      <c r="J122" s="295">
        <v>114393</v>
      </c>
      <c r="K122" s="296">
        <v>15.932483363185355</v>
      </c>
    </row>
    <row r="123" spans="1:11" ht="12" customHeight="1">
      <c r="A123" s="316">
        <v>41791</v>
      </c>
      <c r="B123" s="295">
        <v>94276</v>
      </c>
      <c r="C123" s="295">
        <v>12070</v>
      </c>
      <c r="D123" s="296">
        <v>14.682626572269664</v>
      </c>
      <c r="E123" s="295">
        <v>15418</v>
      </c>
      <c r="F123" s="296">
        <v>19.551599076821628</v>
      </c>
      <c r="G123" s="295">
        <v>850327</v>
      </c>
      <c r="H123" s="295">
        <v>17948</v>
      </c>
      <c r="I123" s="296">
        <v>2.1562293138101754</v>
      </c>
      <c r="J123" s="295">
        <v>142461</v>
      </c>
      <c r="K123" s="296">
        <v>20.125419217761554</v>
      </c>
    </row>
    <row r="124" spans="1:11" ht="12" customHeight="1">
      <c r="A124" s="316">
        <v>41821</v>
      </c>
      <c r="B124" s="295">
        <v>99612</v>
      </c>
      <c r="C124" s="295">
        <v>5336</v>
      </c>
      <c r="D124" s="296">
        <v>5.6599770885485174</v>
      </c>
      <c r="E124" s="295">
        <v>10762</v>
      </c>
      <c r="F124" s="296">
        <v>12.112549240292628</v>
      </c>
      <c r="G124" s="295">
        <v>908369</v>
      </c>
      <c r="H124" s="295">
        <v>58042</v>
      </c>
      <c r="I124" s="296">
        <v>6.8258446456480861</v>
      </c>
      <c r="J124" s="295">
        <v>85121</v>
      </c>
      <c r="K124" s="296">
        <v>10.339654636269994</v>
      </c>
    </row>
    <row r="125" spans="1:11" ht="12" customHeight="1">
      <c r="A125" s="316">
        <v>41852</v>
      </c>
      <c r="B125" s="295">
        <v>63142</v>
      </c>
      <c r="C125" s="295">
        <v>-36470</v>
      </c>
      <c r="D125" s="296">
        <v>-36.612054772517368</v>
      </c>
      <c r="E125" s="295">
        <v>7272</v>
      </c>
      <c r="F125" s="296">
        <v>13.01592983712189</v>
      </c>
      <c r="G125" s="295">
        <v>645760</v>
      </c>
      <c r="H125" s="295">
        <v>-262609</v>
      </c>
      <c r="I125" s="296">
        <v>-28.909947389221781</v>
      </c>
      <c r="J125" s="295">
        <v>60690</v>
      </c>
      <c r="K125" s="296">
        <v>10.373117746594424</v>
      </c>
    </row>
    <row r="126" spans="1:11" ht="12" customHeight="1">
      <c r="A126" s="316">
        <v>41883</v>
      </c>
      <c r="B126" s="295">
        <v>95976</v>
      </c>
      <c r="C126" s="295">
        <v>32834</v>
      </c>
      <c r="D126" s="296">
        <v>52.000253397104935</v>
      </c>
      <c r="E126" s="295">
        <v>16910</v>
      </c>
      <c r="F126" s="296">
        <v>21.387195507550654</v>
      </c>
      <c r="G126" s="295">
        <v>910796</v>
      </c>
      <c r="H126" s="295">
        <v>265036</v>
      </c>
      <c r="I126" s="296">
        <v>41.04249256689792</v>
      </c>
      <c r="J126" s="295">
        <v>148036</v>
      </c>
      <c r="K126" s="296">
        <v>19.407939587812681</v>
      </c>
    </row>
    <row r="127" spans="1:11" ht="12" customHeight="1">
      <c r="A127" s="316">
        <v>41913</v>
      </c>
      <c r="B127" s="295">
        <v>104217</v>
      </c>
      <c r="C127" s="295">
        <v>8241</v>
      </c>
      <c r="D127" s="296">
        <v>8.5865216304076011</v>
      </c>
      <c r="E127" s="295">
        <v>12240</v>
      </c>
      <c r="F127" s="296">
        <v>13.30767474477315</v>
      </c>
      <c r="G127" s="295">
        <v>947657</v>
      </c>
      <c r="H127" s="295">
        <v>36861</v>
      </c>
      <c r="I127" s="296">
        <v>4.0471192231849944</v>
      </c>
      <c r="J127" s="295">
        <v>70133</v>
      </c>
      <c r="K127" s="296">
        <v>7.992146083753835</v>
      </c>
    </row>
    <row r="128" spans="1:11" ht="12" customHeight="1">
      <c r="A128" s="316">
        <v>41944</v>
      </c>
      <c r="B128" s="295">
        <v>83233</v>
      </c>
      <c r="C128" s="295">
        <v>-20984</v>
      </c>
      <c r="D128" s="296">
        <v>-20.134910811096077</v>
      </c>
      <c r="E128" s="295">
        <v>8667</v>
      </c>
      <c r="F128" s="296">
        <v>11.623259930799561</v>
      </c>
      <c r="G128" s="295">
        <v>788079</v>
      </c>
      <c r="H128" s="295">
        <v>-159578</v>
      </c>
      <c r="I128" s="296">
        <v>-16.839215032443175</v>
      </c>
      <c r="J128" s="295">
        <v>86046</v>
      </c>
      <c r="K128" s="296">
        <v>12.256688788133891</v>
      </c>
    </row>
    <row r="129" spans="1:13" ht="12" customHeight="1">
      <c r="A129" s="316">
        <v>41974</v>
      </c>
      <c r="B129" s="295">
        <v>83977</v>
      </c>
      <c r="C129" s="295">
        <v>744</v>
      </c>
      <c r="D129" s="296">
        <v>0.89387622697728064</v>
      </c>
      <c r="E129" s="295">
        <v>8730</v>
      </c>
      <c r="F129" s="296">
        <v>11.601791433545523</v>
      </c>
      <c r="G129" s="295">
        <v>788262</v>
      </c>
      <c r="H129" s="295">
        <v>183</v>
      </c>
      <c r="I129" s="296">
        <v>2.3221022257920842E-2</v>
      </c>
      <c r="J129" s="295">
        <v>47042</v>
      </c>
      <c r="K129" s="296">
        <v>6.3465637732387146</v>
      </c>
    </row>
    <row r="130" spans="1:13" ht="12" customHeight="1">
      <c r="A130" s="316">
        <v>42005</v>
      </c>
      <c r="B130" s="295">
        <v>83823</v>
      </c>
      <c r="C130" s="295">
        <v>-154</v>
      </c>
      <c r="D130" s="296">
        <v>-0.1833835454945997</v>
      </c>
      <c r="E130" s="295">
        <v>11696</v>
      </c>
      <c r="F130" s="296">
        <v>16.215841501795445</v>
      </c>
      <c r="G130" s="295">
        <v>783092</v>
      </c>
      <c r="H130" s="295">
        <v>-5170</v>
      </c>
      <c r="I130" s="296">
        <v>-0.65587330100905539</v>
      </c>
      <c r="J130" s="295">
        <v>65286</v>
      </c>
      <c r="K130" s="296">
        <v>9.0952151416956664</v>
      </c>
    </row>
    <row r="131" spans="1:13" ht="12" customHeight="1">
      <c r="A131" s="316">
        <v>42036</v>
      </c>
      <c r="B131" s="295">
        <v>80519</v>
      </c>
      <c r="C131" s="295">
        <v>-3304</v>
      </c>
      <c r="D131" s="296">
        <v>-3.9416389296493803</v>
      </c>
      <c r="E131" s="295">
        <v>13122</v>
      </c>
      <c r="F131" s="296">
        <v>19.469709334243365</v>
      </c>
      <c r="G131" s="295">
        <v>699853</v>
      </c>
      <c r="H131" s="295">
        <v>-83239</v>
      </c>
      <c r="I131" s="296">
        <v>-10.629530119066469</v>
      </c>
      <c r="J131" s="295">
        <v>79469</v>
      </c>
      <c r="K131" s="296">
        <v>12.809646928354052</v>
      </c>
    </row>
    <row r="132" spans="1:13" ht="12" customHeight="1">
      <c r="A132" s="316">
        <v>42064</v>
      </c>
      <c r="B132" s="295">
        <v>91115</v>
      </c>
      <c r="C132" s="295">
        <v>10596</v>
      </c>
      <c r="D132" s="296">
        <v>13.159626920354203</v>
      </c>
      <c r="E132" s="295">
        <v>17834</v>
      </c>
      <c r="F132" s="296">
        <v>24.336458290689265</v>
      </c>
      <c r="G132" s="295">
        <v>811291</v>
      </c>
      <c r="H132" s="295">
        <v>111438</v>
      </c>
      <c r="I132" s="296">
        <v>15.923058127921148</v>
      </c>
      <c r="J132" s="295">
        <v>117807</v>
      </c>
      <c r="K132" s="296">
        <v>16.987702672303904</v>
      </c>
    </row>
    <row r="133" spans="1:13" ht="12" customHeight="1">
      <c r="A133" s="316">
        <v>42095</v>
      </c>
      <c r="B133" s="295">
        <v>85368</v>
      </c>
      <c r="C133" s="295">
        <v>-5747</v>
      </c>
      <c r="D133" s="296">
        <v>-6.3074137079514898</v>
      </c>
      <c r="E133" s="295">
        <v>11731</v>
      </c>
      <c r="F133" s="296">
        <v>15.930849980308812</v>
      </c>
      <c r="G133" s="295">
        <v>817811</v>
      </c>
      <c r="H133" s="295">
        <v>6520</v>
      </c>
      <c r="I133" s="296">
        <v>0.80365738064393666</v>
      </c>
      <c r="J133" s="295">
        <v>94526</v>
      </c>
      <c r="K133" s="296">
        <v>13.068983872194226</v>
      </c>
    </row>
    <row r="134" spans="1:13" ht="12" customHeight="1">
      <c r="A134" s="316">
        <v>42125</v>
      </c>
      <c r="B134" s="295">
        <v>96210</v>
      </c>
      <c r="C134" s="295">
        <v>10842</v>
      </c>
      <c r="D134" s="296">
        <v>12.700309249367445</v>
      </c>
      <c r="E134" s="295">
        <v>14004</v>
      </c>
      <c r="F134" s="296">
        <v>17.035252901248086</v>
      </c>
      <c r="G134" s="295">
        <v>893855</v>
      </c>
      <c r="H134" s="295">
        <v>76044</v>
      </c>
      <c r="I134" s="296">
        <v>9.2984809448637886</v>
      </c>
      <c r="J134" s="295">
        <v>61476</v>
      </c>
      <c r="K134" s="296">
        <v>7.3855779638842405</v>
      </c>
    </row>
    <row r="135" spans="1:13" ht="12" customHeight="1">
      <c r="A135" s="316">
        <v>42156</v>
      </c>
      <c r="B135" s="295">
        <v>110125</v>
      </c>
      <c r="C135" s="295">
        <v>13915</v>
      </c>
      <c r="D135" s="296">
        <v>14.463153518345287</v>
      </c>
      <c r="E135" s="295">
        <v>15849</v>
      </c>
      <c r="F135" s="296">
        <v>16.811277525563241</v>
      </c>
      <c r="G135" s="295">
        <v>966675</v>
      </c>
      <c r="H135" s="295">
        <v>72820</v>
      </c>
      <c r="I135" s="296">
        <v>8.146735208730723</v>
      </c>
      <c r="J135" s="295">
        <v>116348</v>
      </c>
      <c r="K135" s="296">
        <v>13.682736170908369</v>
      </c>
    </row>
    <row r="136" spans="1:13" ht="12" customHeight="1">
      <c r="A136" s="316">
        <v>42186</v>
      </c>
      <c r="B136" s="295">
        <v>111709</v>
      </c>
      <c r="C136" s="295">
        <v>1584</v>
      </c>
      <c r="D136" s="296">
        <v>1.4383654937570942</v>
      </c>
      <c r="E136" s="295">
        <v>12097</v>
      </c>
      <c r="F136" s="296">
        <v>12.14411918242782</v>
      </c>
      <c r="G136" s="295">
        <v>996214</v>
      </c>
      <c r="H136" s="295">
        <v>29539</v>
      </c>
      <c r="I136" s="296">
        <v>3.0557322781700158</v>
      </c>
      <c r="J136" s="295">
        <v>87845</v>
      </c>
      <c r="K136" s="296">
        <v>9.6706294468437388</v>
      </c>
    </row>
    <row r="137" spans="1:13" ht="12" customHeight="1">
      <c r="A137" s="316">
        <v>42217</v>
      </c>
      <c r="B137" s="295">
        <v>71392</v>
      </c>
      <c r="C137" s="295">
        <v>-40317</v>
      </c>
      <c r="D137" s="296">
        <v>-36.091093824132344</v>
      </c>
      <c r="E137" s="295">
        <v>8250</v>
      </c>
      <c r="F137" s="296">
        <v>13.065788223369548</v>
      </c>
      <c r="G137" s="295">
        <v>713376</v>
      </c>
      <c r="H137" s="295">
        <v>-282838</v>
      </c>
      <c r="I137" s="296">
        <v>-28.391289421750749</v>
      </c>
      <c r="J137" s="295">
        <v>67616</v>
      </c>
      <c r="K137" s="296">
        <v>10.470763131813676</v>
      </c>
    </row>
    <row r="138" spans="1:13" ht="12" customHeight="1">
      <c r="A138" s="316">
        <v>42248</v>
      </c>
      <c r="B138" s="295">
        <v>109391</v>
      </c>
      <c r="C138" s="295">
        <v>37999</v>
      </c>
      <c r="D138" s="296">
        <v>53.225851636037653</v>
      </c>
      <c r="E138" s="295">
        <v>13415</v>
      </c>
      <c r="F138" s="296">
        <v>13.977452696507461</v>
      </c>
      <c r="G138" s="295">
        <v>1004384</v>
      </c>
      <c r="H138" s="295">
        <v>291008</v>
      </c>
      <c r="I138" s="296">
        <v>40.7930740591217</v>
      </c>
      <c r="J138" s="295">
        <v>93588</v>
      </c>
      <c r="K138" s="296">
        <v>10.275407445794668</v>
      </c>
    </row>
    <row r="139" spans="1:13" ht="12" customHeight="1">
      <c r="A139" s="316">
        <v>42278</v>
      </c>
      <c r="B139" s="295">
        <v>113007</v>
      </c>
      <c r="C139" s="295">
        <v>3616</v>
      </c>
      <c r="D139" s="296">
        <v>3.3055735846641863</v>
      </c>
      <c r="E139" s="295">
        <v>8790</v>
      </c>
      <c r="F139" s="296">
        <v>8.4343245343849844</v>
      </c>
      <c r="G139" s="295">
        <v>974542</v>
      </c>
      <c r="H139" s="295">
        <v>-29842</v>
      </c>
      <c r="I139" s="296">
        <v>-2.9711743715551022</v>
      </c>
      <c r="J139" s="295">
        <v>26885</v>
      </c>
      <c r="K139" s="296">
        <v>2.8369969303239464</v>
      </c>
      <c r="M139" s="133"/>
    </row>
    <row r="140" spans="1:13" ht="12" customHeight="1">
      <c r="A140" s="316">
        <v>42309</v>
      </c>
      <c r="B140" s="317">
        <v>102538</v>
      </c>
      <c r="C140" s="317">
        <v>-10469</v>
      </c>
      <c r="D140" s="296">
        <v>-9.2640278920774826</v>
      </c>
      <c r="E140" s="317">
        <v>19305</v>
      </c>
      <c r="F140" s="318">
        <v>23.193925486285487</v>
      </c>
      <c r="G140" s="295">
        <v>920952</v>
      </c>
      <c r="H140" s="317">
        <v>-53590</v>
      </c>
      <c r="I140" s="296">
        <v>-5.498993373297405</v>
      </c>
      <c r="J140" s="295">
        <v>132873</v>
      </c>
      <c r="K140" s="296">
        <v>16.860365521730689</v>
      </c>
      <c r="M140" s="133"/>
    </row>
    <row r="141" spans="1:13" ht="12" customHeight="1">
      <c r="A141" s="316">
        <v>42339</v>
      </c>
      <c r="B141" s="295">
        <v>96946</v>
      </c>
      <c r="C141" s="295">
        <v>-5592</v>
      </c>
      <c r="D141" s="296">
        <v>-5.4535879381302541</v>
      </c>
      <c r="E141" s="295">
        <v>12969</v>
      </c>
      <c r="F141" s="296">
        <v>15.443514295580933</v>
      </c>
      <c r="G141" s="295">
        <v>904072</v>
      </c>
      <c r="H141" s="295">
        <v>-16880</v>
      </c>
      <c r="I141" s="296">
        <v>-1.832885970169998</v>
      </c>
      <c r="J141" s="295">
        <v>115810</v>
      </c>
      <c r="K141" s="296">
        <v>14.691815665349846</v>
      </c>
    </row>
    <row r="142" spans="1:13" ht="12" customHeight="1">
      <c r="A142" s="316">
        <v>42370</v>
      </c>
      <c r="B142" s="317">
        <v>85144</v>
      </c>
      <c r="C142" s="317">
        <v>-11802</v>
      </c>
      <c r="D142" s="296">
        <v>-12.173787469312813</v>
      </c>
      <c r="E142" s="317">
        <v>1321</v>
      </c>
      <c r="F142" s="318">
        <v>1.5759397778652637</v>
      </c>
      <c r="G142" s="295">
        <v>797471</v>
      </c>
      <c r="H142" s="317">
        <v>-106601</v>
      </c>
      <c r="I142" s="296">
        <v>-11.791206895026059</v>
      </c>
      <c r="J142" s="295">
        <v>14379</v>
      </c>
      <c r="K142" s="296">
        <v>1.836182721825788</v>
      </c>
    </row>
    <row r="143" spans="1:13" ht="12" customHeight="1">
      <c r="A143" s="316">
        <v>42401</v>
      </c>
      <c r="B143" s="295">
        <v>92506</v>
      </c>
      <c r="C143" s="295">
        <v>7362</v>
      </c>
      <c r="D143" s="296">
        <v>8.6465282345203427</v>
      </c>
      <c r="E143" s="295">
        <v>11987</v>
      </c>
      <c r="F143" s="296">
        <v>14.887169487946943</v>
      </c>
      <c r="G143" s="295">
        <v>779573</v>
      </c>
      <c r="H143" s="295">
        <v>-17898</v>
      </c>
      <c r="I143" s="296">
        <v>-2.2443449354271188</v>
      </c>
      <c r="J143" s="295">
        <v>79720</v>
      </c>
      <c r="K143" s="296">
        <v>11.39096353091292</v>
      </c>
    </row>
    <row r="144" spans="1:13" s="133" customFormat="1" ht="12" customHeight="1">
      <c r="A144" s="316">
        <v>42430</v>
      </c>
      <c r="B144" s="317">
        <v>94849</v>
      </c>
      <c r="C144" s="317">
        <v>2343</v>
      </c>
      <c r="D144" s="296">
        <v>2.5328086826800424</v>
      </c>
      <c r="E144" s="317">
        <v>3734</v>
      </c>
      <c r="F144" s="318">
        <v>4.0981177632662025</v>
      </c>
      <c r="G144" s="295">
        <v>842134</v>
      </c>
      <c r="H144" s="317">
        <v>62561</v>
      </c>
      <c r="I144" s="296">
        <v>8.025034217449809</v>
      </c>
      <c r="J144" s="295">
        <v>30843</v>
      </c>
      <c r="K144" s="296">
        <v>3.8017184955829659</v>
      </c>
      <c r="M144" s="120"/>
    </row>
    <row r="145" spans="1:13" s="133" customFormat="1" ht="12" customHeight="1">
      <c r="A145" s="316">
        <v>42461</v>
      </c>
      <c r="B145" s="295">
        <v>97135</v>
      </c>
      <c r="C145" s="295">
        <v>2286</v>
      </c>
      <c r="D145" s="296">
        <v>2.4101466541555525</v>
      </c>
      <c r="E145" s="295">
        <v>11767</v>
      </c>
      <c r="F145" s="296">
        <v>13.783853434542218</v>
      </c>
      <c r="G145" s="295">
        <v>863564</v>
      </c>
      <c r="H145" s="295">
        <v>21430</v>
      </c>
      <c r="I145" s="296">
        <v>2.5447256612368103</v>
      </c>
      <c r="J145" s="295">
        <v>45753</v>
      </c>
      <c r="K145" s="296">
        <v>5.5945689162899495</v>
      </c>
      <c r="M145" s="120"/>
    </row>
    <row r="146" spans="1:13" ht="12" customHeight="1">
      <c r="A146" s="316">
        <v>42491</v>
      </c>
      <c r="B146" s="317">
        <v>107089</v>
      </c>
      <c r="C146" s="317">
        <v>9954</v>
      </c>
      <c r="D146" s="296">
        <v>10.247593555361096</v>
      </c>
      <c r="E146" s="317">
        <v>10879</v>
      </c>
      <c r="F146" s="318">
        <v>11.307556387069951</v>
      </c>
      <c r="G146" s="295">
        <v>984875</v>
      </c>
      <c r="H146" s="317">
        <v>121311</v>
      </c>
      <c r="I146" s="296">
        <v>14.047713892658795</v>
      </c>
      <c r="J146" s="295">
        <v>91020</v>
      </c>
      <c r="K146" s="296">
        <v>10.182859636070727</v>
      </c>
    </row>
    <row r="147" spans="1:13" ht="12" customHeight="1">
      <c r="A147" s="316">
        <v>42522</v>
      </c>
      <c r="B147" s="295">
        <v>124156</v>
      </c>
      <c r="C147" s="295">
        <v>17067</v>
      </c>
      <c r="D147" s="296">
        <v>15.937211104782003</v>
      </c>
      <c r="E147" s="295">
        <v>14031</v>
      </c>
      <c r="F147" s="296">
        <v>12.740976163450624</v>
      </c>
      <c r="G147" s="295">
        <v>1076947</v>
      </c>
      <c r="H147" s="295">
        <v>92072</v>
      </c>
      <c r="I147" s="296">
        <v>9.3485975377585984</v>
      </c>
      <c r="J147" s="295">
        <v>110272</v>
      </c>
      <c r="K147" s="296">
        <v>11.407349936638477</v>
      </c>
    </row>
    <row r="148" spans="1:13" ht="12" customHeight="1">
      <c r="A148" s="316">
        <v>42552</v>
      </c>
      <c r="B148" s="317">
        <v>109999</v>
      </c>
      <c r="C148" s="317">
        <v>-14157</v>
      </c>
      <c r="D148" s="296">
        <v>-11.40259028963562</v>
      </c>
      <c r="E148" s="317">
        <v>-1710</v>
      </c>
      <c r="F148" s="318">
        <v>-1.5307629644880896</v>
      </c>
      <c r="G148" s="295">
        <v>1001711</v>
      </c>
      <c r="H148" s="317">
        <v>-75236</v>
      </c>
      <c r="I148" s="296">
        <v>-6.9860448100045778</v>
      </c>
      <c r="J148" s="295">
        <v>5497</v>
      </c>
      <c r="K148" s="296">
        <v>0.55178907343201355</v>
      </c>
    </row>
    <row r="149" spans="1:13" ht="12" customHeight="1">
      <c r="A149" s="316">
        <v>42583</v>
      </c>
      <c r="B149" s="295">
        <v>83660</v>
      </c>
      <c r="C149" s="295">
        <v>-26339</v>
      </c>
      <c r="D149" s="296">
        <v>-23.944763134210312</v>
      </c>
      <c r="E149" s="295">
        <v>12268</v>
      </c>
      <c r="F149" s="296">
        <v>17.183998207082027</v>
      </c>
      <c r="G149" s="295">
        <v>829116</v>
      </c>
      <c r="H149" s="295">
        <v>-172595</v>
      </c>
      <c r="I149" s="296">
        <v>-17.230019436743731</v>
      </c>
      <c r="J149" s="295">
        <v>115740</v>
      </c>
      <c r="K149" s="296">
        <v>16.224263221639081</v>
      </c>
    </row>
    <row r="150" spans="1:13" ht="12" customHeight="1">
      <c r="A150" s="316">
        <v>42614</v>
      </c>
      <c r="B150" s="317">
        <v>117118</v>
      </c>
      <c r="C150" s="317">
        <v>33458</v>
      </c>
      <c r="D150" s="296">
        <v>39.992828113793927</v>
      </c>
      <c r="E150" s="317">
        <v>7727</v>
      </c>
      <c r="F150" s="318">
        <v>7.0636524028484979</v>
      </c>
      <c r="G150" s="295">
        <v>1055023</v>
      </c>
      <c r="H150" s="317">
        <v>225907</v>
      </c>
      <c r="I150" s="296">
        <v>27.246730252461656</v>
      </c>
      <c r="J150" s="295">
        <v>50639</v>
      </c>
      <c r="K150" s="296">
        <v>5.041796762991047</v>
      </c>
    </row>
    <row r="151" spans="1:13" ht="12" customHeight="1">
      <c r="A151" s="316">
        <v>42644</v>
      </c>
      <c r="B151" s="295">
        <v>115278</v>
      </c>
      <c r="C151" s="295">
        <v>-1840</v>
      </c>
      <c r="D151" s="296">
        <v>-1.5710650796632457</v>
      </c>
      <c r="E151" s="295">
        <v>2271</v>
      </c>
      <c r="F151" s="296">
        <v>2.0096100241577957</v>
      </c>
      <c r="G151" s="295">
        <v>1034931</v>
      </c>
      <c r="H151" s="295">
        <v>-20092</v>
      </c>
      <c r="I151" s="296">
        <v>-1.9044134582847956</v>
      </c>
      <c r="J151" s="295">
        <v>60389</v>
      </c>
      <c r="K151" s="296">
        <v>6.1966544284392056</v>
      </c>
    </row>
    <row r="152" spans="1:13" ht="12" customHeight="1">
      <c r="A152" s="316">
        <v>42675</v>
      </c>
      <c r="B152" s="317">
        <v>114704</v>
      </c>
      <c r="C152" s="317">
        <v>-574</v>
      </c>
      <c r="D152" s="296">
        <v>-0.49792675098457639</v>
      </c>
      <c r="E152" s="317">
        <v>12166</v>
      </c>
      <c r="F152" s="318">
        <v>11.864869609315571</v>
      </c>
      <c r="G152" s="295">
        <v>977151</v>
      </c>
      <c r="H152" s="317">
        <v>-57780</v>
      </c>
      <c r="I152" s="296">
        <v>-5.5829808943784656</v>
      </c>
      <c r="J152" s="295">
        <v>56199</v>
      </c>
      <c r="K152" s="296">
        <v>6.102272431136476</v>
      </c>
    </row>
    <row r="153" spans="1:13" ht="12" customHeight="1">
      <c r="A153" s="316">
        <v>42705</v>
      </c>
      <c r="B153" s="295">
        <v>102608</v>
      </c>
      <c r="C153" s="295">
        <v>-12096</v>
      </c>
      <c r="D153" s="296">
        <v>-10.545403822011439</v>
      </c>
      <c r="E153" s="295">
        <v>5662</v>
      </c>
      <c r="F153" s="296">
        <v>5.8403647391331255</v>
      </c>
      <c r="G153" s="295">
        <v>972807</v>
      </c>
      <c r="H153" s="295">
        <v>-4344</v>
      </c>
      <c r="I153" s="296">
        <v>-0.44455769886128144</v>
      </c>
      <c r="J153" s="295">
        <v>68735</v>
      </c>
      <c r="K153" s="296">
        <v>7.6028236689113253</v>
      </c>
    </row>
    <row r="154" spans="1:13" ht="12" customHeight="1">
      <c r="A154" s="316">
        <v>42736</v>
      </c>
      <c r="B154" s="317">
        <v>99744</v>
      </c>
      <c r="C154" s="317">
        <v>-2864</v>
      </c>
      <c r="D154" s="296">
        <v>-2.7912053641041634</v>
      </c>
      <c r="E154" s="317">
        <v>14600</v>
      </c>
      <c r="F154" s="318">
        <v>17.147420839988726</v>
      </c>
      <c r="G154" s="295">
        <v>949191</v>
      </c>
      <c r="H154" s="317">
        <v>-23616</v>
      </c>
      <c r="I154" s="296">
        <v>-2.4276141105070175</v>
      </c>
      <c r="J154" s="295">
        <v>151720</v>
      </c>
      <c r="K154" s="296">
        <v>19.025143234048635</v>
      </c>
    </row>
    <row r="155" spans="1:13" ht="12" customHeight="1">
      <c r="A155" s="316">
        <v>42767</v>
      </c>
      <c r="B155" s="295">
        <v>94888</v>
      </c>
      <c r="C155" s="295">
        <v>-4856</v>
      </c>
      <c r="D155" s="296">
        <v>-4.8684632659608598</v>
      </c>
      <c r="E155" s="295">
        <v>2382</v>
      </c>
      <c r="F155" s="296">
        <v>2.5749681101766373</v>
      </c>
      <c r="G155" s="295">
        <v>830258</v>
      </c>
      <c r="H155" s="295">
        <v>-118933</v>
      </c>
      <c r="I155" s="296">
        <v>-12.529933385377653</v>
      </c>
      <c r="J155" s="295">
        <v>50685</v>
      </c>
      <c r="K155" s="296">
        <v>6.5016361520986488</v>
      </c>
    </row>
    <row r="156" spans="1:13" ht="12" customHeight="1">
      <c r="A156" s="316">
        <v>42795</v>
      </c>
      <c r="B156" s="317">
        <v>110172</v>
      </c>
      <c r="C156" s="317">
        <v>15284</v>
      </c>
      <c r="D156" s="296">
        <v>16.107410842256133</v>
      </c>
      <c r="E156" s="317">
        <v>15323</v>
      </c>
      <c r="F156" s="318">
        <v>16.155151872977047</v>
      </c>
      <c r="G156" s="295">
        <v>979898</v>
      </c>
      <c r="H156" s="317">
        <v>149640</v>
      </c>
      <c r="I156" s="296">
        <v>18.023313235163045</v>
      </c>
      <c r="J156" s="295">
        <v>137764</v>
      </c>
      <c r="K156" s="296">
        <v>16.35891675196584</v>
      </c>
    </row>
    <row r="157" spans="1:13" ht="12" customHeight="1">
      <c r="A157" s="316">
        <v>42826</v>
      </c>
      <c r="B157" s="295">
        <v>97026</v>
      </c>
      <c r="C157" s="295">
        <v>-13146</v>
      </c>
      <c r="D157" s="296">
        <v>-11.93225138873761</v>
      </c>
      <c r="E157" s="295">
        <v>-109</v>
      </c>
      <c r="F157" s="296">
        <v>-0.11221495856282493</v>
      </c>
      <c r="G157" s="295">
        <v>895534</v>
      </c>
      <c r="H157" s="295">
        <v>-84364</v>
      </c>
      <c r="I157" s="296">
        <v>-8.6094675160067684</v>
      </c>
      <c r="J157" s="295">
        <v>31970</v>
      </c>
      <c r="K157" s="296">
        <v>3.7020996706671423</v>
      </c>
    </row>
    <row r="158" spans="1:13" ht="12" customHeight="1">
      <c r="A158" s="316">
        <v>42856</v>
      </c>
      <c r="B158" s="317">
        <v>118757</v>
      </c>
      <c r="C158" s="317">
        <v>21731</v>
      </c>
      <c r="D158" s="296">
        <v>22.397089439943933</v>
      </c>
      <c r="E158" s="317">
        <v>11668</v>
      </c>
      <c r="F158" s="318">
        <v>10.895610193390544</v>
      </c>
      <c r="G158" s="295">
        <v>1148740</v>
      </c>
      <c r="H158" s="317">
        <v>253206</v>
      </c>
      <c r="I158" s="296">
        <v>28.274303376532885</v>
      </c>
      <c r="J158" s="295">
        <v>163865</v>
      </c>
      <c r="K158" s="296">
        <v>16.638152049752506</v>
      </c>
    </row>
    <row r="159" spans="1:13" ht="12" customHeight="1">
      <c r="A159" s="316">
        <v>42887</v>
      </c>
      <c r="B159" s="295">
        <v>137166</v>
      </c>
      <c r="C159" s="295">
        <v>18409</v>
      </c>
      <c r="D159" s="296">
        <v>15.501402022617613</v>
      </c>
      <c r="E159" s="295">
        <v>13010</v>
      </c>
      <c r="F159" s="296">
        <v>10.478752537130706</v>
      </c>
      <c r="G159" s="295">
        <v>1167278</v>
      </c>
      <c r="H159" s="295">
        <v>18538</v>
      </c>
      <c r="I159" s="296">
        <v>1.6137681285582464</v>
      </c>
      <c r="J159" s="295">
        <v>90331</v>
      </c>
      <c r="K159" s="296">
        <v>8.3876922448365612</v>
      </c>
    </row>
    <row r="160" spans="1:13" ht="12" customHeight="1">
      <c r="A160" s="316">
        <v>42917</v>
      </c>
      <c r="B160" s="317">
        <v>120445</v>
      </c>
      <c r="C160" s="317">
        <v>-16721</v>
      </c>
      <c r="D160" s="296">
        <v>-12.1903387136754</v>
      </c>
      <c r="E160" s="317">
        <v>10446</v>
      </c>
      <c r="F160" s="318">
        <v>9.4964499677269796</v>
      </c>
      <c r="G160" s="295">
        <v>1068653</v>
      </c>
      <c r="H160" s="317">
        <v>-98625</v>
      </c>
      <c r="I160" s="296">
        <v>-8.4491440770750419</v>
      </c>
      <c r="J160" s="295">
        <v>66942</v>
      </c>
      <c r="K160" s="296">
        <v>6.682765787737182</v>
      </c>
    </row>
    <row r="161" spans="1:15" ht="12" customHeight="1">
      <c r="A161" s="316">
        <v>42948</v>
      </c>
      <c r="B161" s="295">
        <v>88685</v>
      </c>
      <c r="C161" s="295">
        <v>-31760</v>
      </c>
      <c r="D161" s="296">
        <v>-26.36888206235211</v>
      </c>
      <c r="E161" s="295">
        <v>5025</v>
      </c>
      <c r="F161" s="296">
        <v>6.0064546975854647</v>
      </c>
      <c r="G161" s="295">
        <v>875678</v>
      </c>
      <c r="H161" s="295">
        <v>-192975</v>
      </c>
      <c r="I161" s="296">
        <v>-18.057779279148612</v>
      </c>
      <c r="J161" s="295">
        <v>46562</v>
      </c>
      <c r="K161" s="296">
        <v>5.6158607480738523</v>
      </c>
    </row>
    <row r="162" spans="1:15" ht="12" customHeight="1">
      <c r="A162" s="316">
        <v>42979</v>
      </c>
      <c r="B162" s="317">
        <v>126129</v>
      </c>
      <c r="C162" s="317">
        <v>37444</v>
      </c>
      <c r="D162" s="296">
        <v>42.221345210576757</v>
      </c>
      <c r="E162" s="317">
        <v>9011</v>
      </c>
      <c r="F162" s="318">
        <v>7.6939496917638621</v>
      </c>
      <c r="G162" s="295">
        <v>1098884</v>
      </c>
      <c r="H162" s="317">
        <v>223206</v>
      </c>
      <c r="I162" s="296">
        <v>25.489506416742227</v>
      </c>
      <c r="J162" s="295">
        <v>43861</v>
      </c>
      <c r="K162" s="296">
        <v>4.1573501241205166</v>
      </c>
    </row>
    <row r="163" spans="1:15" ht="12" customHeight="1">
      <c r="A163" s="316">
        <v>43009</v>
      </c>
      <c r="B163" s="295">
        <v>134304</v>
      </c>
      <c r="C163" s="295">
        <v>8175</v>
      </c>
      <c r="D163" s="296">
        <v>6.4814594581737746</v>
      </c>
      <c r="E163" s="295">
        <v>19026</v>
      </c>
      <c r="F163" s="296">
        <v>16.504450111903399</v>
      </c>
      <c r="G163" s="295">
        <v>1112296</v>
      </c>
      <c r="H163" s="295">
        <v>13412</v>
      </c>
      <c r="I163" s="296">
        <v>1.2205109911510224</v>
      </c>
      <c r="J163" s="295">
        <v>77365</v>
      </c>
      <c r="K163" s="296">
        <v>7.475377585558844</v>
      </c>
    </row>
    <row r="164" spans="1:15" ht="12" customHeight="1">
      <c r="A164" s="316">
        <v>43040</v>
      </c>
      <c r="B164" s="317">
        <v>124437</v>
      </c>
      <c r="C164" s="317">
        <v>-9867</v>
      </c>
      <c r="D164" s="296">
        <v>-7.3467655468191566</v>
      </c>
      <c r="E164" s="317">
        <v>9733</v>
      </c>
      <c r="F164" s="318">
        <v>8.4853187334356264</v>
      </c>
      <c r="G164" s="295">
        <v>1014111</v>
      </c>
      <c r="H164" s="317">
        <v>-98185</v>
      </c>
      <c r="I164" s="296">
        <v>-8.8272366348525928</v>
      </c>
      <c r="J164" s="295">
        <v>36960</v>
      </c>
      <c r="K164" s="296">
        <v>3.7824246201457092</v>
      </c>
    </row>
    <row r="165" spans="1:15" ht="12" customHeight="1">
      <c r="A165" s="316">
        <v>43070</v>
      </c>
      <c r="B165" s="295">
        <v>105338</v>
      </c>
      <c r="C165" s="295">
        <v>-19099</v>
      </c>
      <c r="D165" s="296">
        <v>-15.348328873245096</v>
      </c>
      <c r="E165" s="295">
        <v>2730</v>
      </c>
      <c r="F165" s="296">
        <v>2.6606112583814125</v>
      </c>
      <c r="G165" s="295">
        <v>927393</v>
      </c>
      <c r="H165" s="295">
        <v>-86718</v>
      </c>
      <c r="I165" s="296">
        <v>-8.5511349349331578</v>
      </c>
      <c r="J165" s="295">
        <v>-45414</v>
      </c>
      <c r="K165" s="296">
        <v>-4.668346342080187</v>
      </c>
    </row>
    <row r="166" spans="1:15" ht="12" customHeight="1">
      <c r="A166" s="316">
        <v>43101</v>
      </c>
      <c r="B166" s="317">
        <v>111441</v>
      </c>
      <c r="C166" s="317">
        <v>6103</v>
      </c>
      <c r="D166" s="296">
        <v>5.7937306575025156</v>
      </c>
      <c r="E166" s="317">
        <v>11697</v>
      </c>
      <c r="F166" s="318">
        <v>11.727021174205968</v>
      </c>
      <c r="G166" s="295">
        <v>996707</v>
      </c>
      <c r="H166" s="317">
        <v>69314</v>
      </c>
      <c r="I166" s="296">
        <v>7.4740697848700606</v>
      </c>
      <c r="J166" s="295">
        <v>47516</v>
      </c>
      <c r="K166" s="296">
        <v>5.0059471697477118</v>
      </c>
    </row>
    <row r="167" spans="1:15" ht="12" customHeight="1">
      <c r="A167" s="316">
        <v>43132</v>
      </c>
      <c r="B167" s="295">
        <v>104683</v>
      </c>
      <c r="C167" s="295">
        <v>-6758</v>
      </c>
      <c r="D167" s="296">
        <v>-6.0641954038459813</v>
      </c>
      <c r="E167" s="295">
        <v>9795</v>
      </c>
      <c r="F167" s="296">
        <v>10.322696231346429</v>
      </c>
      <c r="G167" s="295">
        <v>873485</v>
      </c>
      <c r="H167" s="295">
        <v>-123222</v>
      </c>
      <c r="I167" s="296">
        <v>-12.362911066140802</v>
      </c>
      <c r="J167" s="295">
        <v>43227</v>
      </c>
      <c r="K167" s="296">
        <v>5.2064538974631978</v>
      </c>
    </row>
    <row r="168" spans="1:15" ht="12" customHeight="1">
      <c r="A168" s="316">
        <v>43160</v>
      </c>
      <c r="B168" s="317">
        <v>108968</v>
      </c>
      <c r="C168" s="317">
        <v>4285</v>
      </c>
      <c r="D168" s="296">
        <v>4.0933102796060483</v>
      </c>
      <c r="E168" s="317">
        <v>-1204</v>
      </c>
      <c r="F168" s="318">
        <v>-1.0928366554115383</v>
      </c>
      <c r="G168" s="295">
        <v>906292</v>
      </c>
      <c r="H168" s="317">
        <v>32807</v>
      </c>
      <c r="I168" s="296">
        <v>3.7558744569168332</v>
      </c>
      <c r="J168" s="295">
        <v>-73606</v>
      </c>
      <c r="K168" s="296">
        <v>-7.5115981459294741</v>
      </c>
    </row>
    <row r="169" spans="1:15" ht="12" customHeight="1">
      <c r="A169" s="316">
        <v>43191</v>
      </c>
      <c r="B169" s="295">
        <v>112858</v>
      </c>
      <c r="C169" s="295">
        <v>3890</v>
      </c>
      <c r="D169" s="296">
        <v>3.5698553703839657</v>
      </c>
      <c r="E169" s="295">
        <v>15832</v>
      </c>
      <c r="F169" s="296">
        <v>16.31727578174922</v>
      </c>
      <c r="G169" s="295">
        <v>988752</v>
      </c>
      <c r="H169" s="295">
        <v>82460</v>
      </c>
      <c r="I169" s="296">
        <v>9.0986128091167089</v>
      </c>
      <c r="J169" s="295">
        <v>93218</v>
      </c>
      <c r="K169" s="296">
        <v>10.409208360598258</v>
      </c>
    </row>
    <row r="170" spans="1:15" ht="12" customHeight="1">
      <c r="A170" s="316">
        <v>43221</v>
      </c>
      <c r="B170" s="317">
        <v>124111</v>
      </c>
      <c r="C170" s="317">
        <v>11253</v>
      </c>
      <c r="D170" s="296">
        <v>9.9709369295929395</v>
      </c>
      <c r="E170" s="317">
        <v>5354</v>
      </c>
      <c r="F170" s="318">
        <v>4.508365822646244</v>
      </c>
      <c r="G170" s="295">
        <v>1145311</v>
      </c>
      <c r="H170" s="317">
        <v>156559</v>
      </c>
      <c r="I170" s="296">
        <v>15.834000841464796</v>
      </c>
      <c r="J170" s="295">
        <v>-3429</v>
      </c>
      <c r="K170" s="296">
        <v>-0.29850096627609379</v>
      </c>
    </row>
    <row r="171" spans="1:15" ht="12" customHeight="1">
      <c r="A171" s="316">
        <v>43252</v>
      </c>
      <c r="B171" s="295">
        <v>130813</v>
      </c>
      <c r="C171" s="295">
        <v>6702</v>
      </c>
      <c r="D171" s="296">
        <v>5.4000048343821261</v>
      </c>
      <c r="E171" s="295">
        <v>-6353</v>
      </c>
      <c r="F171" s="296">
        <v>-4.6316142484289111</v>
      </c>
      <c r="G171" s="295">
        <v>1138186</v>
      </c>
      <c r="H171" s="295">
        <v>-7125</v>
      </c>
      <c r="I171" s="296">
        <v>-0.62210176973765208</v>
      </c>
      <c r="J171" s="295">
        <v>-29092</v>
      </c>
      <c r="K171" s="296">
        <v>-2.4922940379241276</v>
      </c>
    </row>
    <row r="172" spans="1:15" ht="12" customHeight="1">
      <c r="A172" s="316">
        <v>43282</v>
      </c>
      <c r="B172" s="317">
        <v>132945</v>
      </c>
      <c r="C172" s="317">
        <v>2132</v>
      </c>
      <c r="D172" s="296">
        <v>1.6298074350408598</v>
      </c>
      <c r="E172" s="317">
        <v>12500</v>
      </c>
      <c r="F172" s="318">
        <v>10.378180912449666</v>
      </c>
      <c r="G172" s="295">
        <v>1147792</v>
      </c>
      <c r="H172" s="317">
        <v>9606</v>
      </c>
      <c r="I172" s="296">
        <v>0.84397453491784291</v>
      </c>
      <c r="J172" s="295">
        <v>79139</v>
      </c>
      <c r="K172" s="296">
        <v>7.4054908375309854</v>
      </c>
    </row>
    <row r="173" spans="1:15" ht="12" customHeight="1">
      <c r="A173" s="316">
        <v>43313</v>
      </c>
      <c r="B173" s="295">
        <v>94973</v>
      </c>
      <c r="C173" s="295">
        <v>-37972</v>
      </c>
      <c r="D173" s="296">
        <v>-28.562187370717215</v>
      </c>
      <c r="E173" s="295">
        <v>6288</v>
      </c>
      <c r="F173" s="296">
        <v>7.090263291424705</v>
      </c>
      <c r="G173" s="295">
        <v>897274</v>
      </c>
      <c r="H173" s="295">
        <v>-250518</v>
      </c>
      <c r="I173" s="296">
        <v>-21.826079986617785</v>
      </c>
      <c r="J173" s="295">
        <v>21596</v>
      </c>
      <c r="K173" s="296">
        <v>2.46620333044795</v>
      </c>
    </row>
    <row r="174" spans="1:15" ht="12" customHeight="1">
      <c r="A174" s="316">
        <v>43344</v>
      </c>
      <c r="B174" s="317">
        <v>128333</v>
      </c>
      <c r="C174" s="317">
        <v>33360</v>
      </c>
      <c r="D174" s="296">
        <v>35.125772587998696</v>
      </c>
      <c r="E174" s="317">
        <v>2204</v>
      </c>
      <c r="F174" s="318">
        <v>1.7474173267051987</v>
      </c>
      <c r="G174" s="295">
        <v>1055930</v>
      </c>
      <c r="H174" s="317">
        <v>158656</v>
      </c>
      <c r="I174" s="296">
        <v>17.682001261599019</v>
      </c>
      <c r="J174" s="295">
        <v>-42954</v>
      </c>
      <c r="K174" s="296">
        <v>-3.9088748220922316</v>
      </c>
    </row>
    <row r="175" spans="1:15" ht="12" customHeight="1">
      <c r="A175" s="316">
        <v>43374</v>
      </c>
      <c r="B175" s="295">
        <v>148639</v>
      </c>
      <c r="C175" s="295">
        <v>20306</v>
      </c>
      <c r="D175" s="296">
        <v>15.822898241294133</v>
      </c>
      <c r="E175" s="295">
        <v>14335</v>
      </c>
      <c r="F175" s="296">
        <v>10.673546580891113</v>
      </c>
      <c r="G175" s="295">
        <v>1221264</v>
      </c>
      <c r="H175" s="295">
        <v>165334</v>
      </c>
      <c r="I175" s="296">
        <v>15.657666701391191</v>
      </c>
      <c r="J175" s="295">
        <v>108968</v>
      </c>
      <c r="K175" s="296">
        <v>9.7966728280961188</v>
      </c>
    </row>
    <row r="176" spans="1:15" ht="12" customHeight="1">
      <c r="A176" s="316">
        <v>43405</v>
      </c>
      <c r="B176" s="317">
        <v>125313</v>
      </c>
      <c r="C176" s="317">
        <v>-23326</v>
      </c>
      <c r="D176" s="296">
        <v>-15.693054985569063</v>
      </c>
      <c r="E176" s="317">
        <v>876</v>
      </c>
      <c r="F176" s="318">
        <v>0.7039706839605584</v>
      </c>
      <c r="G176" s="295">
        <v>1027082</v>
      </c>
      <c r="H176" s="317">
        <v>-194182</v>
      </c>
      <c r="I176" s="296">
        <v>-15.900083847554665</v>
      </c>
      <c r="J176" s="295">
        <v>12971</v>
      </c>
      <c r="K176" s="296">
        <v>1.2790513070068266</v>
      </c>
      <c r="O176" s="319"/>
    </row>
    <row r="177" spans="1:17" ht="12" customHeight="1">
      <c r="A177" s="316">
        <v>43435</v>
      </c>
      <c r="B177" s="295">
        <v>104090</v>
      </c>
      <c r="C177" s="295">
        <v>-21223</v>
      </c>
      <c r="D177" s="296">
        <v>-16.935992275342542</v>
      </c>
      <c r="E177" s="295">
        <v>-1248</v>
      </c>
      <c r="F177" s="296">
        <v>-1.1847576373198656</v>
      </c>
      <c r="G177" s="295">
        <v>959494</v>
      </c>
      <c r="H177" s="295">
        <v>-67588</v>
      </c>
      <c r="I177" s="296">
        <v>-6.5805846076554744</v>
      </c>
      <c r="J177" s="295">
        <v>32101</v>
      </c>
      <c r="K177" s="296">
        <v>3.4614235820197048</v>
      </c>
      <c r="O177" s="319"/>
    </row>
    <row r="178" spans="1:17" ht="12" customHeight="1">
      <c r="A178" s="316">
        <v>43466</v>
      </c>
      <c r="B178" s="317">
        <v>118064</v>
      </c>
      <c r="C178" s="317">
        <v>13974</v>
      </c>
      <c r="D178" s="296">
        <v>13.424920741665867</v>
      </c>
      <c r="E178" s="317">
        <v>6623</v>
      </c>
      <c r="F178" s="318">
        <v>5.9430550694986586</v>
      </c>
      <c r="G178" s="295">
        <v>1063930</v>
      </c>
      <c r="H178" s="317">
        <v>104436</v>
      </c>
      <c r="I178" s="296">
        <v>10.884487031706295</v>
      </c>
      <c r="J178" s="295">
        <v>67223</v>
      </c>
      <c r="K178" s="296">
        <v>6.7445096703444438</v>
      </c>
      <c r="O178" s="319"/>
    </row>
    <row r="179" spans="1:17" ht="12" customHeight="1">
      <c r="A179" s="316">
        <v>43497</v>
      </c>
      <c r="B179" s="295">
        <v>105522</v>
      </c>
      <c r="C179" s="295">
        <v>-12542</v>
      </c>
      <c r="D179" s="296">
        <v>-10.623051904052039</v>
      </c>
      <c r="E179" s="295">
        <v>839</v>
      </c>
      <c r="F179" s="296">
        <v>0.80146728695203617</v>
      </c>
      <c r="G179" s="295">
        <v>887020</v>
      </c>
      <c r="H179" s="295">
        <v>-176910</v>
      </c>
      <c r="I179" s="296">
        <v>-16.627973644882651</v>
      </c>
      <c r="J179" s="295">
        <v>13535</v>
      </c>
      <c r="K179" s="296">
        <v>1.5495400607909695</v>
      </c>
      <c r="O179" s="320"/>
    </row>
    <row r="180" spans="1:17" ht="12" customHeight="1">
      <c r="A180" s="316">
        <v>43525</v>
      </c>
      <c r="B180" s="317">
        <v>113414</v>
      </c>
      <c r="C180" s="317">
        <v>7892</v>
      </c>
      <c r="D180" s="318">
        <v>7.4790091165823238</v>
      </c>
      <c r="E180" s="317">
        <v>4446</v>
      </c>
      <c r="F180" s="318">
        <v>4.0800969091843475</v>
      </c>
      <c r="G180" s="295">
        <v>952220</v>
      </c>
      <c r="H180" s="317">
        <v>65200</v>
      </c>
      <c r="I180" s="296">
        <v>7.3504543302293071</v>
      </c>
      <c r="J180" s="295">
        <v>45928</v>
      </c>
      <c r="K180" s="296">
        <v>5.0676823805131237</v>
      </c>
      <c r="O180" s="319"/>
    </row>
    <row r="181" spans="1:17" ht="12" customHeight="1">
      <c r="A181" s="316">
        <v>43556</v>
      </c>
      <c r="B181" s="295">
        <v>113283</v>
      </c>
      <c r="C181" s="295">
        <v>-131</v>
      </c>
      <c r="D181" s="296">
        <v>-0.11550602218421006</v>
      </c>
      <c r="E181" s="295">
        <v>425</v>
      </c>
      <c r="F181" s="296">
        <v>0.37657941838416414</v>
      </c>
      <c r="G181" s="295">
        <v>960076</v>
      </c>
      <c r="H181" s="295">
        <v>7856</v>
      </c>
      <c r="I181" s="296">
        <v>0.82501942828337993</v>
      </c>
      <c r="J181" s="295">
        <v>-28676</v>
      </c>
      <c r="K181" s="296">
        <v>-2.9002216936097223</v>
      </c>
      <c r="O181" s="319"/>
      <c r="Q181" s="321"/>
    </row>
    <row r="182" spans="1:17" ht="12" customHeight="1">
      <c r="A182" s="316">
        <v>43586</v>
      </c>
      <c r="B182" s="317">
        <v>120203</v>
      </c>
      <c r="C182" s="317">
        <v>6920</v>
      </c>
      <c r="D182" s="318">
        <v>6.1085952879072769</v>
      </c>
      <c r="E182" s="317">
        <v>-3908</v>
      </c>
      <c r="F182" s="318">
        <v>-3.1487942245248206</v>
      </c>
      <c r="G182" s="295">
        <v>1147765</v>
      </c>
      <c r="H182" s="317">
        <v>187689</v>
      </c>
      <c r="I182" s="296">
        <v>19.549389839971003</v>
      </c>
      <c r="J182" s="295">
        <v>2454</v>
      </c>
      <c r="K182" s="296">
        <v>0.21426494637701027</v>
      </c>
      <c r="O182" s="319"/>
      <c r="Q182" s="321"/>
    </row>
    <row r="183" spans="1:17" ht="12" customHeight="1">
      <c r="A183" s="316">
        <v>43617</v>
      </c>
      <c r="B183" s="295">
        <v>131983</v>
      </c>
      <c r="C183" s="295">
        <v>11780</v>
      </c>
      <c r="D183" s="296">
        <v>9.8000881841551379</v>
      </c>
      <c r="E183" s="295">
        <v>1170</v>
      </c>
      <c r="F183" s="296">
        <v>0.89440651922974013</v>
      </c>
      <c r="G183" s="295">
        <v>1098334</v>
      </c>
      <c r="H183" s="295">
        <v>-49431</v>
      </c>
      <c r="I183" s="296">
        <v>-4.3067178385819398</v>
      </c>
      <c r="J183" s="295">
        <v>-39852</v>
      </c>
      <c r="K183" s="296">
        <v>-3.5013609374917634</v>
      </c>
      <c r="O183" s="319"/>
      <c r="Q183" s="321"/>
    </row>
    <row r="184" spans="1:17" ht="12" customHeight="1">
      <c r="A184" s="316">
        <v>43647</v>
      </c>
      <c r="B184" s="317">
        <v>138438</v>
      </c>
      <c r="C184" s="317">
        <v>6455</v>
      </c>
      <c r="D184" s="318">
        <v>4.8907813885121572</v>
      </c>
      <c r="E184" s="317">
        <v>5493</v>
      </c>
      <c r="F184" s="318">
        <v>4.1317838203768478</v>
      </c>
      <c r="G184" s="295">
        <v>1186718</v>
      </c>
      <c r="H184" s="317">
        <v>88384</v>
      </c>
      <c r="I184" s="296">
        <v>8.0470967847667474</v>
      </c>
      <c r="J184" s="295">
        <v>38926</v>
      </c>
      <c r="K184" s="296">
        <v>3.3913810167695888</v>
      </c>
      <c r="O184" s="319"/>
      <c r="Q184" s="322"/>
    </row>
    <row r="185" spans="1:17" ht="12" customHeight="1">
      <c r="A185" s="316">
        <v>43678</v>
      </c>
      <c r="B185" s="295">
        <v>89211</v>
      </c>
      <c r="C185" s="295">
        <v>-49227</v>
      </c>
      <c r="D185" s="296">
        <v>-35.558878342651582</v>
      </c>
      <c r="E185" s="295">
        <v>-5762</v>
      </c>
      <c r="F185" s="296">
        <v>-6.0669874595937792</v>
      </c>
      <c r="G185" s="295">
        <v>844257</v>
      </c>
      <c r="H185" s="295">
        <v>-342461</v>
      </c>
      <c r="I185" s="296">
        <v>-28.857824689606122</v>
      </c>
      <c r="J185" s="295">
        <v>-53017</v>
      </c>
      <c r="K185" s="296">
        <v>-5.9086744963077056</v>
      </c>
      <c r="O185" s="319"/>
    </row>
    <row r="186" spans="1:17" ht="12" customHeight="1">
      <c r="A186" s="316">
        <v>43709</v>
      </c>
      <c r="B186" s="317">
        <v>134158</v>
      </c>
      <c r="C186" s="317">
        <v>44947</v>
      </c>
      <c r="D186" s="318">
        <v>50.382800327313895</v>
      </c>
      <c r="E186" s="317">
        <v>5825</v>
      </c>
      <c r="F186" s="318">
        <v>4.538972828500853</v>
      </c>
      <c r="G186" s="295">
        <v>1127127</v>
      </c>
      <c r="H186" s="317">
        <v>282870</v>
      </c>
      <c r="I186" s="296">
        <v>33.505200430674549</v>
      </c>
      <c r="J186" s="295">
        <v>71197</v>
      </c>
      <c r="K186" s="296">
        <v>6.7425871033117728</v>
      </c>
      <c r="O186" s="319"/>
    </row>
    <row r="187" spans="1:17" ht="12" customHeight="1">
      <c r="A187" s="316">
        <v>43739</v>
      </c>
      <c r="B187" s="295">
        <v>148977</v>
      </c>
      <c r="C187" s="295">
        <v>14819</v>
      </c>
      <c r="D187" s="296">
        <v>11.045930917276644</v>
      </c>
      <c r="E187" s="295">
        <v>338</v>
      </c>
      <c r="F187" s="296">
        <v>0.22739657828699064</v>
      </c>
      <c r="G187" s="295">
        <v>1193681</v>
      </c>
      <c r="H187" s="295">
        <v>66554</v>
      </c>
      <c r="I187" s="296">
        <v>5.904747202400439</v>
      </c>
      <c r="J187" s="295">
        <v>-27583</v>
      </c>
      <c r="K187" s="296">
        <v>-2.2585616214020883</v>
      </c>
      <c r="O187" s="319"/>
    </row>
    <row r="188" spans="1:17" ht="12" customHeight="1">
      <c r="A188" s="316">
        <v>43770</v>
      </c>
      <c r="B188" s="317">
        <v>123377</v>
      </c>
      <c r="C188" s="317">
        <v>-25600</v>
      </c>
      <c r="D188" s="318">
        <v>-17.183860595930916</v>
      </c>
      <c r="E188" s="317">
        <v>-1936</v>
      </c>
      <c r="F188" s="318">
        <v>-1.5449314915451708</v>
      </c>
      <c r="G188" s="295">
        <v>959292</v>
      </c>
      <c r="H188" s="317">
        <v>-234389</v>
      </c>
      <c r="I188" s="296">
        <v>-19.635815598974936</v>
      </c>
      <c r="J188" s="295">
        <v>-67790</v>
      </c>
      <c r="K188" s="296">
        <v>-6.6002519759863381</v>
      </c>
    </row>
    <row r="189" spans="1:17" ht="12" customHeight="1">
      <c r="A189" s="316">
        <v>43800</v>
      </c>
      <c r="B189" s="295">
        <v>110560</v>
      </c>
      <c r="C189" s="295">
        <v>-12817</v>
      </c>
      <c r="D189" s="296">
        <v>-10.388484077259132</v>
      </c>
      <c r="E189" s="295">
        <v>6470</v>
      </c>
      <c r="F189" s="296">
        <v>6.2157748102603518</v>
      </c>
      <c r="G189" s="295">
        <v>955519</v>
      </c>
      <c r="H189" s="295">
        <v>-3773</v>
      </c>
      <c r="I189" s="296">
        <v>-0.39331090012217346</v>
      </c>
      <c r="J189" s="295">
        <v>-3975</v>
      </c>
      <c r="K189" s="296">
        <v>-0.41428086053690799</v>
      </c>
    </row>
    <row r="190" spans="1:17" ht="12" customHeight="1">
      <c r="A190" s="316">
        <v>43831</v>
      </c>
      <c r="B190" s="317">
        <v>112456</v>
      </c>
      <c r="C190" s="317">
        <v>1896</v>
      </c>
      <c r="D190" s="318">
        <v>1.7149059334298118</v>
      </c>
      <c r="E190" s="317">
        <v>-5608</v>
      </c>
      <c r="F190" s="318">
        <v>-4.7499661200704706</v>
      </c>
      <c r="G190" s="295">
        <v>989757</v>
      </c>
      <c r="H190" s="317">
        <v>34238</v>
      </c>
      <c r="I190" s="296">
        <v>3.5831835892326578</v>
      </c>
      <c r="J190" s="295">
        <v>-74173</v>
      </c>
      <c r="K190" s="296">
        <v>-6.9716052747831156</v>
      </c>
    </row>
    <row r="191" spans="1:17" ht="12" customHeight="1">
      <c r="A191" s="316">
        <v>43862</v>
      </c>
      <c r="B191" s="295">
        <v>107550</v>
      </c>
      <c r="C191" s="295">
        <v>-4906</v>
      </c>
      <c r="D191" s="296">
        <v>-4.3625951483246785</v>
      </c>
      <c r="E191" s="295">
        <v>2028</v>
      </c>
      <c r="F191" s="296">
        <v>1.9218741115596747</v>
      </c>
      <c r="G191" s="295">
        <v>885410</v>
      </c>
      <c r="H191" s="295">
        <v>-104347</v>
      </c>
      <c r="I191" s="296">
        <v>-10.542688760978704</v>
      </c>
      <c r="J191" s="295">
        <v>-1610</v>
      </c>
      <c r="K191" s="296">
        <v>-0.18150661766363779</v>
      </c>
    </row>
    <row r="192" spans="1:17" ht="12" customHeight="1">
      <c r="A192" s="316">
        <v>43891</v>
      </c>
      <c r="B192" s="317">
        <v>78611</v>
      </c>
      <c r="C192" s="317">
        <v>-28939</v>
      </c>
      <c r="D192" s="318">
        <v>-26.907484890748488</v>
      </c>
      <c r="E192" s="317">
        <v>-34803</v>
      </c>
      <c r="F192" s="318">
        <v>-30.686687710511929</v>
      </c>
      <c r="G192" s="295">
        <v>701444</v>
      </c>
      <c r="H192" s="317">
        <v>-183966</v>
      </c>
      <c r="I192" s="296">
        <v>-20.777492912887816</v>
      </c>
      <c r="J192" s="295">
        <v>-250776</v>
      </c>
      <c r="K192" s="296">
        <v>-26.335930772300518</v>
      </c>
    </row>
    <row r="193" spans="1:11" ht="12" customHeight="1">
      <c r="A193" s="316">
        <v>43922</v>
      </c>
      <c r="B193" s="295">
        <v>39774</v>
      </c>
      <c r="C193" s="295">
        <v>-38837</v>
      </c>
      <c r="D193" s="296">
        <v>-49.404027426187177</v>
      </c>
      <c r="E193" s="295">
        <v>-73509</v>
      </c>
      <c r="F193" s="296">
        <v>-64.889701014273982</v>
      </c>
      <c r="G193" s="295">
        <v>420283</v>
      </c>
      <c r="H193" s="295">
        <v>-281161</v>
      </c>
      <c r="I193" s="296">
        <v>-40.08317128666009</v>
      </c>
      <c r="J193" s="295">
        <v>-539793</v>
      </c>
      <c r="K193" s="296">
        <v>-56.223986434407273</v>
      </c>
    </row>
    <row r="194" spans="1:11" ht="12" customHeight="1">
      <c r="A194" s="316">
        <v>43952</v>
      </c>
      <c r="B194" s="295">
        <v>49986</v>
      </c>
      <c r="C194" s="295">
        <v>10212</v>
      </c>
      <c r="D194" s="296">
        <v>25.675064112234121</v>
      </c>
      <c r="E194" s="295">
        <v>-70217</v>
      </c>
      <c r="F194" s="296">
        <v>-58.415347370697901</v>
      </c>
      <c r="G194" s="295">
        <v>539781</v>
      </c>
      <c r="H194" s="295">
        <v>119498</v>
      </c>
      <c r="I194" s="296">
        <v>28.432746506520605</v>
      </c>
      <c r="J194" s="295">
        <v>-607984</v>
      </c>
      <c r="K194" s="296">
        <v>-52.971122137371324</v>
      </c>
    </row>
    <row r="195" spans="1:11" ht="12" customHeight="1">
      <c r="A195" s="316">
        <v>43983</v>
      </c>
      <c r="B195" s="295">
        <v>71259</v>
      </c>
      <c r="C195" s="295">
        <v>21273</v>
      </c>
      <c r="D195" s="296">
        <v>42.557916216540633</v>
      </c>
      <c r="E195" s="295">
        <v>-60724</v>
      </c>
      <c r="F195" s="296">
        <v>-46.008955698840005</v>
      </c>
      <c r="G195" s="295">
        <v>681431</v>
      </c>
      <c r="H195" s="295">
        <v>141650</v>
      </c>
      <c r="I195" s="296">
        <v>26.242124120708212</v>
      </c>
      <c r="J195" s="295">
        <v>-416903</v>
      </c>
      <c r="K195" s="296">
        <v>-37.957761482390602</v>
      </c>
    </row>
    <row r="196" spans="1:11" ht="12" customHeight="1">
      <c r="A196" s="316">
        <v>44013</v>
      </c>
      <c r="B196" s="295">
        <v>92881</v>
      </c>
      <c r="C196" s="295">
        <v>21622</v>
      </c>
      <c r="D196" s="296">
        <v>30.342833887649281</v>
      </c>
      <c r="E196" s="295">
        <v>-45557</v>
      </c>
      <c r="F196" s="296">
        <v>-32.907872116037503</v>
      </c>
      <c r="G196" s="295">
        <v>861911</v>
      </c>
      <c r="H196" s="295">
        <v>180480</v>
      </c>
      <c r="I196" s="296">
        <v>26.485440198640802</v>
      </c>
      <c r="J196" s="295">
        <v>-324807</v>
      </c>
      <c r="K196" s="296">
        <v>-27.370192413024832</v>
      </c>
    </row>
    <row r="197" spans="1:11" ht="12" customHeight="1">
      <c r="A197" s="323">
        <v>44044</v>
      </c>
      <c r="B197" s="336">
        <v>65742</v>
      </c>
      <c r="C197" s="317">
        <v>-27139</v>
      </c>
      <c r="D197" s="318">
        <v>-29.219108321400501</v>
      </c>
      <c r="E197" s="317">
        <v>-23469</v>
      </c>
      <c r="F197" s="318">
        <v>-26.307293943571981</v>
      </c>
      <c r="G197" s="336">
        <v>632653</v>
      </c>
      <c r="H197" s="317">
        <v>-229258</v>
      </c>
      <c r="I197" s="318">
        <v>-26.598801964471971</v>
      </c>
      <c r="J197" s="317">
        <v>-211604</v>
      </c>
      <c r="K197" s="318">
        <v>-25.063931954369345</v>
      </c>
    </row>
    <row r="198" spans="1:11" ht="12" customHeight="1">
      <c r="A198" s="323">
        <v>44075</v>
      </c>
      <c r="B198" s="336">
        <v>96218</v>
      </c>
      <c r="C198" s="317">
        <v>30476</v>
      </c>
      <c r="D198" s="318">
        <v>46.356971190411002</v>
      </c>
      <c r="E198" s="317">
        <v>-37940</v>
      </c>
      <c r="F198" s="318">
        <v>-28.280087657836283</v>
      </c>
      <c r="G198" s="336">
        <v>899930</v>
      </c>
      <c r="H198" s="317">
        <v>267277</v>
      </c>
      <c r="I198" s="318">
        <v>42.247013765840045</v>
      </c>
      <c r="J198" s="317">
        <v>-227197</v>
      </c>
      <c r="K198" s="318">
        <v>-20.157178383624917</v>
      </c>
    </row>
    <row r="199" spans="1:11" ht="12" customHeight="1">
      <c r="A199" s="324">
        <v>44105</v>
      </c>
      <c r="B199" s="338">
        <v>94185</v>
      </c>
      <c r="C199" s="325">
        <v>-2033</v>
      </c>
      <c r="D199" s="326">
        <v>-2.1129102662703443</v>
      </c>
      <c r="E199" s="325">
        <v>-54792</v>
      </c>
      <c r="F199" s="326">
        <v>-36.778831631728387</v>
      </c>
      <c r="G199" s="338">
        <v>856580</v>
      </c>
      <c r="H199" s="325">
        <f>G199-G198</f>
        <v>-43350</v>
      </c>
      <c r="I199" s="326">
        <f>100*H199/G198</f>
        <v>-4.8170413254364233</v>
      </c>
      <c r="J199" s="325">
        <f>G199-G187</f>
        <v>-337101</v>
      </c>
      <c r="K199" s="326">
        <f>100*J199/G187</f>
        <v>-28.24045955326423</v>
      </c>
    </row>
    <row r="200" spans="1:11" ht="12" customHeight="1">
      <c r="A200" s="324">
        <v>44136</v>
      </c>
      <c r="B200" s="338">
        <v>88040</v>
      </c>
      <c r="C200" s="325">
        <v>-6145</v>
      </c>
      <c r="D200" s="326">
        <v>-6.5243934809152204</v>
      </c>
      <c r="E200" s="325">
        <v>-35337</v>
      </c>
      <c r="F200" s="326">
        <v>-28.641480989163295</v>
      </c>
      <c r="G200" s="338">
        <v>842476</v>
      </c>
      <c r="H200" s="325">
        <v>-14104</v>
      </c>
      <c r="I200" s="326">
        <v>-1.6465478997875271</v>
      </c>
      <c r="J200" s="325">
        <v>-116816</v>
      </c>
      <c r="K200" s="326">
        <v>-12.177314102483916</v>
      </c>
    </row>
    <row r="201" spans="1:11" ht="12" customHeight="1">
      <c r="A201" s="324">
        <v>44166</v>
      </c>
      <c r="B201" s="338">
        <v>81169</v>
      </c>
      <c r="C201" s="325">
        <v>-6871</v>
      </c>
      <c r="D201" s="326">
        <v>-7.804407087687415</v>
      </c>
      <c r="E201" s="325">
        <v>-29391</v>
      </c>
      <c r="F201" s="326">
        <v>-26.583755426917509</v>
      </c>
      <c r="G201" s="338">
        <v>770782</v>
      </c>
      <c r="H201" s="325">
        <v>-71694</v>
      </c>
      <c r="I201" s="326">
        <v>-8.5099160094768287</v>
      </c>
      <c r="J201" s="325">
        <v>-184737</v>
      </c>
      <c r="K201" s="326">
        <v>-19.333681486187089</v>
      </c>
    </row>
    <row r="202" spans="1:11" ht="12" customHeight="1">
      <c r="A202" s="324">
        <v>44197</v>
      </c>
      <c r="B202" s="338">
        <v>79126</v>
      </c>
      <c r="C202" s="325">
        <v>-2043</v>
      </c>
      <c r="D202" s="326">
        <v>-2.5169707647008095</v>
      </c>
      <c r="E202" s="325">
        <v>-33330</v>
      </c>
      <c r="F202" s="326">
        <v>-29.638258518887387</v>
      </c>
      <c r="G202" s="338">
        <v>751898</v>
      </c>
      <c r="H202" s="325">
        <v>-18884</v>
      </c>
      <c r="I202" s="326">
        <v>-2.4499793715992331</v>
      </c>
      <c r="J202" s="325">
        <v>-237859</v>
      </c>
      <c r="K202" s="326">
        <v>-24.032060394622114</v>
      </c>
    </row>
    <row r="203" spans="1:11" ht="12" customHeight="1">
      <c r="A203" s="324">
        <v>44228</v>
      </c>
      <c r="B203" s="338">
        <v>81290</v>
      </c>
      <c r="C203" s="325">
        <v>2164</v>
      </c>
      <c r="D203" s="326">
        <v>2.7348785481384121</v>
      </c>
      <c r="E203" s="325">
        <v>-26260</v>
      </c>
      <c r="F203" s="326">
        <v>-24.416550441655044</v>
      </c>
      <c r="G203" s="338">
        <v>709736</v>
      </c>
      <c r="H203" s="325">
        <v>-42162</v>
      </c>
      <c r="I203" s="326">
        <v>-5.6074095156523889</v>
      </c>
      <c r="J203" s="325">
        <v>-175674</v>
      </c>
      <c r="K203" s="326">
        <v>-19.840977626184479</v>
      </c>
    </row>
    <row r="204" spans="1:11" ht="12" customHeight="1">
      <c r="A204" s="324">
        <v>44256</v>
      </c>
      <c r="B204" s="338">
        <v>91550</v>
      </c>
      <c r="C204" s="325">
        <v>10260</v>
      </c>
      <c r="D204" s="326">
        <v>12.621478656661337</v>
      </c>
      <c r="E204" s="325">
        <v>12939</v>
      </c>
      <c r="F204" s="326">
        <v>16.459528564704684</v>
      </c>
      <c r="G204" s="338">
        <v>802424</v>
      </c>
      <c r="H204" s="325">
        <v>92688</v>
      </c>
      <c r="I204" s="326">
        <v>13.059503815503229</v>
      </c>
      <c r="J204" s="325">
        <v>100980</v>
      </c>
      <c r="K204" s="326">
        <v>14.396017358477655</v>
      </c>
    </row>
    <row r="205" spans="1:11" ht="12" customHeight="1">
      <c r="A205" s="324">
        <v>44287</v>
      </c>
      <c r="B205" s="338">
        <v>90933</v>
      </c>
      <c r="C205" s="325">
        <v>-617</v>
      </c>
      <c r="D205" s="326">
        <v>-0.67394866193336977</v>
      </c>
      <c r="E205" s="325">
        <v>51159</v>
      </c>
      <c r="F205" s="326">
        <v>128.62422688188263</v>
      </c>
      <c r="G205" s="338">
        <v>765705</v>
      </c>
      <c r="H205" s="325">
        <v>-36719</v>
      </c>
      <c r="I205" s="326">
        <v>-4.5760096906373686</v>
      </c>
      <c r="J205" s="325">
        <v>345422</v>
      </c>
      <c r="K205" s="326">
        <v>82.187954306978867</v>
      </c>
    </row>
    <row r="206" spans="1:11" ht="12" customHeight="1">
      <c r="A206" s="324">
        <v>44317</v>
      </c>
      <c r="B206" s="338">
        <v>100386</v>
      </c>
      <c r="C206" s="325">
        <v>9453</v>
      </c>
      <c r="D206" s="326">
        <v>10.395565966150903</v>
      </c>
      <c r="E206" s="325">
        <v>50400</v>
      </c>
      <c r="F206" s="326">
        <v>100.82823190493338</v>
      </c>
      <c r="G206" s="338">
        <v>867327</v>
      </c>
      <c r="H206" s="325">
        <v>101622</v>
      </c>
      <c r="I206" s="326">
        <v>13.271690794757772</v>
      </c>
      <c r="J206" s="325">
        <v>327546</v>
      </c>
      <c r="K206" s="326">
        <v>60.681276295386461</v>
      </c>
    </row>
    <row r="207" spans="1:11" ht="12" customHeight="1">
      <c r="A207" s="324">
        <v>44348</v>
      </c>
      <c r="B207" s="338">
        <v>116657</v>
      </c>
      <c r="C207" s="325">
        <v>16271</v>
      </c>
      <c r="D207" s="326">
        <v>16.208435439204671</v>
      </c>
      <c r="E207" s="325">
        <v>45398</v>
      </c>
      <c r="F207" s="326">
        <v>63.708443845689665</v>
      </c>
      <c r="G207" s="338">
        <v>986850</v>
      </c>
      <c r="H207" s="325">
        <v>119523</v>
      </c>
      <c r="I207" s="326">
        <v>13.780615615563681</v>
      </c>
      <c r="J207" s="325">
        <v>305419</v>
      </c>
      <c r="K207" s="326">
        <v>44.820238586151788</v>
      </c>
    </row>
    <row r="208" spans="1:11" ht="12" customHeight="1">
      <c r="A208" s="324">
        <v>44378</v>
      </c>
      <c r="B208" s="338">
        <v>114133</v>
      </c>
      <c r="C208" s="325">
        <v>-2524</v>
      </c>
      <c r="D208" s="326">
        <v>-2.1636078417926057</v>
      </c>
      <c r="E208" s="325">
        <v>21252</v>
      </c>
      <c r="F208" s="326">
        <v>22.880890601953038</v>
      </c>
      <c r="G208" s="338">
        <v>991933</v>
      </c>
      <c r="H208" s="325">
        <v>5083</v>
      </c>
      <c r="I208" s="326">
        <v>0.5150732127476314</v>
      </c>
      <c r="J208" s="325">
        <v>130022</v>
      </c>
      <c r="K208" s="326">
        <v>15.085316233346598</v>
      </c>
    </row>
    <row r="209" spans="1:11" ht="12" customHeight="1">
      <c r="A209" s="324">
        <v>44409</v>
      </c>
      <c r="B209" s="338">
        <v>84725</v>
      </c>
      <c r="C209" s="325">
        <v>-29408</v>
      </c>
      <c r="D209" s="326">
        <v>-25.766430392612129</v>
      </c>
      <c r="E209" s="325">
        <v>18983</v>
      </c>
      <c r="F209" s="326">
        <v>28.874996197255939</v>
      </c>
      <c r="G209" s="338">
        <v>781787</v>
      </c>
      <c r="H209" s="325">
        <v>-210146</v>
      </c>
      <c r="I209" s="326">
        <v>-21.185503456382637</v>
      </c>
      <c r="J209" s="325">
        <v>149134</v>
      </c>
      <c r="K209" s="326">
        <v>23.572795829625402</v>
      </c>
    </row>
    <row r="210" spans="1:11" ht="12" customHeight="1">
      <c r="A210" s="324">
        <v>44440</v>
      </c>
      <c r="B210" s="338">
        <v>126237</v>
      </c>
      <c r="C210" s="325">
        <v>41512</v>
      </c>
      <c r="D210" s="326">
        <v>48.996164060194751</v>
      </c>
      <c r="E210" s="325">
        <v>30019</v>
      </c>
      <c r="F210" s="326">
        <v>31.198944064520152</v>
      </c>
      <c r="G210" s="338">
        <v>1028921</v>
      </c>
      <c r="H210" s="325">
        <v>247134</v>
      </c>
      <c r="I210" s="326">
        <v>31.611423571893624</v>
      </c>
      <c r="J210" s="325">
        <v>128991</v>
      </c>
      <c r="K210" s="326">
        <v>14.333448157078884</v>
      </c>
    </row>
    <row r="211" spans="1:11" ht="12" customHeight="1">
      <c r="A211" s="324">
        <v>44470</v>
      </c>
      <c r="B211" s="338">
        <v>125586</v>
      </c>
      <c r="C211" s="325">
        <v>-651</v>
      </c>
      <c r="D211" s="326">
        <v>-0.51569666579528983</v>
      </c>
      <c r="E211" s="325">
        <v>31401</v>
      </c>
      <c r="F211" s="326">
        <v>33.339703774486381</v>
      </c>
      <c r="G211" s="338">
        <v>1017456</v>
      </c>
      <c r="H211" s="325">
        <v>-11465</v>
      </c>
      <c r="I211" s="326">
        <v>-1.1142740793510872</v>
      </c>
      <c r="J211" s="325">
        <v>160876</v>
      </c>
      <c r="K211" s="326">
        <v>18.781199654439749</v>
      </c>
    </row>
    <row r="212" spans="1:11" ht="12" customHeight="1">
      <c r="A212" s="324">
        <v>44501</v>
      </c>
      <c r="B212" s="338">
        <v>139341</v>
      </c>
      <c r="C212" s="325">
        <v>13755</v>
      </c>
      <c r="D212" s="326">
        <v>10.952653958243753</v>
      </c>
      <c r="E212" s="325">
        <v>51301</v>
      </c>
      <c r="F212" s="326">
        <v>58.270104497955472</v>
      </c>
      <c r="G212" s="338">
        <v>1121894</v>
      </c>
      <c r="H212" s="325">
        <v>104438</v>
      </c>
      <c r="I212" s="326">
        <v>10.264620779670079</v>
      </c>
      <c r="J212" s="325">
        <v>279418</v>
      </c>
      <c r="K212" s="326">
        <v>33.166286042569759</v>
      </c>
    </row>
    <row r="213" spans="1:11" ht="12" customHeight="1">
      <c r="A213" s="324">
        <v>44531</v>
      </c>
      <c r="B213" s="338">
        <v>109032</v>
      </c>
      <c r="C213" s="325">
        <v>-30309</v>
      </c>
      <c r="D213" s="326">
        <v>-21.751673950954853</v>
      </c>
      <c r="E213" s="325">
        <v>27863</v>
      </c>
      <c r="F213" s="326">
        <v>34.327144599539231</v>
      </c>
      <c r="G213" s="338">
        <v>928710</v>
      </c>
      <c r="H213" s="325">
        <v>-193184</v>
      </c>
      <c r="I213" s="326">
        <v>-17.219452105100839</v>
      </c>
      <c r="J213" s="325">
        <v>157928</v>
      </c>
      <c r="K213" s="326">
        <v>20.489321234797906</v>
      </c>
    </row>
    <row r="214" spans="1:11" ht="12" customHeight="1">
      <c r="A214" s="324">
        <v>44562</v>
      </c>
      <c r="B214" s="338">
        <v>99360</v>
      </c>
      <c r="C214" s="325">
        <v>-9672</v>
      </c>
      <c r="D214" s="326">
        <v>-8.8707902267224306</v>
      </c>
      <c r="E214" s="325">
        <v>20234</v>
      </c>
      <c r="F214" s="326">
        <v>25.571872709349645</v>
      </c>
      <c r="G214" s="338">
        <v>883042</v>
      </c>
      <c r="H214" s="325">
        <v>-45668</v>
      </c>
      <c r="I214" s="326">
        <v>-4.9173584865027831</v>
      </c>
      <c r="J214" s="325">
        <v>131144</v>
      </c>
      <c r="K214" s="326">
        <v>17.44172746835342</v>
      </c>
    </row>
    <row r="215" spans="1:11" ht="12" customHeight="1">
      <c r="A215" s="324">
        <v>44593</v>
      </c>
      <c r="B215" s="338">
        <v>99879</v>
      </c>
      <c r="C215" s="325">
        <v>519</v>
      </c>
      <c r="D215" s="326">
        <v>0.52234299516908211</v>
      </c>
      <c r="E215" s="325">
        <v>18589</v>
      </c>
      <c r="F215" s="326">
        <v>22.867511379013408</v>
      </c>
      <c r="G215" s="338">
        <v>795930</v>
      </c>
      <c r="H215" s="325">
        <v>-87112</v>
      </c>
      <c r="I215" s="326">
        <v>-9.8649894342511448</v>
      </c>
      <c r="J215" s="325">
        <v>86194</v>
      </c>
      <c r="K215" s="326">
        <v>12.144515707248893</v>
      </c>
    </row>
    <row r="216" spans="1:11" ht="12" customHeight="1">
      <c r="A216" s="324">
        <v>44621</v>
      </c>
      <c r="B216" s="338">
        <v>120513</v>
      </c>
      <c r="C216" s="325">
        <v>20634</v>
      </c>
      <c r="D216" s="326">
        <v>20.658997386838074</v>
      </c>
      <c r="E216" s="325">
        <v>28963</v>
      </c>
      <c r="F216" s="326">
        <v>31.63626433642818</v>
      </c>
      <c r="G216" s="338">
        <v>898692</v>
      </c>
      <c r="H216" s="325">
        <v>102762</v>
      </c>
      <c r="I216" s="326">
        <v>12.910934378651389</v>
      </c>
      <c r="J216" s="325">
        <v>96268</v>
      </c>
      <c r="K216" s="326">
        <v>11.997148639621946</v>
      </c>
    </row>
    <row r="217" spans="1:11" ht="12" customHeight="1">
      <c r="A217" s="324">
        <v>44652</v>
      </c>
      <c r="B217" s="338">
        <v>93311</v>
      </c>
      <c r="C217" s="325">
        <v>-27202</v>
      </c>
      <c r="D217" s="326">
        <v>-22.571838722793391</v>
      </c>
      <c r="E217" s="325">
        <v>2378</v>
      </c>
      <c r="F217" s="326">
        <v>2.6151122254846975</v>
      </c>
      <c r="G217" s="338">
        <v>787162</v>
      </c>
      <c r="H217" s="325">
        <v>-111530</v>
      </c>
      <c r="I217" s="326">
        <v>-12.410258464523997</v>
      </c>
      <c r="J217" s="325">
        <v>21457</v>
      </c>
      <c r="K217" s="326">
        <v>2.8022541318131657</v>
      </c>
    </row>
    <row r="218" spans="1:11" ht="12" customHeight="1">
      <c r="A218" s="324">
        <v>44682</v>
      </c>
      <c r="B218" s="338">
        <v>107691</v>
      </c>
      <c r="C218" s="325">
        <v>14380</v>
      </c>
      <c r="D218" s="326">
        <v>15.410830448714513</v>
      </c>
      <c r="E218" s="325">
        <v>7305</v>
      </c>
      <c r="F218" s="326">
        <v>7.276911123064969</v>
      </c>
      <c r="G218" s="338">
        <v>894791</v>
      </c>
      <c r="H218" s="325">
        <v>107629</v>
      </c>
      <c r="I218" s="326">
        <v>13.673043160111895</v>
      </c>
      <c r="J218" s="325">
        <v>27464</v>
      </c>
      <c r="K218" s="326">
        <v>3.1665104395458692</v>
      </c>
    </row>
    <row r="219" spans="1:11" ht="12" customHeight="1">
      <c r="A219" s="324">
        <v>44713</v>
      </c>
      <c r="B219" s="338">
        <v>124808</v>
      </c>
      <c r="C219" s="325">
        <v>17117</v>
      </c>
      <c r="D219" s="326">
        <v>15.894550148108941</v>
      </c>
      <c r="E219" s="325">
        <v>8151</v>
      </c>
      <c r="F219" s="326">
        <v>6.9871503638872934</v>
      </c>
      <c r="G219" s="338">
        <v>955132</v>
      </c>
      <c r="H219" s="325">
        <v>60341</v>
      </c>
      <c r="I219" s="326">
        <v>6.7435859323573881</v>
      </c>
      <c r="J219" s="325">
        <v>-31718</v>
      </c>
      <c r="K219" s="326">
        <v>-3.2140649541470334</v>
      </c>
    </row>
    <row r="220" spans="1:11" ht="12" customHeight="1">
      <c r="A220" s="324">
        <v>44743</v>
      </c>
      <c r="B220" s="338">
        <v>109161</v>
      </c>
      <c r="C220" s="325">
        <v>-15647</v>
      </c>
      <c r="D220" s="326">
        <v>-12.536856611755656</v>
      </c>
      <c r="E220" s="325">
        <v>-4972</v>
      </c>
      <c r="F220" s="326">
        <v>-4.3563211341154622</v>
      </c>
      <c r="G220" s="338">
        <v>879927</v>
      </c>
      <c r="H220" s="325">
        <v>-75205</v>
      </c>
      <c r="I220" s="326">
        <v>-7.873780796790391</v>
      </c>
      <c r="J220" s="325">
        <v>-112006</v>
      </c>
      <c r="K220" s="326">
        <v>-11.291690063744225</v>
      </c>
    </row>
    <row r="221" spans="1:11" ht="12" customHeight="1">
      <c r="A221" s="324">
        <v>44774</v>
      </c>
      <c r="B221" s="338">
        <v>83076</v>
      </c>
      <c r="C221" s="325">
        <v>-26085</v>
      </c>
      <c r="D221" s="326">
        <v>-23.895896886250583</v>
      </c>
      <c r="E221" s="325">
        <v>-1649</v>
      </c>
      <c r="F221" s="326">
        <v>-1.946296842726468</v>
      </c>
      <c r="G221" s="338">
        <v>702634</v>
      </c>
      <c r="H221" s="325">
        <v>-177293</v>
      </c>
      <c r="I221" s="326">
        <v>-20.148603236404838</v>
      </c>
      <c r="J221" s="325">
        <v>-79153</v>
      </c>
      <c r="K221" s="326">
        <v>-10.124624737940129</v>
      </c>
    </row>
    <row r="222" spans="1:11" ht="12" customHeight="1">
      <c r="A222" s="324">
        <v>44805</v>
      </c>
      <c r="B222" s="338">
        <v>119521</v>
      </c>
      <c r="C222" s="325">
        <v>36445</v>
      </c>
      <c r="D222" s="326">
        <v>43.869468920025035</v>
      </c>
      <c r="E222" s="325">
        <v>-6716</v>
      </c>
      <c r="F222" s="326">
        <v>-5.3201517780048642</v>
      </c>
      <c r="G222" s="338">
        <v>878467</v>
      </c>
      <c r="H222" s="325">
        <v>175833</v>
      </c>
      <c r="I222" s="326">
        <v>25.024835120418313</v>
      </c>
      <c r="J222" s="325">
        <v>-150454</v>
      </c>
      <c r="K222" s="326">
        <v>-14.6225026022406</v>
      </c>
    </row>
    <row r="223" spans="1:11" ht="12" customHeight="1">
      <c r="A223" s="324">
        <v>44835</v>
      </c>
      <c r="B223" s="338">
        <v>108957</v>
      </c>
      <c r="C223" s="325">
        <v>-10564</v>
      </c>
      <c r="D223" s="326">
        <v>-8.8386141347545628</v>
      </c>
      <c r="E223" s="325">
        <v>-16629</v>
      </c>
      <c r="F223" s="326">
        <v>-13.241125603172328</v>
      </c>
      <c r="G223" s="338">
        <v>801340</v>
      </c>
      <c r="H223" s="325">
        <v>-77127</v>
      </c>
      <c r="I223" s="326">
        <v>-8.7797265008247329</v>
      </c>
      <c r="J223" s="325">
        <v>-216116</v>
      </c>
      <c r="K223" s="326">
        <v>-21.240820241858124</v>
      </c>
    </row>
    <row r="224" spans="1:11" ht="12" customHeight="1">
      <c r="A224" s="324">
        <v>44866</v>
      </c>
      <c r="B224" s="338">
        <v>107427</v>
      </c>
      <c r="C224" s="325">
        <v>-1530</v>
      </c>
      <c r="D224" s="326">
        <v>-1.4042236845728131</v>
      </c>
      <c r="E224" s="325">
        <v>-31914</v>
      </c>
      <c r="F224" s="326">
        <v>-22.903524447219411</v>
      </c>
      <c r="G224" s="338">
        <v>759322</v>
      </c>
      <c r="H224" s="325">
        <v>-42018</v>
      </c>
      <c r="I224" s="326">
        <v>-5.2434671924526421</v>
      </c>
      <c r="J224" s="325">
        <v>-362572</v>
      </c>
      <c r="K224" s="326">
        <v>-32.317848210258724</v>
      </c>
    </row>
    <row r="225" spans="1:11" ht="12" customHeight="1">
      <c r="A225" s="324">
        <v>44896</v>
      </c>
      <c r="B225" s="338">
        <v>79934</v>
      </c>
      <c r="C225" s="325">
        <v>-27493</v>
      </c>
      <c r="D225" s="326">
        <v>-25.592262652778167</v>
      </c>
      <c r="E225" s="325">
        <v>-29098</v>
      </c>
      <c r="F225" s="326">
        <v>-26.6875779587644</v>
      </c>
      <c r="G225" s="338">
        <v>628216</v>
      </c>
      <c r="H225" s="325">
        <v>-131106</v>
      </c>
      <c r="I225" s="326">
        <v>-17.266192735097889</v>
      </c>
      <c r="J225" s="325">
        <v>-300494</v>
      </c>
      <c r="K225" s="326">
        <v>-32.356063787404032</v>
      </c>
    </row>
    <row r="226" spans="1:11" ht="12" customHeight="1">
      <c r="A226" s="324">
        <v>44927</v>
      </c>
      <c r="B226" s="338">
        <v>84450</v>
      </c>
      <c r="C226" s="325">
        <v>4516</v>
      </c>
      <c r="D226" s="326">
        <v>5.6496609703004976</v>
      </c>
      <c r="E226" s="325">
        <v>-14910</v>
      </c>
      <c r="F226" s="326">
        <v>-15.006038647342995</v>
      </c>
      <c r="G226" s="338">
        <v>654595</v>
      </c>
      <c r="H226" s="325">
        <v>26379</v>
      </c>
      <c r="I226" s="326">
        <v>4.1990334534618663</v>
      </c>
      <c r="J226" s="325">
        <v>-228447</v>
      </c>
      <c r="K226" s="326">
        <v>-25.870456897859899</v>
      </c>
    </row>
    <row r="227" spans="1:11" ht="12" customHeight="1">
      <c r="A227" s="324">
        <v>44958</v>
      </c>
      <c r="B227" s="338">
        <v>84075</v>
      </c>
      <c r="C227" s="325">
        <v>-375</v>
      </c>
      <c r="D227" s="326">
        <v>-0.44404973357015987</v>
      </c>
      <c r="E227" s="325">
        <v>-15804</v>
      </c>
      <c r="F227" s="326">
        <v>-15.823146006668068</v>
      </c>
      <c r="G227" s="338">
        <v>588782</v>
      </c>
      <c r="H227" s="325">
        <v>-65813</v>
      </c>
      <c r="I227" s="326">
        <v>-10.054002856728205</v>
      </c>
      <c r="J227" s="325">
        <v>-207148</v>
      </c>
      <c r="K227" s="326">
        <v>-26.02590680084932</v>
      </c>
    </row>
    <row r="228" spans="1:11" ht="12" customHeight="1">
      <c r="A228" s="324">
        <v>44986</v>
      </c>
      <c r="B228" s="338">
        <v>93858</v>
      </c>
      <c r="C228" s="325">
        <v>9783</v>
      </c>
      <c r="D228" s="326">
        <v>11.636039250669045</v>
      </c>
      <c r="E228" s="325">
        <v>-26655</v>
      </c>
      <c r="F228" s="326">
        <v>-22.117945781782879</v>
      </c>
      <c r="G228" s="338">
        <v>707062</v>
      </c>
      <c r="H228" s="325">
        <v>118280</v>
      </c>
      <c r="I228" s="326">
        <v>20.08892934906298</v>
      </c>
      <c r="J228" s="325">
        <v>-191630</v>
      </c>
      <c r="K228" s="326">
        <v>-21.323211956932965</v>
      </c>
    </row>
    <row r="229" spans="1:11" ht="12" customHeight="1">
      <c r="A229" s="324">
        <v>45017</v>
      </c>
      <c r="B229" s="338">
        <v>75004</v>
      </c>
      <c r="C229" s="325">
        <v>-18854</v>
      </c>
      <c r="D229" s="326">
        <v>-20.08779219672271</v>
      </c>
      <c r="E229" s="325">
        <v>-18307</v>
      </c>
      <c r="F229" s="326">
        <v>-19.619337484326607</v>
      </c>
      <c r="G229" s="338">
        <v>612706</v>
      </c>
      <c r="H229" s="325">
        <v>-94356</v>
      </c>
      <c r="I229" s="326">
        <v>-13.344798617377259</v>
      </c>
      <c r="J229" s="325">
        <v>-174456</v>
      </c>
      <c r="K229" s="326">
        <v>-22.162655209474035</v>
      </c>
    </row>
    <row r="230" spans="1:11" ht="12" customHeight="1">
      <c r="A230" s="324">
        <v>45047</v>
      </c>
      <c r="B230" s="338">
        <v>95316</v>
      </c>
      <c r="C230" s="325">
        <v>20312</v>
      </c>
      <c r="D230" s="326">
        <v>27.08122233480881</v>
      </c>
      <c r="E230" s="325">
        <v>-12375</v>
      </c>
      <c r="F230" s="326">
        <v>-11.491210964704571</v>
      </c>
      <c r="G230" s="338">
        <v>757149</v>
      </c>
      <c r="H230" s="325">
        <v>144443</v>
      </c>
      <c r="I230" s="326">
        <v>23.574601848194728</v>
      </c>
      <c r="J230" s="325">
        <v>-137642</v>
      </c>
      <c r="K230" s="326">
        <v>-15.382586548143644</v>
      </c>
    </row>
    <row r="231" spans="1:11" ht="12" customHeight="1">
      <c r="A231" s="324">
        <v>45078</v>
      </c>
      <c r="B231" s="338">
        <v>105918</v>
      </c>
      <c r="C231" s="325">
        <v>10602</v>
      </c>
      <c r="D231" s="326">
        <v>11.123001384867178</v>
      </c>
      <c r="E231" s="325">
        <v>-18890</v>
      </c>
      <c r="F231" s="326">
        <v>-15.135247740529453</v>
      </c>
      <c r="G231" s="338">
        <v>788303</v>
      </c>
      <c r="H231" s="325">
        <v>31154</v>
      </c>
      <c r="I231" s="326">
        <v>4.1146458623071549</v>
      </c>
      <c r="J231" s="325">
        <v>-166829</v>
      </c>
      <c r="K231" s="326">
        <v>-17.466591005222316</v>
      </c>
    </row>
    <row r="232" spans="1:11" ht="12" customHeight="1">
      <c r="A232" s="328">
        <v>45108</v>
      </c>
      <c r="B232" s="340">
        <v>99486</v>
      </c>
      <c r="C232" s="329">
        <f>B232-B231</f>
        <v>-6432</v>
      </c>
      <c r="D232" s="330">
        <f>100*C232/B231</f>
        <v>-6.07262221718688</v>
      </c>
      <c r="E232" s="329">
        <f>B232-B220</f>
        <v>-9675</v>
      </c>
      <c r="F232" s="330">
        <f>100*E232/B220</f>
        <v>-8.8630554868496993</v>
      </c>
      <c r="G232" s="340">
        <v>759008</v>
      </c>
      <c r="H232" s="329">
        <f>G232-G231</f>
        <v>-29295</v>
      </c>
      <c r="I232" s="330">
        <f>100*H232/G231</f>
        <v>-3.7162106448916217</v>
      </c>
      <c r="J232" s="329">
        <f>G232-G220</f>
        <v>-120919</v>
      </c>
      <c r="K232" s="330">
        <f>100*J232/G220</f>
        <v>-13.741935410551102</v>
      </c>
    </row>
    <row r="233" spans="1:11">
      <c r="A233" s="119" t="s">
        <v>137</v>
      </c>
    </row>
    <row r="234" spans="1:11">
      <c r="A234" s="28"/>
    </row>
    <row r="235" spans="1:11">
      <c r="A235" s="28"/>
    </row>
    <row r="236" spans="1:11">
      <c r="F236"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18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57</v>
      </c>
      <c r="B5" s="335"/>
      <c r="C5" s="335"/>
      <c r="D5" s="335"/>
      <c r="E5" s="335"/>
      <c r="F5" s="335"/>
      <c r="G5" s="335"/>
      <c r="H5" s="335"/>
      <c r="I5" s="335"/>
      <c r="J5" s="335"/>
      <c r="K5" s="335"/>
    </row>
    <row r="6" spans="1:11" s="33" customFormat="1" ht="16.5" customHeight="1">
      <c r="A6" s="307"/>
      <c r="B6" s="308" t="s">
        <v>490</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11239</v>
      </c>
      <c r="C10" s="295">
        <v>1102</v>
      </c>
      <c r="D10" s="296">
        <v>10.871066390450824</v>
      </c>
      <c r="E10" s="295">
        <v>-8161</v>
      </c>
      <c r="F10" s="296">
        <v>-42.067010309278352</v>
      </c>
      <c r="G10" s="295">
        <v>54963</v>
      </c>
      <c r="H10" s="295">
        <v>5566</v>
      </c>
      <c r="I10" s="296">
        <v>11.267890762596918</v>
      </c>
      <c r="J10" s="295">
        <v>-34426</v>
      </c>
      <c r="K10" s="296">
        <v>-38.51256866057345</v>
      </c>
    </row>
    <row r="11" spans="1:11" ht="12" customHeight="1">
      <c r="A11" s="316">
        <v>39845</v>
      </c>
      <c r="B11" s="295">
        <v>11154</v>
      </c>
      <c r="C11" s="295">
        <v>-85</v>
      </c>
      <c r="D11" s="296">
        <v>-0.75629504404306436</v>
      </c>
      <c r="E11" s="295">
        <v>-8570</v>
      </c>
      <c r="F11" s="296">
        <v>-43.449604542689109</v>
      </c>
      <c r="G11" s="295">
        <v>53454</v>
      </c>
      <c r="H11" s="295">
        <v>-1509</v>
      </c>
      <c r="I11" s="296">
        <v>-2.7454833251460071</v>
      </c>
      <c r="J11" s="295">
        <v>-31412</v>
      </c>
      <c r="K11" s="296">
        <v>-37.013645040416655</v>
      </c>
    </row>
    <row r="12" spans="1:11" ht="12" customHeight="1">
      <c r="A12" s="316">
        <v>39873</v>
      </c>
      <c r="B12" s="295">
        <v>11165</v>
      </c>
      <c r="C12" s="295">
        <v>11</v>
      </c>
      <c r="D12" s="296">
        <v>9.8619329388560162E-2</v>
      </c>
      <c r="E12" s="295">
        <v>-6779</v>
      </c>
      <c r="F12" s="296">
        <v>-37.778644672313867</v>
      </c>
      <c r="G12" s="295">
        <v>56784</v>
      </c>
      <c r="H12" s="295">
        <v>3330</v>
      </c>
      <c r="I12" s="296">
        <v>6.2296554046469863</v>
      </c>
      <c r="J12" s="295">
        <v>-21736</v>
      </c>
      <c r="K12" s="296">
        <v>-27.682119205298012</v>
      </c>
    </row>
    <row r="13" spans="1:11" ht="12" customHeight="1">
      <c r="A13" s="316">
        <v>39904</v>
      </c>
      <c r="B13" s="295">
        <v>9619</v>
      </c>
      <c r="C13" s="295">
        <v>-1546</v>
      </c>
      <c r="D13" s="296">
        <v>-13.846842812360054</v>
      </c>
      <c r="E13" s="295">
        <v>-10390</v>
      </c>
      <c r="F13" s="296">
        <v>-51.926633015143189</v>
      </c>
      <c r="G13" s="295">
        <v>51625</v>
      </c>
      <c r="H13" s="295">
        <v>-5159</v>
      </c>
      <c r="I13" s="296">
        <v>-9.085305719921104</v>
      </c>
      <c r="J13" s="295">
        <v>-36906</v>
      </c>
      <c r="K13" s="296">
        <v>-41.687092656809476</v>
      </c>
    </row>
    <row r="14" spans="1:11" ht="12" customHeight="1">
      <c r="A14" s="316">
        <v>39934</v>
      </c>
      <c r="B14" s="295">
        <v>9144</v>
      </c>
      <c r="C14" s="295">
        <v>-475</v>
      </c>
      <c r="D14" s="296">
        <v>-4.9381432581349411</v>
      </c>
      <c r="E14" s="295">
        <v>-6830</v>
      </c>
      <c r="F14" s="296">
        <v>-42.756980092650558</v>
      </c>
      <c r="G14" s="295">
        <v>50634</v>
      </c>
      <c r="H14" s="295">
        <v>-991</v>
      </c>
      <c r="I14" s="296">
        <v>-1.9196125907990316</v>
      </c>
      <c r="J14" s="295">
        <v>-25280</v>
      </c>
      <c r="K14" s="296">
        <v>-33.300840424691096</v>
      </c>
    </row>
    <row r="15" spans="1:11" ht="12" customHeight="1">
      <c r="A15" s="316">
        <v>39965</v>
      </c>
      <c r="B15" s="295">
        <v>9058</v>
      </c>
      <c r="C15" s="295">
        <v>-86</v>
      </c>
      <c r="D15" s="296">
        <v>-0.94050743657042868</v>
      </c>
      <c r="E15" s="295">
        <v>-6472</v>
      </c>
      <c r="F15" s="296">
        <v>-41.674179008370892</v>
      </c>
      <c r="G15" s="295">
        <v>48926</v>
      </c>
      <c r="H15" s="295">
        <v>-1708</v>
      </c>
      <c r="I15" s="296">
        <v>-3.3732274756092746</v>
      </c>
      <c r="J15" s="295">
        <v>-21660</v>
      </c>
      <c r="K15" s="296">
        <v>-30.685971722437877</v>
      </c>
    </row>
    <row r="16" spans="1:11" ht="12" customHeight="1">
      <c r="A16" s="316">
        <v>39995</v>
      </c>
      <c r="B16" s="295">
        <v>9091</v>
      </c>
      <c r="C16" s="295">
        <v>33</v>
      </c>
      <c r="D16" s="296">
        <v>0.3643188341797306</v>
      </c>
      <c r="E16" s="295">
        <v>-6296</v>
      </c>
      <c r="F16" s="296">
        <v>-40.917657763046726</v>
      </c>
      <c r="G16" s="295">
        <v>50125</v>
      </c>
      <c r="H16" s="295">
        <v>1199</v>
      </c>
      <c r="I16" s="296">
        <v>2.4506397416506562</v>
      </c>
      <c r="J16" s="295">
        <v>-22912</v>
      </c>
      <c r="K16" s="296">
        <v>-31.370401303448936</v>
      </c>
    </row>
    <row r="17" spans="1:11" ht="12" customHeight="1">
      <c r="A17" s="316">
        <v>40026</v>
      </c>
      <c r="B17" s="295">
        <v>5842</v>
      </c>
      <c r="C17" s="295">
        <v>-3249</v>
      </c>
      <c r="D17" s="296">
        <v>-35.738642613573866</v>
      </c>
      <c r="E17" s="295">
        <v>-4170</v>
      </c>
      <c r="F17" s="296">
        <v>-41.650019976028766</v>
      </c>
      <c r="G17" s="295">
        <v>31131</v>
      </c>
      <c r="H17" s="295">
        <v>-18994</v>
      </c>
      <c r="I17" s="296">
        <v>-37.893266832917703</v>
      </c>
      <c r="J17" s="295">
        <v>-13638</v>
      </c>
      <c r="K17" s="296">
        <v>-30.463043623936205</v>
      </c>
    </row>
    <row r="18" spans="1:11" ht="12" customHeight="1">
      <c r="A18" s="316">
        <v>40057</v>
      </c>
      <c r="B18" s="295">
        <v>13285</v>
      </c>
      <c r="C18" s="295">
        <v>7443</v>
      </c>
      <c r="D18" s="296">
        <v>127.40499828825745</v>
      </c>
      <c r="E18" s="295">
        <v>-6375</v>
      </c>
      <c r="F18" s="296">
        <v>-32.426246185147505</v>
      </c>
      <c r="G18" s="295">
        <v>66478</v>
      </c>
      <c r="H18" s="295">
        <v>35347</v>
      </c>
      <c r="I18" s="296">
        <v>113.5427708714786</v>
      </c>
      <c r="J18" s="295">
        <v>-22638</v>
      </c>
      <c r="K18" s="296">
        <v>-25.402845729161992</v>
      </c>
    </row>
    <row r="19" spans="1:11" ht="12" customHeight="1">
      <c r="A19" s="316">
        <v>40087</v>
      </c>
      <c r="B19" s="295">
        <v>12086</v>
      </c>
      <c r="C19" s="295">
        <v>-1199</v>
      </c>
      <c r="D19" s="296">
        <v>-9.025216409484381</v>
      </c>
      <c r="E19" s="295">
        <v>-7310</v>
      </c>
      <c r="F19" s="296">
        <v>-37.688183130542377</v>
      </c>
      <c r="G19" s="295">
        <v>61854</v>
      </c>
      <c r="H19" s="295">
        <v>-4624</v>
      </c>
      <c r="I19" s="296">
        <v>-6.9556845873822919</v>
      </c>
      <c r="J19" s="295">
        <v>-27916</v>
      </c>
      <c r="K19" s="296">
        <v>-31.097248524005792</v>
      </c>
    </row>
    <row r="20" spans="1:11" ht="12" customHeight="1">
      <c r="A20" s="316">
        <v>40118</v>
      </c>
      <c r="B20" s="295">
        <v>9928</v>
      </c>
      <c r="C20" s="295">
        <v>-2158</v>
      </c>
      <c r="D20" s="296">
        <v>-17.855369849412543</v>
      </c>
      <c r="E20" s="295">
        <v>-2774</v>
      </c>
      <c r="F20" s="296">
        <v>-21.839080459770116</v>
      </c>
      <c r="G20" s="295">
        <v>50382</v>
      </c>
      <c r="H20" s="295">
        <v>-11472</v>
      </c>
      <c r="I20" s="296">
        <v>-18.54690076632069</v>
      </c>
      <c r="J20" s="295">
        <v>-10999</v>
      </c>
      <c r="K20" s="296">
        <v>-17.919225819064533</v>
      </c>
    </row>
    <row r="21" spans="1:11" ht="12" customHeight="1">
      <c r="A21" s="316">
        <v>40148</v>
      </c>
      <c r="B21" s="295">
        <v>7938</v>
      </c>
      <c r="C21" s="295">
        <v>-1990</v>
      </c>
      <c r="D21" s="296">
        <v>-20.044319097502015</v>
      </c>
      <c r="E21" s="295">
        <v>-2199</v>
      </c>
      <c r="F21" s="296">
        <v>-21.692808523231726</v>
      </c>
      <c r="G21" s="295">
        <v>40008</v>
      </c>
      <c r="H21" s="295">
        <v>-10374</v>
      </c>
      <c r="I21" s="296">
        <v>-20.59068715017268</v>
      </c>
      <c r="J21" s="295">
        <v>-9389</v>
      </c>
      <c r="K21" s="296">
        <v>-19.007227159544101</v>
      </c>
    </row>
    <row r="22" spans="1:11" ht="12" customHeight="1">
      <c r="A22" s="316">
        <v>40179</v>
      </c>
      <c r="B22" s="295">
        <v>8624</v>
      </c>
      <c r="C22" s="295">
        <v>686</v>
      </c>
      <c r="D22" s="296">
        <v>8.6419753086419746</v>
      </c>
      <c r="E22" s="295">
        <v>-2615</v>
      </c>
      <c r="F22" s="296">
        <v>-23.267194590266037</v>
      </c>
      <c r="G22" s="295">
        <v>42551</v>
      </c>
      <c r="H22" s="295">
        <v>2543</v>
      </c>
      <c r="I22" s="296">
        <v>6.35622875424915</v>
      </c>
      <c r="J22" s="295">
        <v>-12412</v>
      </c>
      <c r="K22" s="296">
        <v>-22.582464567072392</v>
      </c>
    </row>
    <row r="23" spans="1:11" ht="12" customHeight="1">
      <c r="A23" s="316">
        <v>40210</v>
      </c>
      <c r="B23" s="295">
        <v>9383</v>
      </c>
      <c r="C23" s="295">
        <v>759</v>
      </c>
      <c r="D23" s="296">
        <v>8.8010204081632661</v>
      </c>
      <c r="E23" s="295">
        <v>-1771</v>
      </c>
      <c r="F23" s="296">
        <v>-15.877712031558186</v>
      </c>
      <c r="G23" s="295">
        <v>46092</v>
      </c>
      <c r="H23" s="295">
        <v>3541</v>
      </c>
      <c r="I23" s="296">
        <v>8.3217785715964379</v>
      </c>
      <c r="J23" s="295">
        <v>-7362</v>
      </c>
      <c r="K23" s="296">
        <v>-13.772589516219552</v>
      </c>
    </row>
    <row r="24" spans="1:11" ht="12" customHeight="1">
      <c r="A24" s="316">
        <v>40238</v>
      </c>
      <c r="B24" s="295">
        <v>10608</v>
      </c>
      <c r="C24" s="295">
        <v>1225</v>
      </c>
      <c r="D24" s="296">
        <v>13.055525951188319</v>
      </c>
      <c r="E24" s="295">
        <v>-557</v>
      </c>
      <c r="F24" s="296">
        <v>-4.9888042991491268</v>
      </c>
      <c r="G24" s="295">
        <v>54463</v>
      </c>
      <c r="H24" s="295">
        <v>8371</v>
      </c>
      <c r="I24" s="296">
        <v>18.161503080794933</v>
      </c>
      <c r="J24" s="295">
        <v>-2321</v>
      </c>
      <c r="K24" s="296">
        <v>-4.0874189912651451</v>
      </c>
    </row>
    <row r="25" spans="1:11" ht="12" customHeight="1">
      <c r="A25" s="316">
        <v>40269</v>
      </c>
      <c r="B25" s="295">
        <v>9094</v>
      </c>
      <c r="C25" s="295">
        <v>-1514</v>
      </c>
      <c r="D25" s="296">
        <v>-14.272247360482655</v>
      </c>
      <c r="E25" s="295">
        <v>-525</v>
      </c>
      <c r="F25" s="296">
        <v>-5.4579478116228302</v>
      </c>
      <c r="G25" s="295">
        <v>47318</v>
      </c>
      <c r="H25" s="295">
        <v>-7145</v>
      </c>
      <c r="I25" s="296">
        <v>-13.118998218974349</v>
      </c>
      <c r="J25" s="295">
        <v>-4307</v>
      </c>
      <c r="K25" s="296">
        <v>-8.3428571428571434</v>
      </c>
    </row>
    <row r="26" spans="1:11" ht="12" customHeight="1">
      <c r="A26" s="316">
        <v>40299</v>
      </c>
      <c r="B26" s="295">
        <v>9478</v>
      </c>
      <c r="C26" s="295">
        <v>384</v>
      </c>
      <c r="D26" s="296">
        <v>4.2225643281284366</v>
      </c>
      <c r="E26" s="295">
        <v>334</v>
      </c>
      <c r="F26" s="296">
        <v>3.6526684164479439</v>
      </c>
      <c r="G26" s="295">
        <v>47696</v>
      </c>
      <c r="H26" s="295">
        <v>378</v>
      </c>
      <c r="I26" s="296">
        <v>0.79885033179762455</v>
      </c>
      <c r="J26" s="295">
        <v>-2938</v>
      </c>
      <c r="K26" s="296">
        <v>-5.8024252478571707</v>
      </c>
    </row>
    <row r="27" spans="1:11" ht="12" customHeight="1">
      <c r="A27" s="316">
        <v>40330</v>
      </c>
      <c r="B27" s="295">
        <v>8329</v>
      </c>
      <c r="C27" s="295">
        <v>-1149</v>
      </c>
      <c r="D27" s="296">
        <v>-12.122810719561089</v>
      </c>
      <c r="E27" s="295">
        <v>-729</v>
      </c>
      <c r="F27" s="296">
        <v>-8.048134245970413</v>
      </c>
      <c r="G27" s="295">
        <v>43780</v>
      </c>
      <c r="H27" s="295">
        <v>-3916</v>
      </c>
      <c r="I27" s="296">
        <v>-8.2103321033210328</v>
      </c>
      <c r="J27" s="295">
        <v>-5146</v>
      </c>
      <c r="K27" s="296">
        <v>-10.517925029636594</v>
      </c>
    </row>
    <row r="28" spans="1:11" ht="12" customHeight="1">
      <c r="A28" s="316">
        <v>40360</v>
      </c>
      <c r="B28" s="295">
        <v>8160</v>
      </c>
      <c r="C28" s="295">
        <v>-169</v>
      </c>
      <c r="D28" s="296">
        <v>-2.0290551086565012</v>
      </c>
      <c r="E28" s="295">
        <v>-931</v>
      </c>
      <c r="F28" s="296">
        <v>-10.24089759102409</v>
      </c>
      <c r="G28" s="295">
        <v>41802</v>
      </c>
      <c r="H28" s="295">
        <v>-1978</v>
      </c>
      <c r="I28" s="296">
        <v>-4.518044769301051</v>
      </c>
      <c r="J28" s="295">
        <v>-8323</v>
      </c>
      <c r="K28" s="296">
        <v>-16.604488778054861</v>
      </c>
    </row>
    <row r="29" spans="1:11" ht="12" customHeight="1">
      <c r="A29" s="316">
        <v>40391</v>
      </c>
      <c r="B29" s="295">
        <v>5723</v>
      </c>
      <c r="C29" s="295">
        <v>-2437</v>
      </c>
      <c r="D29" s="296">
        <v>-29.865196078431371</v>
      </c>
      <c r="E29" s="295">
        <v>-119</v>
      </c>
      <c r="F29" s="296">
        <v>-2.0369736391646698</v>
      </c>
      <c r="G29" s="295">
        <v>29299</v>
      </c>
      <c r="H29" s="295">
        <v>-12503</v>
      </c>
      <c r="I29" s="296">
        <v>-29.910052150614803</v>
      </c>
      <c r="J29" s="295">
        <v>-1832</v>
      </c>
      <c r="K29" s="296">
        <v>-5.884809354020109</v>
      </c>
    </row>
    <row r="30" spans="1:11" ht="12" customHeight="1">
      <c r="A30" s="316">
        <v>40422</v>
      </c>
      <c r="B30" s="295">
        <v>12374</v>
      </c>
      <c r="C30" s="295">
        <v>6651</v>
      </c>
      <c r="D30" s="296">
        <v>116.21527171064128</v>
      </c>
      <c r="E30" s="295">
        <v>-911</v>
      </c>
      <c r="F30" s="296">
        <v>-6.8573579224689496</v>
      </c>
      <c r="G30" s="295">
        <v>61496</v>
      </c>
      <c r="H30" s="295">
        <v>32197</v>
      </c>
      <c r="I30" s="296">
        <v>109.89112256391003</v>
      </c>
      <c r="J30" s="295">
        <v>-4982</v>
      </c>
      <c r="K30" s="296">
        <v>-7.4942086103673393</v>
      </c>
    </row>
    <row r="31" spans="1:11" ht="12" customHeight="1">
      <c r="A31" s="316">
        <v>40452</v>
      </c>
      <c r="B31" s="295">
        <v>11220</v>
      </c>
      <c r="C31" s="295">
        <v>-1154</v>
      </c>
      <c r="D31" s="296">
        <v>-9.3260061419104581</v>
      </c>
      <c r="E31" s="295">
        <v>-866</v>
      </c>
      <c r="F31" s="296">
        <v>-7.1653152407744498</v>
      </c>
      <c r="G31" s="295">
        <v>56210</v>
      </c>
      <c r="H31" s="295">
        <v>-5286</v>
      </c>
      <c r="I31" s="296">
        <v>-8.5956810199037328</v>
      </c>
      <c r="J31" s="295">
        <v>-5644</v>
      </c>
      <c r="K31" s="296">
        <v>-9.1247130339185833</v>
      </c>
    </row>
    <row r="32" spans="1:11" ht="12" customHeight="1">
      <c r="A32" s="316">
        <v>40483</v>
      </c>
      <c r="B32" s="295">
        <v>10003</v>
      </c>
      <c r="C32" s="295">
        <v>-1217</v>
      </c>
      <c r="D32" s="296">
        <v>-10.846702317290553</v>
      </c>
      <c r="E32" s="295">
        <v>75</v>
      </c>
      <c r="F32" s="296">
        <v>0.75543916196615635</v>
      </c>
      <c r="G32" s="295">
        <v>48533</v>
      </c>
      <c r="H32" s="295">
        <v>-7677</v>
      </c>
      <c r="I32" s="296">
        <v>-13.657712150862835</v>
      </c>
      <c r="J32" s="295">
        <v>-1849</v>
      </c>
      <c r="K32" s="296">
        <v>-3.669961494184431</v>
      </c>
    </row>
    <row r="33" spans="1:11" ht="12" customHeight="1">
      <c r="A33" s="316">
        <v>40513</v>
      </c>
      <c r="B33" s="295">
        <v>8929</v>
      </c>
      <c r="C33" s="295">
        <v>-1074</v>
      </c>
      <c r="D33" s="296">
        <v>-10.736778966310107</v>
      </c>
      <c r="E33" s="295">
        <v>991</v>
      </c>
      <c r="F33" s="296">
        <v>12.484252960443436</v>
      </c>
      <c r="G33" s="295">
        <v>42483</v>
      </c>
      <c r="H33" s="295">
        <v>-6050</v>
      </c>
      <c r="I33" s="296">
        <v>-12.46574495703954</v>
      </c>
      <c r="J33" s="295">
        <v>2475</v>
      </c>
      <c r="K33" s="296">
        <v>6.1862627474505096</v>
      </c>
    </row>
    <row r="34" spans="1:11" ht="12" customHeight="1">
      <c r="A34" s="316">
        <v>40544</v>
      </c>
      <c r="B34" s="295">
        <v>8712</v>
      </c>
      <c r="C34" s="295">
        <v>-217</v>
      </c>
      <c r="D34" s="296">
        <v>-2.4302833463993729</v>
      </c>
      <c r="E34" s="295">
        <v>88</v>
      </c>
      <c r="F34" s="296">
        <v>1.0204081632653061</v>
      </c>
      <c r="G34" s="295">
        <v>44809</v>
      </c>
      <c r="H34" s="295">
        <v>2326</v>
      </c>
      <c r="I34" s="296">
        <v>5.475131228962173</v>
      </c>
      <c r="J34" s="295">
        <v>2258</v>
      </c>
      <c r="K34" s="296">
        <v>5.3065732885243593</v>
      </c>
    </row>
    <row r="35" spans="1:11" ht="12" customHeight="1">
      <c r="A35" s="316">
        <v>40575</v>
      </c>
      <c r="B35" s="295">
        <v>8736</v>
      </c>
      <c r="C35" s="295">
        <v>24</v>
      </c>
      <c r="D35" s="296">
        <v>0.27548209366391185</v>
      </c>
      <c r="E35" s="295">
        <v>-647</v>
      </c>
      <c r="F35" s="296">
        <v>-6.8954492166684433</v>
      </c>
      <c r="G35" s="295">
        <v>41862</v>
      </c>
      <c r="H35" s="295">
        <v>-2947</v>
      </c>
      <c r="I35" s="296">
        <v>-6.5768037671003592</v>
      </c>
      <c r="J35" s="295">
        <v>-4230</v>
      </c>
      <c r="K35" s="296">
        <v>-9.1772975787555318</v>
      </c>
    </row>
    <row r="36" spans="1:11" ht="12" customHeight="1">
      <c r="A36" s="316">
        <v>40603</v>
      </c>
      <c r="B36" s="295">
        <v>10245</v>
      </c>
      <c r="C36" s="295">
        <v>1509</v>
      </c>
      <c r="D36" s="296">
        <v>17.27335164835165</v>
      </c>
      <c r="E36" s="295">
        <v>-363</v>
      </c>
      <c r="F36" s="296">
        <v>-3.4219457013574659</v>
      </c>
      <c r="G36" s="295">
        <v>49674</v>
      </c>
      <c r="H36" s="295">
        <v>7812</v>
      </c>
      <c r="I36" s="296">
        <v>18.661315751755769</v>
      </c>
      <c r="J36" s="295">
        <v>-4789</v>
      </c>
      <c r="K36" s="296">
        <v>-8.7931256082110796</v>
      </c>
    </row>
    <row r="37" spans="1:11" ht="12" customHeight="1">
      <c r="A37" s="316">
        <v>40634</v>
      </c>
      <c r="B37" s="295">
        <v>8544</v>
      </c>
      <c r="C37" s="295">
        <v>-1701</v>
      </c>
      <c r="D37" s="296">
        <v>-16.603221083455345</v>
      </c>
      <c r="E37" s="295">
        <v>-550</v>
      </c>
      <c r="F37" s="296">
        <v>-6.0479436991422917</v>
      </c>
      <c r="G37" s="295">
        <v>42683</v>
      </c>
      <c r="H37" s="295">
        <v>-6991</v>
      </c>
      <c r="I37" s="296">
        <v>-14.073760921206265</v>
      </c>
      <c r="J37" s="295">
        <v>-4635</v>
      </c>
      <c r="K37" s="296">
        <v>-9.7954266875184928</v>
      </c>
    </row>
    <row r="38" spans="1:11" ht="12" customHeight="1">
      <c r="A38" s="316">
        <v>40664</v>
      </c>
      <c r="B38" s="295">
        <v>9252</v>
      </c>
      <c r="C38" s="295">
        <v>708</v>
      </c>
      <c r="D38" s="296">
        <v>8.286516853932584</v>
      </c>
      <c r="E38" s="295">
        <v>-226</v>
      </c>
      <c r="F38" s="296">
        <v>-2.3844692973201096</v>
      </c>
      <c r="G38" s="295">
        <v>45902</v>
      </c>
      <c r="H38" s="295">
        <v>3219</v>
      </c>
      <c r="I38" s="296">
        <v>7.5416442143242044</v>
      </c>
      <c r="J38" s="295">
        <v>-1794</v>
      </c>
      <c r="K38" s="296">
        <v>-3.7613217041261322</v>
      </c>
    </row>
    <row r="39" spans="1:11" ht="12" customHeight="1">
      <c r="A39" s="316">
        <v>40695</v>
      </c>
      <c r="B39" s="295">
        <v>7933</v>
      </c>
      <c r="C39" s="295">
        <v>-1319</v>
      </c>
      <c r="D39" s="296">
        <v>-14.256376999567662</v>
      </c>
      <c r="E39" s="295">
        <v>-396</v>
      </c>
      <c r="F39" s="296">
        <v>-4.7544723256093171</v>
      </c>
      <c r="G39" s="295">
        <v>40793</v>
      </c>
      <c r="H39" s="295">
        <v>-5109</v>
      </c>
      <c r="I39" s="296">
        <v>-11.13023397673304</v>
      </c>
      <c r="J39" s="295">
        <v>-2987</v>
      </c>
      <c r="K39" s="296">
        <v>-6.822750114207401</v>
      </c>
    </row>
    <row r="40" spans="1:11" ht="12" customHeight="1">
      <c r="A40" s="316">
        <v>40725</v>
      </c>
      <c r="B40" s="295">
        <v>7808</v>
      </c>
      <c r="C40" s="295">
        <v>-125</v>
      </c>
      <c r="D40" s="296">
        <v>-1.5756964578343629</v>
      </c>
      <c r="E40" s="295">
        <v>-352</v>
      </c>
      <c r="F40" s="296">
        <v>-4.3137254901960782</v>
      </c>
      <c r="G40" s="295">
        <v>38099</v>
      </c>
      <c r="H40" s="295">
        <v>-2694</v>
      </c>
      <c r="I40" s="296">
        <v>-6.6040742284215428</v>
      </c>
      <c r="J40" s="295">
        <v>-3703</v>
      </c>
      <c r="K40" s="296">
        <v>-8.8584278264197884</v>
      </c>
    </row>
    <row r="41" spans="1:11" ht="12" customHeight="1">
      <c r="A41" s="316">
        <v>40756</v>
      </c>
      <c r="B41" s="295">
        <v>5569</v>
      </c>
      <c r="C41" s="295">
        <v>-2239</v>
      </c>
      <c r="D41" s="296">
        <v>-28.675717213114755</v>
      </c>
      <c r="E41" s="295">
        <v>-154</v>
      </c>
      <c r="F41" s="296">
        <v>-2.6908963830159007</v>
      </c>
      <c r="G41" s="295">
        <v>28097</v>
      </c>
      <c r="H41" s="295">
        <v>-10002</v>
      </c>
      <c r="I41" s="296">
        <v>-26.252657550066932</v>
      </c>
      <c r="J41" s="295">
        <v>-1202</v>
      </c>
      <c r="K41" s="296">
        <v>-4.1025290965561965</v>
      </c>
    </row>
    <row r="42" spans="1:11" ht="12" customHeight="1">
      <c r="A42" s="316">
        <v>40787</v>
      </c>
      <c r="B42" s="295">
        <v>11136</v>
      </c>
      <c r="C42" s="295">
        <v>5567</v>
      </c>
      <c r="D42" s="296">
        <v>99.964086909678585</v>
      </c>
      <c r="E42" s="295">
        <v>-1238</v>
      </c>
      <c r="F42" s="296">
        <v>-10.004848876676903</v>
      </c>
      <c r="G42" s="295">
        <v>52398</v>
      </c>
      <c r="H42" s="295">
        <v>24301</v>
      </c>
      <c r="I42" s="296">
        <v>86.489660817880917</v>
      </c>
      <c r="J42" s="295">
        <v>-9098</v>
      </c>
      <c r="K42" s="296">
        <v>-14.794458176141537</v>
      </c>
    </row>
    <row r="43" spans="1:11" ht="12" customHeight="1">
      <c r="A43" s="316">
        <v>40817</v>
      </c>
      <c r="B43" s="295">
        <v>9632</v>
      </c>
      <c r="C43" s="295">
        <v>-1504</v>
      </c>
      <c r="D43" s="296">
        <v>-13.505747126436782</v>
      </c>
      <c r="E43" s="295">
        <v>-1588</v>
      </c>
      <c r="F43" s="296">
        <v>-14.153297682709447</v>
      </c>
      <c r="G43" s="295">
        <v>44774</v>
      </c>
      <c r="H43" s="295">
        <v>-7624</v>
      </c>
      <c r="I43" s="296">
        <v>-14.550173670750793</v>
      </c>
      <c r="J43" s="295">
        <v>-11436</v>
      </c>
      <c r="K43" s="296">
        <v>-20.345134317737056</v>
      </c>
    </row>
    <row r="44" spans="1:11" ht="12" customHeight="1">
      <c r="A44" s="316">
        <v>40848</v>
      </c>
      <c r="B44" s="295">
        <v>8222</v>
      </c>
      <c r="C44" s="295">
        <v>-1410</v>
      </c>
      <c r="D44" s="296">
        <v>-14.638704318936878</v>
      </c>
      <c r="E44" s="295">
        <v>-1781</v>
      </c>
      <c r="F44" s="296">
        <v>-17.804658602419273</v>
      </c>
      <c r="G44" s="295">
        <v>37134</v>
      </c>
      <c r="H44" s="295">
        <v>-7640</v>
      </c>
      <c r="I44" s="296">
        <v>-17.063474337785323</v>
      </c>
      <c r="J44" s="295">
        <v>-11399</v>
      </c>
      <c r="K44" s="296">
        <v>-23.48711186203202</v>
      </c>
    </row>
    <row r="45" spans="1:11" ht="12" customHeight="1">
      <c r="A45" s="316">
        <v>40878</v>
      </c>
      <c r="B45" s="295">
        <v>6479</v>
      </c>
      <c r="C45" s="295">
        <v>-1743</v>
      </c>
      <c r="D45" s="296">
        <v>-21.199221600583801</v>
      </c>
      <c r="E45" s="295">
        <v>-2450</v>
      </c>
      <c r="F45" s="296">
        <v>-27.438682943218726</v>
      </c>
      <c r="G45" s="295">
        <v>28644</v>
      </c>
      <c r="H45" s="295">
        <v>-8490</v>
      </c>
      <c r="I45" s="296">
        <v>-22.863144288253352</v>
      </c>
      <c r="J45" s="295">
        <v>-13839</v>
      </c>
      <c r="K45" s="296">
        <v>-32.575383094414235</v>
      </c>
    </row>
    <row r="46" spans="1:11" ht="12" customHeight="1">
      <c r="A46" s="316">
        <v>40909</v>
      </c>
      <c r="B46" s="295">
        <v>7228</v>
      </c>
      <c r="C46" s="295">
        <v>749</v>
      </c>
      <c r="D46" s="296">
        <v>11.560425991665381</v>
      </c>
      <c r="E46" s="295">
        <v>-1484</v>
      </c>
      <c r="F46" s="296">
        <v>-17.033976124885214</v>
      </c>
      <c r="G46" s="295">
        <v>34767</v>
      </c>
      <c r="H46" s="295">
        <v>6123</v>
      </c>
      <c r="I46" s="296">
        <v>21.376204440720571</v>
      </c>
      <c r="J46" s="295">
        <v>-10042</v>
      </c>
      <c r="K46" s="296">
        <v>-22.410676426610724</v>
      </c>
    </row>
    <row r="47" spans="1:11" ht="12" customHeight="1">
      <c r="A47" s="316">
        <v>40940</v>
      </c>
      <c r="B47" s="295">
        <v>7225</v>
      </c>
      <c r="C47" s="295">
        <v>-3</v>
      </c>
      <c r="D47" s="296">
        <v>-4.1505257332595462E-2</v>
      </c>
      <c r="E47" s="295">
        <v>-1511</v>
      </c>
      <c r="F47" s="296">
        <v>-17.29624542124542</v>
      </c>
      <c r="G47" s="295">
        <v>52368</v>
      </c>
      <c r="H47" s="295">
        <v>17601</v>
      </c>
      <c r="I47" s="296">
        <v>50.625593234964192</v>
      </c>
      <c r="J47" s="295">
        <v>10506</v>
      </c>
      <c r="K47" s="296">
        <v>25.096746452630072</v>
      </c>
    </row>
    <row r="48" spans="1:11" ht="12" customHeight="1">
      <c r="A48" s="316">
        <v>40969</v>
      </c>
      <c r="B48" s="295">
        <v>9093</v>
      </c>
      <c r="C48" s="295">
        <v>1868</v>
      </c>
      <c r="D48" s="296">
        <v>25.854671280276818</v>
      </c>
      <c r="E48" s="295">
        <v>-1152</v>
      </c>
      <c r="F48" s="296">
        <v>-11.244509516837482</v>
      </c>
      <c r="G48" s="295">
        <v>61341</v>
      </c>
      <c r="H48" s="295">
        <v>8973</v>
      </c>
      <c r="I48" s="296">
        <v>17.134509624197982</v>
      </c>
      <c r="J48" s="295">
        <v>11667</v>
      </c>
      <c r="K48" s="296">
        <v>23.487136127551636</v>
      </c>
    </row>
    <row r="49" spans="1:11" ht="12" customHeight="1">
      <c r="A49" s="316">
        <v>41000</v>
      </c>
      <c r="B49" s="295">
        <v>8658</v>
      </c>
      <c r="C49" s="295">
        <v>-435</v>
      </c>
      <c r="D49" s="296">
        <v>-4.7838997030682942</v>
      </c>
      <c r="E49" s="295">
        <v>114</v>
      </c>
      <c r="F49" s="296">
        <v>1.3342696629213484</v>
      </c>
      <c r="G49" s="295">
        <v>64169</v>
      </c>
      <c r="H49" s="295">
        <v>2828</v>
      </c>
      <c r="I49" s="296">
        <v>4.6102932785575712</v>
      </c>
      <c r="J49" s="295">
        <v>21486</v>
      </c>
      <c r="K49" s="296">
        <v>50.338542276784665</v>
      </c>
    </row>
    <row r="50" spans="1:11" ht="12" customHeight="1">
      <c r="A50" s="316">
        <v>41030</v>
      </c>
      <c r="B50" s="295">
        <v>8508</v>
      </c>
      <c r="C50" s="295">
        <v>-150</v>
      </c>
      <c r="D50" s="296">
        <v>-1.7325017325017324</v>
      </c>
      <c r="E50" s="295">
        <v>-744</v>
      </c>
      <c r="F50" s="296">
        <v>-8.0415045395590141</v>
      </c>
      <c r="G50" s="295">
        <v>71139</v>
      </c>
      <c r="H50" s="295">
        <v>6970</v>
      </c>
      <c r="I50" s="296">
        <v>10.861942682603749</v>
      </c>
      <c r="J50" s="295">
        <v>25237</v>
      </c>
      <c r="K50" s="296">
        <v>54.980175155766631</v>
      </c>
    </row>
    <row r="51" spans="1:11" ht="12" customHeight="1">
      <c r="A51" s="316">
        <v>41061</v>
      </c>
      <c r="B51" s="295">
        <v>8217</v>
      </c>
      <c r="C51" s="295">
        <v>-291</v>
      </c>
      <c r="D51" s="296">
        <v>-3.4203102961918193</v>
      </c>
      <c r="E51" s="295">
        <v>284</v>
      </c>
      <c r="F51" s="296">
        <v>3.5799823521996723</v>
      </c>
      <c r="G51" s="295">
        <v>114390</v>
      </c>
      <c r="H51" s="295">
        <v>43251</v>
      </c>
      <c r="I51" s="296">
        <v>60.797874583561757</v>
      </c>
      <c r="J51" s="295">
        <v>73597</v>
      </c>
      <c r="K51" s="296">
        <v>180.41575760547153</v>
      </c>
    </row>
    <row r="52" spans="1:11" ht="12" customHeight="1">
      <c r="A52" s="316">
        <v>41091</v>
      </c>
      <c r="B52" s="295">
        <v>8217</v>
      </c>
      <c r="C52" s="295">
        <v>0</v>
      </c>
      <c r="D52" s="296">
        <v>0</v>
      </c>
      <c r="E52" s="295">
        <v>409</v>
      </c>
      <c r="F52" s="296">
        <v>5.238217213114754</v>
      </c>
      <c r="G52" s="295">
        <v>173295</v>
      </c>
      <c r="H52" s="295">
        <v>58905</v>
      </c>
      <c r="I52" s="296">
        <v>51.494885916601099</v>
      </c>
      <c r="J52" s="295">
        <v>135196</v>
      </c>
      <c r="K52" s="296">
        <v>354.85445812226044</v>
      </c>
    </row>
    <row r="53" spans="1:11" ht="12" customHeight="1">
      <c r="A53" s="316">
        <v>41122</v>
      </c>
      <c r="B53" s="295">
        <v>5344</v>
      </c>
      <c r="C53" s="295">
        <v>-2873</v>
      </c>
      <c r="D53" s="296">
        <v>-34.964098819520508</v>
      </c>
      <c r="E53" s="295">
        <v>-225</v>
      </c>
      <c r="F53" s="296">
        <v>-4.0402226611599925</v>
      </c>
      <c r="G53" s="295">
        <v>38832</v>
      </c>
      <c r="H53" s="295">
        <v>-134463</v>
      </c>
      <c r="I53" s="296">
        <v>-77.59196745434086</v>
      </c>
      <c r="J53" s="295">
        <v>10735</v>
      </c>
      <c r="K53" s="296">
        <v>38.206926006335195</v>
      </c>
    </row>
    <row r="54" spans="1:11" ht="12" customHeight="1">
      <c r="A54" s="316">
        <v>41153</v>
      </c>
      <c r="B54" s="295">
        <v>10462</v>
      </c>
      <c r="C54" s="295">
        <v>5118</v>
      </c>
      <c r="D54" s="296">
        <v>95.77095808383234</v>
      </c>
      <c r="E54" s="295">
        <v>-674</v>
      </c>
      <c r="F54" s="296">
        <v>-6.0524425287356323</v>
      </c>
      <c r="G54" s="295">
        <v>67534</v>
      </c>
      <c r="H54" s="295">
        <v>28702</v>
      </c>
      <c r="I54" s="296">
        <v>73.913267408323037</v>
      </c>
      <c r="J54" s="295">
        <v>15136</v>
      </c>
      <c r="K54" s="296">
        <v>28.886598725142182</v>
      </c>
    </row>
    <row r="55" spans="1:11" ht="12" customHeight="1">
      <c r="A55" s="316">
        <v>41183</v>
      </c>
      <c r="B55" s="295">
        <v>17703</v>
      </c>
      <c r="C55" s="295">
        <v>7241</v>
      </c>
      <c r="D55" s="296">
        <v>69.212387688778435</v>
      </c>
      <c r="E55" s="295">
        <v>8071</v>
      </c>
      <c r="F55" s="296">
        <v>83.793604651162795</v>
      </c>
      <c r="G55" s="295">
        <v>71847</v>
      </c>
      <c r="H55" s="295">
        <v>4313</v>
      </c>
      <c r="I55" s="296">
        <v>6.3864127698640685</v>
      </c>
      <c r="J55" s="295">
        <v>27073</v>
      </c>
      <c r="K55" s="296">
        <v>60.465895385714923</v>
      </c>
    </row>
    <row r="56" spans="1:11" ht="12" customHeight="1">
      <c r="A56" s="316">
        <v>41214</v>
      </c>
      <c r="B56" s="295">
        <v>12549</v>
      </c>
      <c r="C56" s="295">
        <v>-5154</v>
      </c>
      <c r="D56" s="296">
        <v>-29.113709540755803</v>
      </c>
      <c r="E56" s="295">
        <v>4327</v>
      </c>
      <c r="F56" s="296">
        <v>52.627098029676475</v>
      </c>
      <c r="G56" s="295">
        <v>51809</v>
      </c>
      <c r="H56" s="295">
        <v>-20038</v>
      </c>
      <c r="I56" s="296">
        <v>-27.889821426085987</v>
      </c>
      <c r="J56" s="295">
        <v>14675</v>
      </c>
      <c r="K56" s="296">
        <v>39.519039155490923</v>
      </c>
    </row>
    <row r="57" spans="1:11" ht="12" customHeight="1">
      <c r="A57" s="316">
        <v>41244</v>
      </c>
      <c r="B57" s="295">
        <v>9711</v>
      </c>
      <c r="C57" s="295">
        <v>-2838</v>
      </c>
      <c r="D57" s="296">
        <v>-22.615347836480993</v>
      </c>
      <c r="E57" s="295">
        <v>3232</v>
      </c>
      <c r="F57" s="296">
        <v>49.884241395277051</v>
      </c>
      <c r="G57" s="295">
        <v>39409</v>
      </c>
      <c r="H57" s="295">
        <v>-12400</v>
      </c>
      <c r="I57" s="296">
        <v>-23.9340655098535</v>
      </c>
      <c r="J57" s="295">
        <v>10765</v>
      </c>
      <c r="K57" s="296">
        <v>37.582041614299676</v>
      </c>
    </row>
    <row r="58" spans="1:11" ht="12" customHeight="1">
      <c r="A58" s="316">
        <v>41275</v>
      </c>
      <c r="B58" s="295">
        <v>11162</v>
      </c>
      <c r="C58" s="295">
        <v>1451</v>
      </c>
      <c r="D58" s="296">
        <v>14.941818556276388</v>
      </c>
      <c r="E58" s="295">
        <v>3934</v>
      </c>
      <c r="F58" s="296">
        <v>54.427227448810186</v>
      </c>
      <c r="G58" s="295">
        <v>48413</v>
      </c>
      <c r="H58" s="295">
        <v>9004</v>
      </c>
      <c r="I58" s="296">
        <v>22.847572889441498</v>
      </c>
      <c r="J58" s="295">
        <v>13646</v>
      </c>
      <c r="K58" s="296">
        <v>39.249863376190063</v>
      </c>
    </row>
    <row r="59" spans="1:11" ht="12" customHeight="1">
      <c r="A59" s="316">
        <v>41306</v>
      </c>
      <c r="B59" s="295">
        <v>11053</v>
      </c>
      <c r="C59" s="295">
        <v>-109</v>
      </c>
      <c r="D59" s="296">
        <v>-0.97652750403153554</v>
      </c>
      <c r="E59" s="295">
        <v>3828</v>
      </c>
      <c r="F59" s="296">
        <v>52.982698961937714</v>
      </c>
      <c r="G59" s="295">
        <v>45279</v>
      </c>
      <c r="H59" s="295">
        <v>-3134</v>
      </c>
      <c r="I59" s="296">
        <v>-6.4734678702001531</v>
      </c>
      <c r="J59" s="295">
        <v>-7089</v>
      </c>
      <c r="K59" s="296">
        <v>-13.536892758936755</v>
      </c>
    </row>
    <row r="60" spans="1:11" ht="12" customHeight="1">
      <c r="A60" s="316">
        <v>41334</v>
      </c>
      <c r="B60" s="295">
        <v>11598</v>
      </c>
      <c r="C60" s="295">
        <v>545</v>
      </c>
      <c r="D60" s="296">
        <v>4.9307880213516695</v>
      </c>
      <c r="E60" s="295">
        <v>2505</v>
      </c>
      <c r="F60" s="296">
        <v>27.548663807324317</v>
      </c>
      <c r="G60" s="295">
        <v>48398</v>
      </c>
      <c r="H60" s="295">
        <v>3119</v>
      </c>
      <c r="I60" s="296">
        <v>6.8884030124340203</v>
      </c>
      <c r="J60" s="295">
        <v>-12943</v>
      </c>
      <c r="K60" s="296">
        <v>-21.100079881319182</v>
      </c>
    </row>
    <row r="61" spans="1:11" ht="12" customHeight="1">
      <c r="A61" s="316">
        <v>41365</v>
      </c>
      <c r="B61" s="295">
        <v>11306</v>
      </c>
      <c r="C61" s="295">
        <v>-292</v>
      </c>
      <c r="D61" s="296">
        <v>-2.5176754612864287</v>
      </c>
      <c r="E61" s="295">
        <v>2648</v>
      </c>
      <c r="F61" s="296">
        <v>30.584430584430585</v>
      </c>
      <c r="G61" s="295">
        <v>47837</v>
      </c>
      <c r="H61" s="295">
        <v>-561</v>
      </c>
      <c r="I61" s="296">
        <v>-1.159138807388735</v>
      </c>
      <c r="J61" s="295">
        <v>-16332</v>
      </c>
      <c r="K61" s="296">
        <v>-25.451542021848557</v>
      </c>
    </row>
    <row r="62" spans="1:11" ht="12" customHeight="1">
      <c r="A62" s="316">
        <v>41395</v>
      </c>
      <c r="B62" s="295">
        <v>9978</v>
      </c>
      <c r="C62" s="295">
        <v>-1328</v>
      </c>
      <c r="D62" s="296">
        <v>-11.745975588183265</v>
      </c>
      <c r="E62" s="295">
        <v>1470</v>
      </c>
      <c r="F62" s="296">
        <v>17.277856135401976</v>
      </c>
      <c r="G62" s="295">
        <v>46325</v>
      </c>
      <c r="H62" s="295">
        <v>-1512</v>
      </c>
      <c r="I62" s="296">
        <v>-3.1607333235779835</v>
      </c>
      <c r="J62" s="295">
        <v>-24814</v>
      </c>
      <c r="K62" s="296">
        <v>-34.881007604829982</v>
      </c>
    </row>
    <row r="63" spans="1:11" ht="12" customHeight="1">
      <c r="A63" s="316">
        <v>41426</v>
      </c>
      <c r="B63" s="295">
        <v>9420</v>
      </c>
      <c r="C63" s="295">
        <v>-558</v>
      </c>
      <c r="D63" s="296">
        <v>-5.592303066746843</v>
      </c>
      <c r="E63" s="295">
        <v>1203</v>
      </c>
      <c r="F63" s="296">
        <v>14.640379700620665</v>
      </c>
      <c r="G63" s="295">
        <v>41832</v>
      </c>
      <c r="H63" s="295">
        <v>-4493</v>
      </c>
      <c r="I63" s="296">
        <v>-9.6988667026443611</v>
      </c>
      <c r="J63" s="295">
        <v>-72558</v>
      </c>
      <c r="K63" s="296">
        <v>-63.430369787568843</v>
      </c>
    </row>
    <row r="64" spans="1:11" ht="12" customHeight="1">
      <c r="A64" s="316">
        <v>41456</v>
      </c>
      <c r="B64" s="295">
        <v>10190</v>
      </c>
      <c r="C64" s="295">
        <v>770</v>
      </c>
      <c r="D64" s="296">
        <v>8.1740976645435239</v>
      </c>
      <c r="E64" s="295">
        <v>1973</v>
      </c>
      <c r="F64" s="296">
        <v>24.011196300352928</v>
      </c>
      <c r="G64" s="295">
        <v>45473</v>
      </c>
      <c r="H64" s="295">
        <v>3641</v>
      </c>
      <c r="I64" s="296">
        <v>8.7038630713329503</v>
      </c>
      <c r="J64" s="295">
        <v>-127822</v>
      </c>
      <c r="K64" s="296">
        <v>-73.759773796127988</v>
      </c>
    </row>
    <row r="65" spans="1:11" ht="12" customHeight="1">
      <c r="A65" s="316">
        <v>41487</v>
      </c>
      <c r="B65" s="295">
        <v>6344</v>
      </c>
      <c r="C65" s="295">
        <v>-3846</v>
      </c>
      <c r="D65" s="296">
        <v>-37.742885181550541</v>
      </c>
      <c r="E65" s="295">
        <v>1000</v>
      </c>
      <c r="F65" s="296">
        <v>18.712574850299401</v>
      </c>
      <c r="G65" s="295">
        <v>28946</v>
      </c>
      <c r="H65" s="295">
        <v>-16527</v>
      </c>
      <c r="I65" s="296">
        <v>-36.344644074505752</v>
      </c>
      <c r="J65" s="295">
        <v>-9886</v>
      </c>
      <c r="K65" s="296">
        <v>-25.458384837247632</v>
      </c>
    </row>
    <row r="66" spans="1:11" ht="12" customHeight="1">
      <c r="A66" s="316">
        <v>41518</v>
      </c>
      <c r="B66" s="295">
        <v>13430</v>
      </c>
      <c r="C66" s="295">
        <v>7086</v>
      </c>
      <c r="D66" s="296">
        <v>111.69609079445145</v>
      </c>
      <c r="E66" s="295">
        <v>2968</v>
      </c>
      <c r="F66" s="296">
        <v>28.369336646912636</v>
      </c>
      <c r="G66" s="295">
        <v>55531</v>
      </c>
      <c r="H66" s="295">
        <v>26585</v>
      </c>
      <c r="I66" s="296">
        <v>91.843432598631935</v>
      </c>
      <c r="J66" s="295">
        <v>-12003</v>
      </c>
      <c r="K66" s="296">
        <v>-17.773269760416976</v>
      </c>
    </row>
    <row r="67" spans="1:11" ht="12" customHeight="1">
      <c r="A67" s="316">
        <v>41548</v>
      </c>
      <c r="B67" s="295">
        <v>14380</v>
      </c>
      <c r="C67" s="295">
        <v>950</v>
      </c>
      <c r="D67" s="296">
        <v>7.0737155621742369</v>
      </c>
      <c r="E67" s="295">
        <v>-3323</v>
      </c>
      <c r="F67" s="296">
        <v>-18.770829802858273</v>
      </c>
      <c r="G67" s="295">
        <v>59879</v>
      </c>
      <c r="H67" s="295">
        <v>4348</v>
      </c>
      <c r="I67" s="296">
        <v>7.8298607984729252</v>
      </c>
      <c r="J67" s="295">
        <v>-11968</v>
      </c>
      <c r="K67" s="296">
        <v>-16.657619664008241</v>
      </c>
    </row>
    <row r="68" spans="1:11" ht="12" customHeight="1">
      <c r="A68" s="316">
        <v>41579</v>
      </c>
      <c r="B68" s="295">
        <v>11319</v>
      </c>
      <c r="C68" s="295">
        <v>-3061</v>
      </c>
      <c r="D68" s="296">
        <v>-21.286509040333797</v>
      </c>
      <c r="E68" s="295">
        <v>-1230</v>
      </c>
      <c r="F68" s="296">
        <v>-9.8015778149653361</v>
      </c>
      <c r="G68" s="295">
        <v>45495</v>
      </c>
      <c r="H68" s="295">
        <v>-14384</v>
      </c>
      <c r="I68" s="296">
        <v>-24.021777250789093</v>
      </c>
      <c r="J68" s="295">
        <v>-6314</v>
      </c>
      <c r="K68" s="296">
        <v>-12.187071744291533</v>
      </c>
    </row>
    <row r="69" spans="1:11" ht="12" customHeight="1">
      <c r="A69" s="316">
        <v>41609</v>
      </c>
      <c r="B69" s="295">
        <v>11821</v>
      </c>
      <c r="C69" s="295">
        <v>502</v>
      </c>
      <c r="D69" s="296">
        <v>4.4350207615513737</v>
      </c>
      <c r="E69" s="295">
        <v>2110</v>
      </c>
      <c r="F69" s="296">
        <v>21.727937390587993</v>
      </c>
      <c r="G69" s="295">
        <v>39920</v>
      </c>
      <c r="H69" s="295">
        <v>-5575</v>
      </c>
      <c r="I69" s="296">
        <v>-12.254093856467744</v>
      </c>
      <c r="J69" s="295">
        <v>511</v>
      </c>
      <c r="K69" s="296">
        <v>1.2966581237788322</v>
      </c>
    </row>
    <row r="70" spans="1:11" ht="12" customHeight="1">
      <c r="A70" s="316">
        <v>41640</v>
      </c>
      <c r="B70" s="295">
        <v>10847</v>
      </c>
      <c r="C70" s="295">
        <v>-974</v>
      </c>
      <c r="D70" s="296">
        <v>-8.2395736401319688</v>
      </c>
      <c r="E70" s="295">
        <v>-315</v>
      </c>
      <c r="F70" s="296">
        <v>-2.822074896971869</v>
      </c>
      <c r="G70" s="295">
        <v>45629</v>
      </c>
      <c r="H70" s="295">
        <v>5709</v>
      </c>
      <c r="I70" s="296">
        <v>14.301102204408817</v>
      </c>
      <c r="J70" s="295">
        <v>-2784</v>
      </c>
      <c r="K70" s="296">
        <v>-5.7505215541280235</v>
      </c>
    </row>
    <row r="71" spans="1:11" ht="12" customHeight="1">
      <c r="A71" s="316">
        <v>41671</v>
      </c>
      <c r="B71" s="295">
        <v>11711</v>
      </c>
      <c r="C71" s="295">
        <v>864</v>
      </c>
      <c r="D71" s="296">
        <v>7.9653360376140867</v>
      </c>
      <c r="E71" s="295">
        <v>658</v>
      </c>
      <c r="F71" s="296">
        <v>5.9531348955034833</v>
      </c>
      <c r="G71" s="295">
        <v>47565</v>
      </c>
      <c r="H71" s="295">
        <v>1936</v>
      </c>
      <c r="I71" s="296">
        <v>4.2429156895833788</v>
      </c>
      <c r="J71" s="295">
        <v>2286</v>
      </c>
      <c r="K71" s="296">
        <v>5.0486980719538863</v>
      </c>
    </row>
    <row r="72" spans="1:11" ht="12" customHeight="1">
      <c r="A72" s="316">
        <v>41699</v>
      </c>
      <c r="B72" s="295">
        <v>12690</v>
      </c>
      <c r="C72" s="295">
        <v>979</v>
      </c>
      <c r="D72" s="296">
        <v>8.3596618563743483</v>
      </c>
      <c r="E72" s="295">
        <v>1092</v>
      </c>
      <c r="F72" s="296">
        <v>9.4154164511122609</v>
      </c>
      <c r="G72" s="295">
        <v>54507</v>
      </c>
      <c r="H72" s="295">
        <v>6942</v>
      </c>
      <c r="I72" s="296">
        <v>14.594765058341217</v>
      </c>
      <c r="J72" s="295">
        <v>6109</v>
      </c>
      <c r="K72" s="296">
        <v>12.622422414149344</v>
      </c>
    </row>
    <row r="73" spans="1:11" ht="12" customHeight="1">
      <c r="A73" s="316">
        <v>41730</v>
      </c>
      <c r="B73" s="295">
        <v>12196</v>
      </c>
      <c r="C73" s="295">
        <v>-494</v>
      </c>
      <c r="D73" s="296">
        <v>-3.8928289992119778</v>
      </c>
      <c r="E73" s="295">
        <v>890</v>
      </c>
      <c r="F73" s="296">
        <v>7.8719264107553508</v>
      </c>
      <c r="G73" s="295">
        <v>57690</v>
      </c>
      <c r="H73" s="295">
        <v>3183</v>
      </c>
      <c r="I73" s="296">
        <v>5.8396169299356044</v>
      </c>
      <c r="J73" s="295">
        <v>9853</v>
      </c>
      <c r="K73" s="296">
        <v>20.597027405564731</v>
      </c>
    </row>
    <row r="74" spans="1:11" ht="12" customHeight="1">
      <c r="A74" s="316">
        <v>41760</v>
      </c>
      <c r="B74" s="295">
        <v>11101</v>
      </c>
      <c r="C74" s="295">
        <v>-1095</v>
      </c>
      <c r="D74" s="296">
        <v>-8.9783535585437857</v>
      </c>
      <c r="E74" s="295">
        <v>1123</v>
      </c>
      <c r="F74" s="296">
        <v>11.25476047304069</v>
      </c>
      <c r="G74" s="295">
        <v>53257</v>
      </c>
      <c r="H74" s="295">
        <v>-4433</v>
      </c>
      <c r="I74" s="296">
        <v>-7.684174033628012</v>
      </c>
      <c r="J74" s="295">
        <v>6932</v>
      </c>
      <c r="K74" s="296">
        <v>14.963842417701025</v>
      </c>
    </row>
    <row r="75" spans="1:11" ht="12" customHeight="1">
      <c r="A75" s="316">
        <v>41791</v>
      </c>
      <c r="B75" s="295">
        <v>11077</v>
      </c>
      <c r="C75" s="295">
        <v>-24</v>
      </c>
      <c r="D75" s="296">
        <v>-0.2161967390325196</v>
      </c>
      <c r="E75" s="295">
        <v>1657</v>
      </c>
      <c r="F75" s="296">
        <v>17.590233545647557</v>
      </c>
      <c r="G75" s="295">
        <v>50705</v>
      </c>
      <c r="H75" s="295">
        <v>-2552</v>
      </c>
      <c r="I75" s="296">
        <v>-4.7918583472595149</v>
      </c>
      <c r="J75" s="295">
        <v>8873</v>
      </c>
      <c r="K75" s="296">
        <v>21.211034614649073</v>
      </c>
    </row>
    <row r="76" spans="1:11" ht="12" customHeight="1">
      <c r="A76" s="316">
        <v>41821</v>
      </c>
      <c r="B76" s="295">
        <v>11302</v>
      </c>
      <c r="C76" s="295">
        <v>225</v>
      </c>
      <c r="D76" s="296">
        <v>2.0312358941951794</v>
      </c>
      <c r="E76" s="295">
        <v>1112</v>
      </c>
      <c r="F76" s="296">
        <v>10.912659470068695</v>
      </c>
      <c r="G76" s="295">
        <v>51750</v>
      </c>
      <c r="H76" s="295">
        <v>1045</v>
      </c>
      <c r="I76" s="296">
        <v>2.0609407356276503</v>
      </c>
      <c r="J76" s="295">
        <v>6277</v>
      </c>
      <c r="K76" s="296">
        <v>13.803795658962461</v>
      </c>
    </row>
    <row r="77" spans="1:11" ht="12" customHeight="1">
      <c r="A77" s="316">
        <v>41852</v>
      </c>
      <c r="B77" s="295">
        <v>6862</v>
      </c>
      <c r="C77" s="295">
        <v>-4440</v>
      </c>
      <c r="D77" s="296">
        <v>-39.285082286321007</v>
      </c>
      <c r="E77" s="295">
        <v>518</v>
      </c>
      <c r="F77" s="296">
        <v>8.1651954602774275</v>
      </c>
      <c r="G77" s="295">
        <v>33154</v>
      </c>
      <c r="H77" s="295">
        <v>-18596</v>
      </c>
      <c r="I77" s="296">
        <v>-35.934299516908212</v>
      </c>
      <c r="J77" s="295">
        <v>4208</v>
      </c>
      <c r="K77" s="296">
        <v>14.537414495957991</v>
      </c>
    </row>
    <row r="78" spans="1:11" ht="12" customHeight="1">
      <c r="A78" s="316">
        <v>41883</v>
      </c>
      <c r="B78" s="295">
        <v>16628</v>
      </c>
      <c r="C78" s="295">
        <v>9766</v>
      </c>
      <c r="D78" s="296">
        <v>142.32002331681724</v>
      </c>
      <c r="E78" s="295">
        <v>3198</v>
      </c>
      <c r="F78" s="296">
        <v>23.81236038719285</v>
      </c>
      <c r="G78" s="295">
        <v>69831</v>
      </c>
      <c r="H78" s="295">
        <v>36677</v>
      </c>
      <c r="I78" s="296">
        <v>110.62616878807987</v>
      </c>
      <c r="J78" s="295">
        <v>14300</v>
      </c>
      <c r="K78" s="296">
        <v>25.751382110893015</v>
      </c>
    </row>
    <row r="79" spans="1:11" ht="12" customHeight="1">
      <c r="A79" s="316">
        <v>41913</v>
      </c>
      <c r="B79" s="295">
        <v>18659</v>
      </c>
      <c r="C79" s="295">
        <v>2031</v>
      </c>
      <c r="D79" s="296">
        <v>12.214337262448881</v>
      </c>
      <c r="E79" s="295">
        <v>4279</v>
      </c>
      <c r="F79" s="296">
        <v>29.756606397774686</v>
      </c>
      <c r="G79" s="295">
        <v>72317</v>
      </c>
      <c r="H79" s="295">
        <v>2486</v>
      </c>
      <c r="I79" s="296">
        <v>3.5600234852715844</v>
      </c>
      <c r="J79" s="295">
        <v>12438</v>
      </c>
      <c r="K79" s="296">
        <v>20.771889978122548</v>
      </c>
    </row>
    <row r="80" spans="1:11" ht="12" customHeight="1">
      <c r="A80" s="316">
        <v>41944</v>
      </c>
      <c r="B80" s="295">
        <v>13632</v>
      </c>
      <c r="C80" s="295">
        <v>-5027</v>
      </c>
      <c r="D80" s="296">
        <v>-26.941422369901925</v>
      </c>
      <c r="E80" s="295">
        <v>2313</v>
      </c>
      <c r="F80" s="296">
        <v>20.434667373442885</v>
      </c>
      <c r="G80" s="295">
        <v>55947</v>
      </c>
      <c r="H80" s="295">
        <v>-16370</v>
      </c>
      <c r="I80" s="296">
        <v>-22.636447861498681</v>
      </c>
      <c r="J80" s="295">
        <v>10452</v>
      </c>
      <c r="K80" s="296">
        <v>22.973953181668314</v>
      </c>
    </row>
    <row r="81" spans="1:11" ht="12" customHeight="1">
      <c r="A81" s="316">
        <v>41974</v>
      </c>
      <c r="B81" s="295">
        <v>10864</v>
      </c>
      <c r="C81" s="295">
        <v>-2768</v>
      </c>
      <c r="D81" s="296">
        <v>-20.305164319248828</v>
      </c>
      <c r="E81" s="295">
        <v>-957</v>
      </c>
      <c r="F81" s="296">
        <v>-8.095761779883258</v>
      </c>
      <c r="G81" s="295">
        <v>46888</v>
      </c>
      <c r="H81" s="295">
        <v>-9059</v>
      </c>
      <c r="I81" s="296">
        <v>-16.192110390190717</v>
      </c>
      <c r="J81" s="295">
        <v>6968</v>
      </c>
      <c r="K81" s="296">
        <v>17.45490981963928</v>
      </c>
    </row>
    <row r="82" spans="1:11" ht="12" customHeight="1">
      <c r="A82" s="316">
        <v>42005</v>
      </c>
      <c r="B82" s="295">
        <v>12594</v>
      </c>
      <c r="C82" s="295">
        <v>1730</v>
      </c>
      <c r="D82" s="296">
        <v>15.924153166421208</v>
      </c>
      <c r="E82" s="295">
        <v>1747</v>
      </c>
      <c r="F82" s="296">
        <v>16.105835714944224</v>
      </c>
      <c r="G82" s="295">
        <v>53779</v>
      </c>
      <c r="H82" s="295">
        <v>6891</v>
      </c>
      <c r="I82" s="296">
        <v>14.696724108513905</v>
      </c>
      <c r="J82" s="295">
        <v>8150</v>
      </c>
      <c r="K82" s="296">
        <v>17.861447763483749</v>
      </c>
    </row>
    <row r="83" spans="1:11" ht="12" customHeight="1">
      <c r="A83" s="316">
        <v>42036</v>
      </c>
      <c r="B83" s="295">
        <v>13499</v>
      </c>
      <c r="C83" s="295">
        <v>905</v>
      </c>
      <c r="D83" s="296">
        <v>7.1859615690011118</v>
      </c>
      <c r="E83" s="295">
        <v>1788</v>
      </c>
      <c r="F83" s="296">
        <v>15.267697036973786</v>
      </c>
      <c r="G83" s="295">
        <v>55496</v>
      </c>
      <c r="H83" s="295">
        <v>1717</v>
      </c>
      <c r="I83" s="296">
        <v>3.1926960337678274</v>
      </c>
      <c r="J83" s="295">
        <v>7931</v>
      </c>
      <c r="K83" s="296">
        <v>16.674025018395881</v>
      </c>
    </row>
    <row r="84" spans="1:11" ht="12" customHeight="1">
      <c r="A84" s="316">
        <v>42064</v>
      </c>
      <c r="B84" s="295">
        <v>15427</v>
      </c>
      <c r="C84" s="295">
        <v>1928</v>
      </c>
      <c r="D84" s="296">
        <v>14.282539447366471</v>
      </c>
      <c r="E84" s="295">
        <v>2737</v>
      </c>
      <c r="F84" s="296">
        <v>21.56816390858944</v>
      </c>
      <c r="G84" s="295">
        <v>67571</v>
      </c>
      <c r="H84" s="295">
        <v>12075</v>
      </c>
      <c r="I84" s="296">
        <v>21.75832492431887</v>
      </c>
      <c r="J84" s="295">
        <v>13064</v>
      </c>
      <c r="K84" s="296">
        <v>23.967563799145065</v>
      </c>
    </row>
    <row r="85" spans="1:11" ht="12" customHeight="1">
      <c r="A85" s="316">
        <v>42095</v>
      </c>
      <c r="B85" s="295">
        <v>13247</v>
      </c>
      <c r="C85" s="295">
        <v>-2180</v>
      </c>
      <c r="D85" s="296">
        <v>-14.131068905166266</v>
      </c>
      <c r="E85" s="295">
        <v>1051</v>
      </c>
      <c r="F85" s="296">
        <v>8.6175795342735331</v>
      </c>
      <c r="G85" s="295">
        <v>56476</v>
      </c>
      <c r="H85" s="295">
        <v>-11095</v>
      </c>
      <c r="I85" s="296">
        <v>-16.419765875893503</v>
      </c>
      <c r="J85" s="295">
        <v>-1214</v>
      </c>
      <c r="K85" s="296">
        <v>-2.1043508407002949</v>
      </c>
    </row>
    <row r="86" spans="1:11" ht="12" customHeight="1">
      <c r="A86" s="316">
        <v>42125</v>
      </c>
      <c r="B86" s="295">
        <v>13612</v>
      </c>
      <c r="C86" s="295">
        <v>365</v>
      </c>
      <c r="D86" s="296">
        <v>2.7553408318864649</v>
      </c>
      <c r="E86" s="295">
        <v>2511</v>
      </c>
      <c r="F86" s="296">
        <v>22.619583821277363</v>
      </c>
      <c r="G86" s="295">
        <v>57495</v>
      </c>
      <c r="H86" s="295">
        <v>1019</v>
      </c>
      <c r="I86" s="296">
        <v>1.8043062539839931</v>
      </c>
      <c r="J86" s="295">
        <v>4238</v>
      </c>
      <c r="K86" s="296">
        <v>7.9576393713502451</v>
      </c>
    </row>
    <row r="87" spans="1:11" ht="12" customHeight="1">
      <c r="A87" s="316">
        <v>42156</v>
      </c>
      <c r="B87" s="295">
        <v>14340</v>
      </c>
      <c r="C87" s="295">
        <v>728</v>
      </c>
      <c r="D87" s="296">
        <v>5.3482221569203645</v>
      </c>
      <c r="E87" s="295">
        <v>3263</v>
      </c>
      <c r="F87" s="296">
        <v>29.457434323372755</v>
      </c>
      <c r="G87" s="295">
        <v>58489</v>
      </c>
      <c r="H87" s="295">
        <v>994</v>
      </c>
      <c r="I87" s="296">
        <v>1.7288459866075312</v>
      </c>
      <c r="J87" s="295">
        <v>7784</v>
      </c>
      <c r="K87" s="296">
        <v>15.351543240311607</v>
      </c>
    </row>
    <row r="88" spans="1:11" ht="12" customHeight="1">
      <c r="A88" s="316">
        <v>42186</v>
      </c>
      <c r="B88" s="295">
        <v>12434</v>
      </c>
      <c r="C88" s="295">
        <v>-1906</v>
      </c>
      <c r="D88" s="296">
        <v>-13.291492329149232</v>
      </c>
      <c r="E88" s="295">
        <v>1132</v>
      </c>
      <c r="F88" s="296">
        <v>10.015926384710671</v>
      </c>
      <c r="G88" s="295">
        <v>55982</v>
      </c>
      <c r="H88" s="295">
        <v>-2507</v>
      </c>
      <c r="I88" s="296">
        <v>-4.2862760519071958</v>
      </c>
      <c r="J88" s="295">
        <v>4232</v>
      </c>
      <c r="K88" s="296">
        <v>8.1777777777777771</v>
      </c>
    </row>
    <row r="89" spans="1:11" ht="12" customHeight="1">
      <c r="A89" s="316">
        <v>42217</v>
      </c>
      <c r="B89" s="295">
        <v>7906</v>
      </c>
      <c r="C89" s="295">
        <v>-4528</v>
      </c>
      <c r="D89" s="296">
        <v>-36.416277947563131</v>
      </c>
      <c r="E89" s="295">
        <v>1044</v>
      </c>
      <c r="F89" s="296">
        <v>15.214223258525211</v>
      </c>
      <c r="G89" s="295">
        <v>36326</v>
      </c>
      <c r="H89" s="295">
        <v>-19656</v>
      </c>
      <c r="I89" s="296">
        <v>-35.111285770426207</v>
      </c>
      <c r="J89" s="295">
        <v>3172</v>
      </c>
      <c r="K89" s="296">
        <v>9.56747300476564</v>
      </c>
    </row>
    <row r="90" spans="1:11" ht="12" customHeight="1">
      <c r="A90" s="316">
        <v>42248</v>
      </c>
      <c r="B90" s="295">
        <v>19289</v>
      </c>
      <c r="C90" s="295">
        <v>11383</v>
      </c>
      <c r="D90" s="296">
        <v>143.97925626106755</v>
      </c>
      <c r="E90" s="295">
        <v>2661</v>
      </c>
      <c r="F90" s="296">
        <v>16.003127255232137</v>
      </c>
      <c r="G90" s="295">
        <v>76439</v>
      </c>
      <c r="H90" s="295">
        <v>40113</v>
      </c>
      <c r="I90" s="296">
        <v>110.42503991631338</v>
      </c>
      <c r="J90" s="295">
        <v>6608</v>
      </c>
      <c r="K90" s="296">
        <v>9.46284601394796</v>
      </c>
    </row>
    <row r="91" spans="1:11" ht="12" customHeight="1">
      <c r="A91" s="316">
        <v>42278</v>
      </c>
      <c r="B91" s="295">
        <v>18236</v>
      </c>
      <c r="C91" s="295">
        <v>-1053</v>
      </c>
      <c r="D91" s="296">
        <v>-5.4590699362330861</v>
      </c>
      <c r="E91" s="295">
        <v>-423</v>
      </c>
      <c r="F91" s="296">
        <v>-2.2670025188916876</v>
      </c>
      <c r="G91" s="295">
        <v>72779</v>
      </c>
      <c r="H91" s="295">
        <v>-3660</v>
      </c>
      <c r="I91" s="296">
        <v>-4.7881317128690855</v>
      </c>
      <c r="J91" s="295">
        <v>462</v>
      </c>
      <c r="K91" s="296">
        <v>0.63885393475946184</v>
      </c>
    </row>
    <row r="92" spans="1:11" ht="12" customHeight="1">
      <c r="A92" s="316">
        <v>42309</v>
      </c>
      <c r="B92" s="317">
        <v>15457</v>
      </c>
      <c r="C92" s="317">
        <v>-2779</v>
      </c>
      <c r="D92" s="296">
        <v>-15.239087519192806</v>
      </c>
      <c r="E92" s="295">
        <v>1825</v>
      </c>
      <c r="F92" s="318">
        <v>13.387617370892018</v>
      </c>
      <c r="G92" s="295">
        <v>62514</v>
      </c>
      <c r="H92" s="317">
        <v>-10265</v>
      </c>
      <c r="I92" s="296">
        <v>-14.104343285837947</v>
      </c>
      <c r="J92" s="295">
        <v>6567</v>
      </c>
      <c r="K92" s="296">
        <v>11.737894793286504</v>
      </c>
    </row>
    <row r="93" spans="1:11" ht="12" customHeight="1">
      <c r="A93" s="316">
        <v>42339</v>
      </c>
      <c r="B93" s="295">
        <v>12379</v>
      </c>
      <c r="C93" s="295">
        <v>-3078</v>
      </c>
      <c r="D93" s="296">
        <v>-19.913307886394513</v>
      </c>
      <c r="E93" s="295">
        <v>1515</v>
      </c>
      <c r="F93" s="296">
        <v>13.945139911634756</v>
      </c>
      <c r="G93" s="295">
        <v>50164</v>
      </c>
      <c r="H93" s="295">
        <v>-12350</v>
      </c>
      <c r="I93" s="296">
        <v>-19.755574751255718</v>
      </c>
      <c r="J93" s="295">
        <v>3276</v>
      </c>
      <c r="K93" s="296">
        <v>6.986862310185975</v>
      </c>
    </row>
    <row r="94" spans="1:11" ht="12" customHeight="1">
      <c r="A94" s="316">
        <v>42370</v>
      </c>
      <c r="B94" s="317">
        <v>13247</v>
      </c>
      <c r="C94" s="317">
        <v>868</v>
      </c>
      <c r="D94" s="296">
        <v>7.0118749495112693</v>
      </c>
      <c r="E94" s="295">
        <v>653</v>
      </c>
      <c r="F94" s="318">
        <v>5.185008734317929</v>
      </c>
      <c r="G94" s="295">
        <v>56477</v>
      </c>
      <c r="H94" s="317">
        <v>6313</v>
      </c>
      <c r="I94" s="296">
        <v>12.584722111474363</v>
      </c>
      <c r="J94" s="295">
        <v>2698</v>
      </c>
      <c r="K94" s="296">
        <v>5.0168281299391957</v>
      </c>
    </row>
    <row r="95" spans="1:11" ht="12" customHeight="1">
      <c r="A95" s="316">
        <v>42401</v>
      </c>
      <c r="B95" s="295">
        <v>15642</v>
      </c>
      <c r="C95" s="295">
        <v>2395</v>
      </c>
      <c r="D95" s="296">
        <v>18.079565184570093</v>
      </c>
      <c r="E95" s="295">
        <v>2143</v>
      </c>
      <c r="F95" s="296">
        <v>15.875250018519891</v>
      </c>
      <c r="G95" s="295">
        <v>63653</v>
      </c>
      <c r="H95" s="295">
        <v>7176</v>
      </c>
      <c r="I95" s="296">
        <v>12.706057333073641</v>
      </c>
      <c r="J95" s="295">
        <v>8157</v>
      </c>
      <c r="K95" s="296">
        <v>14.698356638316275</v>
      </c>
    </row>
    <row r="96" spans="1:11" s="133" customFormat="1" ht="12" customHeight="1">
      <c r="A96" s="316">
        <v>42430</v>
      </c>
      <c r="B96" s="317">
        <v>15345</v>
      </c>
      <c r="C96" s="317">
        <v>-297</v>
      </c>
      <c r="D96" s="296">
        <v>-1.8987341772151898</v>
      </c>
      <c r="E96" s="317">
        <v>-82</v>
      </c>
      <c r="F96" s="318">
        <v>-0.53153561936863936</v>
      </c>
      <c r="G96" s="295">
        <v>69158</v>
      </c>
      <c r="H96" s="317">
        <v>5505</v>
      </c>
      <c r="I96" s="296">
        <v>8.6484533329143947</v>
      </c>
      <c r="J96" s="295">
        <v>1587</v>
      </c>
      <c r="K96" s="296">
        <v>2.3486406890529961</v>
      </c>
    </row>
    <row r="97" spans="1:11" s="133" customFormat="1" ht="12" customHeight="1">
      <c r="A97" s="316">
        <v>42461</v>
      </c>
      <c r="B97" s="295">
        <v>15438</v>
      </c>
      <c r="C97" s="295">
        <v>93</v>
      </c>
      <c r="D97" s="296">
        <v>0.60606060606060608</v>
      </c>
      <c r="E97" s="295">
        <v>2191</v>
      </c>
      <c r="F97" s="296">
        <v>16.539593870310259</v>
      </c>
      <c r="G97" s="295">
        <v>67062</v>
      </c>
      <c r="H97" s="295">
        <v>-2096</v>
      </c>
      <c r="I97" s="296">
        <v>-3.0307412013071517</v>
      </c>
      <c r="J97" s="295">
        <v>10586</v>
      </c>
      <c r="K97" s="296">
        <v>18.744245343154613</v>
      </c>
    </row>
    <row r="98" spans="1:11" ht="12" customHeight="1">
      <c r="A98" s="316">
        <v>42491</v>
      </c>
      <c r="B98" s="317">
        <v>14498</v>
      </c>
      <c r="C98" s="317">
        <v>-940</v>
      </c>
      <c r="D98" s="296">
        <v>-6.0888716154942353</v>
      </c>
      <c r="E98" s="317">
        <v>886</v>
      </c>
      <c r="F98" s="318">
        <v>6.5089626799882456</v>
      </c>
      <c r="G98" s="295">
        <v>66504</v>
      </c>
      <c r="H98" s="317">
        <v>-558</v>
      </c>
      <c r="I98" s="296">
        <v>-0.83206584951239149</v>
      </c>
      <c r="J98" s="295">
        <v>9009</v>
      </c>
      <c r="K98" s="296">
        <v>15.669188625097835</v>
      </c>
    </row>
    <row r="99" spans="1:11" ht="12" customHeight="1">
      <c r="A99" s="316">
        <v>42522</v>
      </c>
      <c r="B99" s="295">
        <v>15175</v>
      </c>
      <c r="C99" s="295">
        <v>677</v>
      </c>
      <c r="D99" s="296">
        <v>4.6696096013243205</v>
      </c>
      <c r="E99" s="295">
        <v>835</v>
      </c>
      <c r="F99" s="296">
        <v>5.822873082287308</v>
      </c>
      <c r="G99" s="295">
        <v>66365</v>
      </c>
      <c r="H99" s="295">
        <v>-139</v>
      </c>
      <c r="I99" s="296">
        <v>-0.2090099843618429</v>
      </c>
      <c r="J99" s="295">
        <v>7876</v>
      </c>
      <c r="K99" s="296">
        <v>13.465779890235771</v>
      </c>
    </row>
    <row r="100" spans="1:11" ht="12" customHeight="1">
      <c r="A100" s="316">
        <v>42552</v>
      </c>
      <c r="B100" s="317">
        <v>14217</v>
      </c>
      <c r="C100" s="317">
        <v>-958</v>
      </c>
      <c r="D100" s="296">
        <v>-6.3130148270181223</v>
      </c>
      <c r="E100" s="317">
        <v>1783</v>
      </c>
      <c r="F100" s="318">
        <v>14.339713688274086</v>
      </c>
      <c r="G100" s="295">
        <v>61778</v>
      </c>
      <c r="H100" s="317">
        <v>-4587</v>
      </c>
      <c r="I100" s="296">
        <v>-6.9117757854290662</v>
      </c>
      <c r="J100" s="295">
        <v>5796</v>
      </c>
      <c r="K100" s="296">
        <v>10.353327855382087</v>
      </c>
    </row>
    <row r="101" spans="1:11" ht="12" customHeight="1">
      <c r="A101" s="316">
        <v>42583</v>
      </c>
      <c r="B101" s="295">
        <v>9599</v>
      </c>
      <c r="C101" s="295">
        <v>-4618</v>
      </c>
      <c r="D101" s="296">
        <v>-32.482239572342969</v>
      </c>
      <c r="E101" s="295">
        <v>1693</v>
      </c>
      <c r="F101" s="296">
        <v>21.414115861371112</v>
      </c>
      <c r="G101" s="295">
        <v>46491</v>
      </c>
      <c r="H101" s="295">
        <v>-15287</v>
      </c>
      <c r="I101" s="296">
        <v>-24.745054873903332</v>
      </c>
      <c r="J101" s="295">
        <v>10165</v>
      </c>
      <c r="K101" s="296">
        <v>27.982712107030778</v>
      </c>
    </row>
    <row r="102" spans="1:11" ht="12" customHeight="1">
      <c r="A102" s="316">
        <v>42614</v>
      </c>
      <c r="B102" s="317">
        <v>20041</v>
      </c>
      <c r="C102" s="317">
        <v>10442</v>
      </c>
      <c r="D102" s="296">
        <v>108.78216480883425</v>
      </c>
      <c r="E102" s="317">
        <v>752</v>
      </c>
      <c r="F102" s="318">
        <v>3.8985950541759551</v>
      </c>
      <c r="G102" s="295">
        <v>84715</v>
      </c>
      <c r="H102" s="317">
        <v>38224</v>
      </c>
      <c r="I102" s="296">
        <v>82.218063711255937</v>
      </c>
      <c r="J102" s="295">
        <v>8276</v>
      </c>
      <c r="K102" s="296">
        <v>10.826933895001243</v>
      </c>
    </row>
    <row r="103" spans="1:11" ht="12" customHeight="1">
      <c r="A103" s="316">
        <v>42644</v>
      </c>
      <c r="B103" s="295">
        <v>19992</v>
      </c>
      <c r="C103" s="295">
        <v>-49</v>
      </c>
      <c r="D103" s="296">
        <v>-0.24449877750611246</v>
      </c>
      <c r="E103" s="295">
        <v>1756</v>
      </c>
      <c r="F103" s="296">
        <v>9.6293046720772093</v>
      </c>
      <c r="G103" s="295">
        <v>81072</v>
      </c>
      <c r="H103" s="295">
        <v>-3643</v>
      </c>
      <c r="I103" s="296">
        <v>-4.3003010092663638</v>
      </c>
      <c r="J103" s="295">
        <v>8293</v>
      </c>
      <c r="K103" s="296">
        <v>11.394770469503566</v>
      </c>
    </row>
    <row r="104" spans="1:11" ht="12" customHeight="1">
      <c r="A104" s="316">
        <v>42675</v>
      </c>
      <c r="B104" s="317">
        <v>17538</v>
      </c>
      <c r="C104" s="317">
        <v>-2454</v>
      </c>
      <c r="D104" s="296">
        <v>-12.274909963985595</v>
      </c>
      <c r="E104" s="317">
        <v>2081</v>
      </c>
      <c r="F104" s="318">
        <v>13.463155851717667</v>
      </c>
      <c r="G104" s="295">
        <v>72654</v>
      </c>
      <c r="H104" s="317">
        <v>-8418</v>
      </c>
      <c r="I104" s="296">
        <v>-10.383362936648904</v>
      </c>
      <c r="J104" s="295">
        <v>10140</v>
      </c>
      <c r="K104" s="296">
        <v>16.220366637873116</v>
      </c>
    </row>
    <row r="105" spans="1:11" ht="12" customHeight="1">
      <c r="A105" s="316">
        <v>42705</v>
      </c>
      <c r="B105" s="295">
        <v>13706</v>
      </c>
      <c r="C105" s="295">
        <v>-3832</v>
      </c>
      <c r="D105" s="296">
        <v>-21.849697799064888</v>
      </c>
      <c r="E105" s="295">
        <v>1327</v>
      </c>
      <c r="F105" s="296">
        <v>10.719767347927942</v>
      </c>
      <c r="G105" s="295">
        <v>56437</v>
      </c>
      <c r="H105" s="295">
        <v>-16217</v>
      </c>
      <c r="I105" s="296">
        <v>-22.320863269744269</v>
      </c>
      <c r="J105" s="295">
        <v>6273</v>
      </c>
      <c r="K105" s="296">
        <v>12.504983653616138</v>
      </c>
    </row>
    <row r="106" spans="1:11" ht="12" customHeight="1">
      <c r="A106" s="316">
        <v>42736</v>
      </c>
      <c r="B106" s="317">
        <v>16083</v>
      </c>
      <c r="C106" s="317">
        <v>2377</v>
      </c>
      <c r="D106" s="296">
        <v>17.3427695899606</v>
      </c>
      <c r="E106" s="317">
        <v>2836</v>
      </c>
      <c r="F106" s="318">
        <v>21.408620819808259</v>
      </c>
      <c r="G106" s="295">
        <v>67074</v>
      </c>
      <c r="H106" s="317">
        <v>10637</v>
      </c>
      <c r="I106" s="296">
        <v>18.847564540992611</v>
      </c>
      <c r="J106" s="295">
        <v>10597</v>
      </c>
      <c r="K106" s="296">
        <v>18.763390406714237</v>
      </c>
    </row>
    <row r="107" spans="1:11" ht="12" customHeight="1">
      <c r="A107" s="316">
        <v>42767</v>
      </c>
      <c r="B107" s="295">
        <v>17086</v>
      </c>
      <c r="C107" s="295">
        <v>1003</v>
      </c>
      <c r="D107" s="296">
        <v>6.236398681837966</v>
      </c>
      <c r="E107" s="295">
        <v>1444</v>
      </c>
      <c r="F107" s="296">
        <v>9.2315560669991044</v>
      </c>
      <c r="G107" s="295">
        <v>69214</v>
      </c>
      <c r="H107" s="295">
        <v>2140</v>
      </c>
      <c r="I107" s="296">
        <v>3.1905060082893519</v>
      </c>
      <c r="J107" s="295">
        <v>5561</v>
      </c>
      <c r="K107" s="296">
        <v>8.7364303332128888</v>
      </c>
    </row>
    <row r="108" spans="1:11" ht="12" customHeight="1">
      <c r="A108" s="316">
        <v>42795</v>
      </c>
      <c r="B108" s="317">
        <v>18296</v>
      </c>
      <c r="C108" s="317">
        <v>1210</v>
      </c>
      <c r="D108" s="296">
        <v>7.0818213742245115</v>
      </c>
      <c r="E108" s="317">
        <v>2951</v>
      </c>
      <c r="F108" s="318">
        <v>19.231019876181165</v>
      </c>
      <c r="G108" s="295">
        <v>81059</v>
      </c>
      <c r="H108" s="317">
        <v>11845</v>
      </c>
      <c r="I108" s="296">
        <v>17.11358973618054</v>
      </c>
      <c r="J108" s="295">
        <v>11901</v>
      </c>
      <c r="K108" s="296">
        <v>17.20842129616241</v>
      </c>
    </row>
    <row r="109" spans="1:11" ht="12" customHeight="1">
      <c r="A109" s="316">
        <v>42826</v>
      </c>
      <c r="B109" s="295">
        <v>15299</v>
      </c>
      <c r="C109" s="295">
        <v>-2997</v>
      </c>
      <c r="D109" s="296">
        <v>-16.380629645824225</v>
      </c>
      <c r="E109" s="295">
        <v>-139</v>
      </c>
      <c r="F109" s="296">
        <v>-0.90037569633372194</v>
      </c>
      <c r="G109" s="295">
        <v>68894</v>
      </c>
      <c r="H109" s="295">
        <v>-12165</v>
      </c>
      <c r="I109" s="296">
        <v>-15.007587066211032</v>
      </c>
      <c r="J109" s="295">
        <v>1832</v>
      </c>
      <c r="K109" s="296">
        <v>2.7318004234887119</v>
      </c>
    </row>
    <row r="110" spans="1:11" ht="12" customHeight="1">
      <c r="A110" s="316">
        <v>42856</v>
      </c>
      <c r="B110" s="317">
        <v>15517</v>
      </c>
      <c r="C110" s="317">
        <v>218</v>
      </c>
      <c r="D110" s="296">
        <v>1.4249297339695406</v>
      </c>
      <c r="E110" s="317">
        <v>1019</v>
      </c>
      <c r="F110" s="318">
        <v>7.0285556628500485</v>
      </c>
      <c r="G110" s="295">
        <v>74356</v>
      </c>
      <c r="H110" s="317">
        <v>5462</v>
      </c>
      <c r="I110" s="296">
        <v>7.9281214619560485</v>
      </c>
      <c r="J110" s="295">
        <v>7852</v>
      </c>
      <c r="K110" s="296">
        <v>11.806808613015759</v>
      </c>
    </row>
    <row r="111" spans="1:11" ht="12" customHeight="1">
      <c r="A111" s="316">
        <v>42887</v>
      </c>
      <c r="B111" s="295">
        <v>16253</v>
      </c>
      <c r="C111" s="295">
        <v>736</v>
      </c>
      <c r="D111" s="296">
        <v>4.7431848939872401</v>
      </c>
      <c r="E111" s="295">
        <v>1078</v>
      </c>
      <c r="F111" s="296">
        <v>7.1037891268533775</v>
      </c>
      <c r="G111" s="295">
        <v>73495</v>
      </c>
      <c r="H111" s="295">
        <v>-861</v>
      </c>
      <c r="I111" s="296">
        <v>-1.1579428694389156</v>
      </c>
      <c r="J111" s="295">
        <v>7130</v>
      </c>
      <c r="K111" s="296">
        <v>10.743614857228961</v>
      </c>
    </row>
    <row r="112" spans="1:11" ht="12" customHeight="1">
      <c r="A112" s="316">
        <v>42917</v>
      </c>
      <c r="B112" s="317">
        <v>14123</v>
      </c>
      <c r="C112" s="317">
        <v>-2130</v>
      </c>
      <c r="D112" s="296">
        <v>-13.105272872700425</v>
      </c>
      <c r="E112" s="317">
        <v>-94</v>
      </c>
      <c r="F112" s="318">
        <v>-0.66118027713300975</v>
      </c>
      <c r="G112" s="295">
        <v>66886</v>
      </c>
      <c r="H112" s="317">
        <v>-6609</v>
      </c>
      <c r="I112" s="296">
        <v>-8.9924484658820329</v>
      </c>
      <c r="J112" s="295">
        <v>5108</v>
      </c>
      <c r="K112" s="296">
        <v>8.2683155815986282</v>
      </c>
    </row>
    <row r="113" spans="1:11" ht="12" customHeight="1">
      <c r="A113" s="316">
        <v>42948</v>
      </c>
      <c r="B113" s="295">
        <v>10331</v>
      </c>
      <c r="C113" s="295">
        <v>-3792</v>
      </c>
      <c r="D113" s="296">
        <v>-26.849819443461023</v>
      </c>
      <c r="E113" s="295">
        <v>732</v>
      </c>
      <c r="F113" s="296">
        <v>7.625794353578498</v>
      </c>
      <c r="G113" s="295">
        <v>50893</v>
      </c>
      <c r="H113" s="295">
        <v>-15993</v>
      </c>
      <c r="I113" s="296">
        <v>-23.910833358251352</v>
      </c>
      <c r="J113" s="295">
        <v>4402</v>
      </c>
      <c r="K113" s="296">
        <v>9.4684992794304268</v>
      </c>
    </row>
    <row r="114" spans="1:11" ht="12" customHeight="1">
      <c r="A114" s="316">
        <v>42979</v>
      </c>
      <c r="B114" s="317">
        <v>22968</v>
      </c>
      <c r="C114" s="317">
        <v>12637</v>
      </c>
      <c r="D114" s="296">
        <v>122.32116929629271</v>
      </c>
      <c r="E114" s="317">
        <v>2927</v>
      </c>
      <c r="F114" s="318">
        <v>14.605059627763085</v>
      </c>
      <c r="G114" s="295">
        <v>94462</v>
      </c>
      <c r="H114" s="317">
        <v>43569</v>
      </c>
      <c r="I114" s="296">
        <v>85.609022851865674</v>
      </c>
      <c r="J114" s="295">
        <v>9747</v>
      </c>
      <c r="K114" s="296">
        <v>11.505636546066222</v>
      </c>
    </row>
    <row r="115" spans="1:11" ht="12" customHeight="1">
      <c r="A115" s="316">
        <v>43009</v>
      </c>
      <c r="B115" s="295">
        <v>23886</v>
      </c>
      <c r="C115" s="295">
        <v>918</v>
      </c>
      <c r="D115" s="296">
        <v>3.9968652037617556</v>
      </c>
      <c r="E115" s="295">
        <v>3894</v>
      </c>
      <c r="F115" s="296">
        <v>19.477791116446578</v>
      </c>
      <c r="G115" s="295">
        <v>96669</v>
      </c>
      <c r="H115" s="295">
        <v>2207</v>
      </c>
      <c r="I115" s="296">
        <v>2.3363892358832121</v>
      </c>
      <c r="J115" s="295">
        <v>15597</v>
      </c>
      <c r="K115" s="296">
        <v>19.238454706927175</v>
      </c>
    </row>
    <row r="116" spans="1:11" ht="12" customHeight="1">
      <c r="A116" s="316">
        <v>43040</v>
      </c>
      <c r="B116" s="317">
        <v>18688</v>
      </c>
      <c r="C116" s="317">
        <v>-5198</v>
      </c>
      <c r="D116" s="296">
        <v>-21.761701415054844</v>
      </c>
      <c r="E116" s="317">
        <v>1150</v>
      </c>
      <c r="F116" s="318">
        <v>6.5571901014938989</v>
      </c>
      <c r="G116" s="295">
        <v>77897</v>
      </c>
      <c r="H116" s="317">
        <v>-18772</v>
      </c>
      <c r="I116" s="296">
        <v>-19.418841614167935</v>
      </c>
      <c r="J116" s="295">
        <v>5243</v>
      </c>
      <c r="K116" s="296">
        <v>7.2163955184848732</v>
      </c>
    </row>
    <row r="117" spans="1:11" ht="12" customHeight="1">
      <c r="A117" s="316">
        <v>43070</v>
      </c>
      <c r="B117" s="295">
        <v>13635</v>
      </c>
      <c r="C117" s="295">
        <v>-5053</v>
      </c>
      <c r="D117" s="296">
        <v>-27.038741438356166</v>
      </c>
      <c r="E117" s="295">
        <v>-71</v>
      </c>
      <c r="F117" s="296">
        <v>-0.51802130453815842</v>
      </c>
      <c r="G117" s="295">
        <v>58762</v>
      </c>
      <c r="H117" s="295">
        <v>-19135</v>
      </c>
      <c r="I117" s="296">
        <v>-24.564489004711351</v>
      </c>
      <c r="J117" s="295">
        <v>2325</v>
      </c>
      <c r="K117" s="296">
        <v>4.1196378262487379</v>
      </c>
    </row>
    <row r="118" spans="1:11" ht="12" customHeight="1">
      <c r="A118" s="316">
        <v>43101</v>
      </c>
      <c r="B118" s="317">
        <v>17711</v>
      </c>
      <c r="C118" s="317">
        <v>4076</v>
      </c>
      <c r="D118" s="296">
        <v>29.893656032269895</v>
      </c>
      <c r="E118" s="317">
        <v>1628</v>
      </c>
      <c r="F118" s="318">
        <v>10.122489585276378</v>
      </c>
      <c r="G118" s="295">
        <v>76003</v>
      </c>
      <c r="H118" s="317">
        <v>17241</v>
      </c>
      <c r="I118" s="296">
        <v>29.340390047990198</v>
      </c>
      <c r="J118" s="295">
        <v>8929</v>
      </c>
      <c r="K118" s="296">
        <v>13.312162685988609</v>
      </c>
    </row>
    <row r="119" spans="1:11" ht="12" customHeight="1">
      <c r="A119" s="316">
        <v>43132</v>
      </c>
      <c r="B119" s="295">
        <v>18089</v>
      </c>
      <c r="C119" s="295">
        <v>378</v>
      </c>
      <c r="D119" s="296">
        <v>2.1342668398170628</v>
      </c>
      <c r="E119" s="295">
        <v>1003</v>
      </c>
      <c r="F119" s="296">
        <v>5.8703031721877563</v>
      </c>
      <c r="G119" s="295">
        <v>76828</v>
      </c>
      <c r="H119" s="295">
        <v>825</v>
      </c>
      <c r="I119" s="296">
        <v>1.0854834677578518</v>
      </c>
      <c r="J119" s="295">
        <v>7614</v>
      </c>
      <c r="K119" s="296">
        <v>11.000664605426648</v>
      </c>
    </row>
    <row r="120" spans="1:11" ht="12" customHeight="1">
      <c r="A120" s="316">
        <v>43160</v>
      </c>
      <c r="B120" s="317">
        <v>19199</v>
      </c>
      <c r="C120" s="317">
        <v>1110</v>
      </c>
      <c r="D120" s="296">
        <v>6.1363259439438336</v>
      </c>
      <c r="E120" s="317">
        <v>903</v>
      </c>
      <c r="F120" s="318">
        <v>4.9355050284215132</v>
      </c>
      <c r="G120" s="295">
        <v>87127</v>
      </c>
      <c r="H120" s="317">
        <v>10299</v>
      </c>
      <c r="I120" s="296">
        <v>13.405268912375696</v>
      </c>
      <c r="J120" s="295">
        <v>6068</v>
      </c>
      <c r="K120" s="296">
        <v>7.4859053282177177</v>
      </c>
    </row>
    <row r="121" spans="1:11" ht="12" customHeight="1">
      <c r="A121" s="316">
        <v>43191</v>
      </c>
      <c r="B121" s="295">
        <v>19003</v>
      </c>
      <c r="C121" s="295">
        <v>-196</v>
      </c>
      <c r="D121" s="296">
        <v>-1.0208865045054429</v>
      </c>
      <c r="E121" s="295">
        <v>3704</v>
      </c>
      <c r="F121" s="296">
        <v>24.210732727629257</v>
      </c>
      <c r="G121" s="295">
        <v>84257</v>
      </c>
      <c r="H121" s="295">
        <v>-2870</v>
      </c>
      <c r="I121" s="296">
        <v>-3.2940420305990106</v>
      </c>
      <c r="J121" s="295">
        <v>15363</v>
      </c>
      <c r="K121" s="296">
        <v>22.299474555113655</v>
      </c>
    </row>
    <row r="122" spans="1:11" ht="12" customHeight="1">
      <c r="A122" s="316">
        <v>43221</v>
      </c>
      <c r="B122" s="317">
        <v>18522</v>
      </c>
      <c r="C122" s="317">
        <v>-481</v>
      </c>
      <c r="D122" s="296">
        <v>-2.5311792874809242</v>
      </c>
      <c r="E122" s="317">
        <v>3005</v>
      </c>
      <c r="F122" s="318">
        <v>19.365856802216925</v>
      </c>
      <c r="G122" s="295">
        <v>88597</v>
      </c>
      <c r="H122" s="317">
        <v>4340</v>
      </c>
      <c r="I122" s="296">
        <v>5.1509073430100765</v>
      </c>
      <c r="J122" s="295">
        <v>14241</v>
      </c>
      <c r="K122" s="296">
        <v>19.152455753402549</v>
      </c>
    </row>
    <row r="123" spans="1:11" ht="12" customHeight="1">
      <c r="A123" s="316">
        <v>43252</v>
      </c>
      <c r="B123" s="295">
        <v>18427</v>
      </c>
      <c r="C123" s="295">
        <v>-95</v>
      </c>
      <c r="D123" s="296">
        <v>-0.51290357412806398</v>
      </c>
      <c r="E123" s="295">
        <v>2174</v>
      </c>
      <c r="F123" s="296">
        <v>13.375992124530855</v>
      </c>
      <c r="G123" s="295">
        <v>84925</v>
      </c>
      <c r="H123" s="295">
        <v>-3672</v>
      </c>
      <c r="I123" s="296">
        <v>-4.1446098626364325</v>
      </c>
      <c r="J123" s="295">
        <v>11430</v>
      </c>
      <c r="K123" s="296">
        <v>15.552078372678414</v>
      </c>
    </row>
    <row r="124" spans="1:11" ht="12" customHeight="1">
      <c r="A124" s="316">
        <v>43282</v>
      </c>
      <c r="B124" s="317">
        <v>17038</v>
      </c>
      <c r="C124" s="317">
        <v>-1389</v>
      </c>
      <c r="D124" s="296">
        <v>-7.5378520649047589</v>
      </c>
      <c r="E124" s="317">
        <v>2915</v>
      </c>
      <c r="F124" s="318">
        <v>20.64009063230192</v>
      </c>
      <c r="G124" s="295">
        <v>82743</v>
      </c>
      <c r="H124" s="317">
        <v>-2182</v>
      </c>
      <c r="I124" s="296">
        <v>-2.5693258757727406</v>
      </c>
      <c r="J124" s="295">
        <v>15857</v>
      </c>
      <c r="K124" s="296">
        <v>23.707502317375834</v>
      </c>
    </row>
    <row r="125" spans="1:11" ht="12" customHeight="1">
      <c r="A125" s="316">
        <v>43313</v>
      </c>
      <c r="B125" s="295">
        <v>12564</v>
      </c>
      <c r="C125" s="295">
        <v>-4474</v>
      </c>
      <c r="D125" s="296">
        <v>-26.258950581054116</v>
      </c>
      <c r="E125" s="295">
        <v>2233</v>
      </c>
      <c r="F125" s="296">
        <v>21.614558126028459</v>
      </c>
      <c r="G125" s="295">
        <v>66680</v>
      </c>
      <c r="H125" s="295">
        <v>-16063</v>
      </c>
      <c r="I125" s="296">
        <v>-19.413122560216575</v>
      </c>
      <c r="J125" s="295">
        <v>15787</v>
      </c>
      <c r="K125" s="296">
        <v>31.01998310180182</v>
      </c>
    </row>
    <row r="126" spans="1:11" ht="12" customHeight="1">
      <c r="A126" s="316">
        <v>43344</v>
      </c>
      <c r="B126" s="317">
        <v>25559</v>
      </c>
      <c r="C126" s="317">
        <v>12995</v>
      </c>
      <c r="D126" s="296">
        <v>103.43043616682586</v>
      </c>
      <c r="E126" s="317">
        <v>2591</v>
      </c>
      <c r="F126" s="318">
        <v>11.280912574016023</v>
      </c>
      <c r="G126" s="295">
        <v>112607</v>
      </c>
      <c r="H126" s="317">
        <v>45927</v>
      </c>
      <c r="I126" s="296">
        <v>68.876724655068983</v>
      </c>
      <c r="J126" s="295">
        <v>18145</v>
      </c>
      <c r="K126" s="296">
        <v>19.208782367512864</v>
      </c>
    </row>
    <row r="127" spans="1:11" ht="12" customHeight="1">
      <c r="A127" s="316">
        <v>43374</v>
      </c>
      <c r="B127" s="295">
        <v>25575</v>
      </c>
      <c r="C127" s="295">
        <v>16</v>
      </c>
      <c r="D127" s="296">
        <v>6.2600258226065186E-2</v>
      </c>
      <c r="E127" s="295">
        <v>1689</v>
      </c>
      <c r="F127" s="296">
        <v>7.0710876664154734</v>
      </c>
      <c r="G127" s="295">
        <v>112422</v>
      </c>
      <c r="H127" s="295">
        <v>-185</v>
      </c>
      <c r="I127" s="296">
        <v>-0.16428818812329607</v>
      </c>
      <c r="J127" s="295">
        <v>15753</v>
      </c>
      <c r="K127" s="296">
        <v>16.29581354932812</v>
      </c>
    </row>
    <row r="128" spans="1:11" ht="12" customHeight="1">
      <c r="A128" s="316">
        <v>43405</v>
      </c>
      <c r="B128" s="317">
        <v>19901</v>
      </c>
      <c r="C128" s="317">
        <v>-5674</v>
      </c>
      <c r="D128" s="296">
        <v>-22.185728250244381</v>
      </c>
      <c r="E128" s="317">
        <v>1213</v>
      </c>
      <c r="F128" s="318">
        <v>6.4907962328767121</v>
      </c>
      <c r="G128" s="295">
        <v>89059</v>
      </c>
      <c r="H128" s="317">
        <v>-23363</v>
      </c>
      <c r="I128" s="296">
        <v>-20.781519631388875</v>
      </c>
      <c r="J128" s="295">
        <v>11162</v>
      </c>
      <c r="K128" s="296">
        <v>14.329178273874476</v>
      </c>
    </row>
    <row r="129" spans="1:11" ht="12" customHeight="1">
      <c r="A129" s="316">
        <v>43435</v>
      </c>
      <c r="B129" s="295">
        <v>15425</v>
      </c>
      <c r="C129" s="295">
        <v>-4476</v>
      </c>
      <c r="D129" s="296">
        <v>-22.491332093864632</v>
      </c>
      <c r="E129" s="295">
        <v>1790</v>
      </c>
      <c r="F129" s="296">
        <v>13.127979464613128</v>
      </c>
      <c r="G129" s="295">
        <v>64739</v>
      </c>
      <c r="H129" s="295">
        <v>-24320</v>
      </c>
      <c r="I129" s="296">
        <v>-27.307739812933001</v>
      </c>
      <c r="J129" s="295">
        <v>5977</v>
      </c>
      <c r="K129" s="296">
        <v>10.171539430244035</v>
      </c>
    </row>
    <row r="130" spans="1:11" ht="12" customHeight="1">
      <c r="A130" s="316">
        <v>43466</v>
      </c>
      <c r="B130" s="317">
        <v>18264</v>
      </c>
      <c r="C130" s="317">
        <v>2839</v>
      </c>
      <c r="D130" s="296">
        <v>18.405186385737441</v>
      </c>
      <c r="E130" s="317">
        <v>553</v>
      </c>
      <c r="F130" s="318">
        <v>3.1223533397323697</v>
      </c>
      <c r="G130" s="295">
        <v>78941</v>
      </c>
      <c r="H130" s="317">
        <v>14202</v>
      </c>
      <c r="I130" s="296">
        <v>21.937317536569918</v>
      </c>
      <c r="J130" s="295">
        <v>2938</v>
      </c>
      <c r="K130" s="296">
        <v>3.8656368827546279</v>
      </c>
    </row>
    <row r="131" spans="1:11" ht="12" customHeight="1">
      <c r="A131" s="316">
        <v>43497</v>
      </c>
      <c r="B131" s="295">
        <v>18196</v>
      </c>
      <c r="C131" s="295">
        <v>-68</v>
      </c>
      <c r="D131" s="296">
        <v>-0.37231712658782307</v>
      </c>
      <c r="E131" s="295">
        <v>107</v>
      </c>
      <c r="F131" s="296">
        <v>0.59151970810990107</v>
      </c>
      <c r="G131" s="295">
        <v>75110</v>
      </c>
      <c r="H131" s="295">
        <v>-3831</v>
      </c>
      <c r="I131" s="296">
        <v>-4.8529914746456218</v>
      </c>
      <c r="J131" s="295">
        <v>-1718</v>
      </c>
      <c r="K131" s="296">
        <v>-2.2361638985786434</v>
      </c>
    </row>
    <row r="132" spans="1:11" ht="12" customHeight="1">
      <c r="A132" s="316">
        <v>43525</v>
      </c>
      <c r="B132" s="317">
        <v>18771</v>
      </c>
      <c r="C132" s="317">
        <v>575</v>
      </c>
      <c r="D132" s="318">
        <v>3.160035172565399</v>
      </c>
      <c r="E132" s="317">
        <v>-428</v>
      </c>
      <c r="F132" s="318">
        <v>-2.2292827751445388</v>
      </c>
      <c r="G132" s="295">
        <v>80185</v>
      </c>
      <c r="H132" s="317">
        <v>5075</v>
      </c>
      <c r="I132" s="296">
        <v>6.756756756756757</v>
      </c>
      <c r="J132" s="295">
        <v>-6942</v>
      </c>
      <c r="K132" s="296">
        <v>-7.9676793646056909</v>
      </c>
    </row>
    <row r="133" spans="1:11" ht="12" customHeight="1">
      <c r="A133" s="316">
        <v>43556</v>
      </c>
      <c r="B133" s="295">
        <v>17465</v>
      </c>
      <c r="C133" s="295">
        <v>-1306</v>
      </c>
      <c r="D133" s="296">
        <v>-6.957540887539289</v>
      </c>
      <c r="E133" s="295">
        <v>-1538</v>
      </c>
      <c r="F133" s="296">
        <v>-8.0934589275377569</v>
      </c>
      <c r="G133" s="295">
        <v>77656</v>
      </c>
      <c r="H133" s="295">
        <v>-2529</v>
      </c>
      <c r="I133" s="296">
        <v>-3.1539564756500593</v>
      </c>
      <c r="J133" s="295">
        <v>-6601</v>
      </c>
      <c r="K133" s="296">
        <v>-7.8343639104169389</v>
      </c>
    </row>
    <row r="134" spans="1:11" ht="12" customHeight="1">
      <c r="A134" s="316">
        <v>43586</v>
      </c>
      <c r="B134" s="317">
        <v>16392</v>
      </c>
      <c r="C134" s="317">
        <v>-1073</v>
      </c>
      <c r="D134" s="318">
        <v>-6.1437160034354426</v>
      </c>
      <c r="E134" s="317">
        <v>-2130</v>
      </c>
      <c r="F134" s="318">
        <v>-11.499838030450276</v>
      </c>
      <c r="G134" s="295">
        <v>81132</v>
      </c>
      <c r="H134" s="317">
        <v>3476</v>
      </c>
      <c r="I134" s="296">
        <v>4.4761512310703617</v>
      </c>
      <c r="J134" s="295">
        <v>-7465</v>
      </c>
      <c r="K134" s="296">
        <v>-8.4257931984152954</v>
      </c>
    </row>
    <row r="135" spans="1:11" ht="12" customHeight="1">
      <c r="A135" s="316">
        <v>43617</v>
      </c>
      <c r="B135" s="295">
        <v>16362</v>
      </c>
      <c r="C135" s="295">
        <v>-30</v>
      </c>
      <c r="D135" s="296">
        <v>-0.18301610541727673</v>
      </c>
      <c r="E135" s="295">
        <v>-2065</v>
      </c>
      <c r="F135" s="296">
        <v>-11.206381939545233</v>
      </c>
      <c r="G135" s="295">
        <v>75708</v>
      </c>
      <c r="H135" s="295">
        <v>-5424</v>
      </c>
      <c r="I135" s="296">
        <v>-6.6854015678154122</v>
      </c>
      <c r="J135" s="295">
        <v>-9217</v>
      </c>
      <c r="K135" s="296">
        <v>-10.853105681483662</v>
      </c>
    </row>
    <row r="136" spans="1:11" ht="12" customHeight="1">
      <c r="A136" s="316">
        <v>43647</v>
      </c>
      <c r="B136" s="317">
        <v>16496</v>
      </c>
      <c r="C136" s="317">
        <v>134</v>
      </c>
      <c r="D136" s="318">
        <v>0.81897078596748563</v>
      </c>
      <c r="E136" s="317">
        <v>-542</v>
      </c>
      <c r="F136" s="318">
        <v>-3.1811245451344052</v>
      </c>
      <c r="G136" s="295">
        <v>81178</v>
      </c>
      <c r="H136" s="317">
        <v>5470</v>
      </c>
      <c r="I136" s="296">
        <v>7.225128123844244</v>
      </c>
      <c r="J136" s="295">
        <v>-1565</v>
      </c>
      <c r="K136" s="296">
        <v>-1.8913986681652828</v>
      </c>
    </row>
    <row r="137" spans="1:11" ht="12" customHeight="1">
      <c r="A137" s="316">
        <v>43678</v>
      </c>
      <c r="B137" s="295">
        <v>11244</v>
      </c>
      <c r="C137" s="295">
        <v>-5252</v>
      </c>
      <c r="D137" s="296">
        <v>-31.838021338506305</v>
      </c>
      <c r="E137" s="295">
        <v>-1320</v>
      </c>
      <c r="F137" s="296">
        <v>-10.506208213944603</v>
      </c>
      <c r="G137" s="295">
        <v>53363</v>
      </c>
      <c r="H137" s="295">
        <v>-27815</v>
      </c>
      <c r="I137" s="296">
        <v>-34.264209514893196</v>
      </c>
      <c r="J137" s="295">
        <v>-13317</v>
      </c>
      <c r="K137" s="296">
        <v>-19.971505698860227</v>
      </c>
    </row>
    <row r="138" spans="1:11" ht="12" customHeight="1">
      <c r="A138" s="316">
        <v>43709</v>
      </c>
      <c r="B138" s="317">
        <v>26489</v>
      </c>
      <c r="C138" s="317">
        <v>15245</v>
      </c>
      <c r="D138" s="318">
        <v>135.58342226965493</v>
      </c>
      <c r="E138" s="317">
        <v>930</v>
      </c>
      <c r="F138" s="318">
        <v>3.6386400093900386</v>
      </c>
      <c r="G138" s="295">
        <v>114643</v>
      </c>
      <c r="H138" s="317">
        <v>61280</v>
      </c>
      <c r="I138" s="296">
        <v>114.83612240691116</v>
      </c>
      <c r="J138" s="295">
        <v>2036</v>
      </c>
      <c r="K138" s="296">
        <v>1.8080581136163827</v>
      </c>
    </row>
    <row r="139" spans="1:11" ht="12" customHeight="1">
      <c r="A139" s="316">
        <v>43739</v>
      </c>
      <c r="B139" s="295">
        <v>24809</v>
      </c>
      <c r="C139" s="295">
        <v>-1680</v>
      </c>
      <c r="D139" s="296">
        <v>-6.3422552757748498</v>
      </c>
      <c r="E139" s="295">
        <v>-766</v>
      </c>
      <c r="F139" s="296">
        <v>-2.9951124144672532</v>
      </c>
      <c r="G139" s="295">
        <v>109551</v>
      </c>
      <c r="H139" s="295">
        <v>-5092</v>
      </c>
      <c r="I139" s="296">
        <v>-4.4416144029727063</v>
      </c>
      <c r="J139" s="295">
        <v>-2871</v>
      </c>
      <c r="K139" s="296">
        <v>-2.553770614292576</v>
      </c>
    </row>
    <row r="140" spans="1:11" ht="12" customHeight="1">
      <c r="A140" s="316">
        <v>43770</v>
      </c>
      <c r="B140" s="317">
        <v>17858</v>
      </c>
      <c r="C140" s="317">
        <v>-6951</v>
      </c>
      <c r="D140" s="318">
        <v>-28.018057962836068</v>
      </c>
      <c r="E140" s="317">
        <v>-2043</v>
      </c>
      <c r="F140" s="318">
        <v>-10.265815788151349</v>
      </c>
      <c r="G140" s="295">
        <v>78240</v>
      </c>
      <c r="H140" s="317">
        <v>-31311</v>
      </c>
      <c r="I140" s="296">
        <v>-28.58120875208807</v>
      </c>
      <c r="J140" s="295">
        <v>-10819</v>
      </c>
      <c r="K140" s="296">
        <v>-12.148126522866864</v>
      </c>
    </row>
    <row r="141" spans="1:11" ht="12" customHeight="1">
      <c r="A141" s="316">
        <v>43800</v>
      </c>
      <c r="B141" s="295">
        <v>14266</v>
      </c>
      <c r="C141" s="295">
        <v>-3592</v>
      </c>
      <c r="D141" s="296">
        <v>-20.114234516743196</v>
      </c>
      <c r="E141" s="295">
        <v>-1159</v>
      </c>
      <c r="F141" s="296">
        <v>-7.5137763371150728</v>
      </c>
      <c r="G141" s="295">
        <v>63068</v>
      </c>
      <c r="H141" s="295">
        <v>-15172</v>
      </c>
      <c r="I141" s="296">
        <v>-19.391615541922292</v>
      </c>
      <c r="J141" s="295">
        <v>-1671</v>
      </c>
      <c r="K141" s="296">
        <v>-2.5811334744126415</v>
      </c>
    </row>
    <row r="142" spans="1:11" ht="12" customHeight="1">
      <c r="A142" s="316">
        <v>43831</v>
      </c>
      <c r="B142" s="317">
        <v>17793</v>
      </c>
      <c r="C142" s="317">
        <v>3527</v>
      </c>
      <c r="D142" s="318">
        <v>24.723117902705734</v>
      </c>
      <c r="E142" s="317">
        <v>-471</v>
      </c>
      <c r="F142" s="318">
        <v>-2.5788436268068331</v>
      </c>
      <c r="G142" s="295">
        <v>79413</v>
      </c>
      <c r="H142" s="317">
        <v>16345</v>
      </c>
      <c r="I142" s="296">
        <v>25.916471110547345</v>
      </c>
      <c r="J142" s="295">
        <v>472</v>
      </c>
      <c r="K142" s="296">
        <v>0.59791489846847645</v>
      </c>
    </row>
    <row r="143" spans="1:11" ht="12" customHeight="1">
      <c r="A143" s="316">
        <v>43862</v>
      </c>
      <c r="B143" s="295">
        <v>18299</v>
      </c>
      <c r="C143" s="295">
        <v>506</v>
      </c>
      <c r="D143" s="296">
        <v>2.843814983420446</v>
      </c>
      <c r="E143" s="295">
        <v>103</v>
      </c>
      <c r="F143" s="296">
        <v>0.56605847438997581</v>
      </c>
      <c r="G143" s="295">
        <v>79812</v>
      </c>
      <c r="H143" s="295">
        <v>399</v>
      </c>
      <c r="I143" s="296">
        <v>0.50243662876355255</v>
      </c>
      <c r="J143" s="295">
        <v>4702</v>
      </c>
      <c r="K143" s="296">
        <v>6.2601517773931565</v>
      </c>
    </row>
    <row r="144" spans="1:11" ht="12" customHeight="1">
      <c r="A144" s="316">
        <v>43891</v>
      </c>
      <c r="B144" s="317">
        <v>13714</v>
      </c>
      <c r="C144" s="317">
        <v>-4585</v>
      </c>
      <c r="D144" s="318">
        <v>-25.05601398983551</v>
      </c>
      <c r="E144" s="317">
        <v>-5057</v>
      </c>
      <c r="F144" s="318">
        <v>-26.940493314154814</v>
      </c>
      <c r="G144" s="295">
        <v>64778</v>
      </c>
      <c r="H144" s="317">
        <v>-15034</v>
      </c>
      <c r="I144" s="296">
        <v>-18.83676640104245</v>
      </c>
      <c r="J144" s="295">
        <v>-15407</v>
      </c>
      <c r="K144" s="296">
        <v>-19.214316892186819</v>
      </c>
    </row>
    <row r="145" spans="1:11" ht="12" customHeight="1">
      <c r="A145" s="316">
        <v>43922</v>
      </c>
      <c r="B145" s="295">
        <v>4532</v>
      </c>
      <c r="C145" s="295">
        <v>-9182</v>
      </c>
      <c r="D145" s="296">
        <v>-66.953478197462445</v>
      </c>
      <c r="E145" s="295">
        <v>-12933</v>
      </c>
      <c r="F145" s="296">
        <v>-74.050959060979096</v>
      </c>
      <c r="G145" s="295">
        <v>23583</v>
      </c>
      <c r="H145" s="295">
        <v>-41195</v>
      </c>
      <c r="I145" s="296">
        <v>-63.59412146098984</v>
      </c>
      <c r="J145" s="295">
        <v>-54073</v>
      </c>
      <c r="K145" s="296">
        <v>-69.631451529823835</v>
      </c>
    </row>
    <row r="146" spans="1:11" ht="12" customHeight="1">
      <c r="A146" s="316">
        <v>43952</v>
      </c>
      <c r="B146" s="317">
        <v>6627</v>
      </c>
      <c r="C146" s="317">
        <v>2095</v>
      </c>
      <c r="D146" s="318">
        <v>46.226831421006182</v>
      </c>
      <c r="E146" s="317">
        <v>-9765</v>
      </c>
      <c r="F146" s="318">
        <v>-59.571742313323576</v>
      </c>
      <c r="G146" s="295">
        <v>32200</v>
      </c>
      <c r="H146" s="317">
        <v>8617</v>
      </c>
      <c r="I146" s="296">
        <v>36.539032353814186</v>
      </c>
      <c r="J146" s="295">
        <v>-48932</v>
      </c>
      <c r="K146" s="296">
        <v>-60.3115909875265</v>
      </c>
    </row>
    <row r="147" spans="1:11" ht="12" customHeight="1">
      <c r="A147" s="316">
        <v>43983</v>
      </c>
      <c r="B147" s="317">
        <v>10644</v>
      </c>
      <c r="C147" s="317">
        <v>4017</v>
      </c>
      <c r="D147" s="318">
        <v>60.6156631960163</v>
      </c>
      <c r="E147" s="317">
        <v>-5718</v>
      </c>
      <c r="F147" s="318">
        <v>-34.946828016134944</v>
      </c>
      <c r="G147" s="295">
        <v>49770</v>
      </c>
      <c r="H147" s="317">
        <v>17570</v>
      </c>
      <c r="I147" s="296">
        <v>54.565217391304351</v>
      </c>
      <c r="J147" s="295">
        <v>-25938</v>
      </c>
      <c r="K147" s="296">
        <v>-34.260580123632906</v>
      </c>
    </row>
    <row r="148" spans="1:11" ht="12" customHeight="1">
      <c r="A148" s="316">
        <v>44013</v>
      </c>
      <c r="B148" s="317">
        <v>11998</v>
      </c>
      <c r="C148" s="317">
        <v>1354</v>
      </c>
      <c r="D148" s="318">
        <v>12.720781661029688</v>
      </c>
      <c r="E148" s="317">
        <v>-4498</v>
      </c>
      <c r="F148" s="318">
        <v>-27.267216294859359</v>
      </c>
      <c r="G148" s="295">
        <v>14788</v>
      </c>
      <c r="H148" s="317">
        <v>-34982</v>
      </c>
      <c r="I148" s="296">
        <v>-70.287321679726745</v>
      </c>
      <c r="J148" s="295">
        <v>-66390</v>
      </c>
      <c r="K148" s="296">
        <v>-81.783241765010231</v>
      </c>
    </row>
    <row r="149" spans="1:11" ht="12" customHeight="1">
      <c r="A149" s="323">
        <v>44044</v>
      </c>
      <c r="B149" s="336">
        <v>8759</v>
      </c>
      <c r="C149" s="317">
        <v>-3239</v>
      </c>
      <c r="D149" s="318">
        <v>-26.996166027671279</v>
      </c>
      <c r="E149" s="317">
        <v>-2485</v>
      </c>
      <c r="F149" s="318">
        <v>-22.100675916044114</v>
      </c>
      <c r="G149" s="336">
        <v>10561</v>
      </c>
      <c r="H149" s="317">
        <v>-4227</v>
      </c>
      <c r="I149" s="318">
        <v>-28.583987016499865</v>
      </c>
      <c r="J149" s="317">
        <v>-42802</v>
      </c>
      <c r="K149" s="318">
        <v>-80.209133669396394</v>
      </c>
    </row>
    <row r="150" spans="1:11" ht="12" customHeight="1">
      <c r="A150" s="323">
        <v>44075</v>
      </c>
      <c r="B150" s="336">
        <v>19077</v>
      </c>
      <c r="C150" s="317">
        <v>10318</v>
      </c>
      <c r="D150" s="318">
        <v>117.79883548350269</v>
      </c>
      <c r="E150" s="317">
        <v>-7412</v>
      </c>
      <c r="F150" s="318">
        <v>-27.98142625240666</v>
      </c>
      <c r="G150" s="336">
        <v>15548</v>
      </c>
      <c r="H150" s="317">
        <v>4987</v>
      </c>
      <c r="I150" s="318">
        <v>47.220907111069025</v>
      </c>
      <c r="J150" s="317">
        <v>-99095</v>
      </c>
      <c r="K150" s="318">
        <v>-86.437898519752622</v>
      </c>
    </row>
    <row r="151" spans="1:11" ht="12" customHeight="1">
      <c r="A151" s="324">
        <v>44105</v>
      </c>
      <c r="B151" s="338">
        <v>15985</v>
      </c>
      <c r="C151" s="325">
        <v>-3092</v>
      </c>
      <c r="D151" s="326">
        <v>-16.207999161293703</v>
      </c>
      <c r="E151" s="325">
        <v>-8824</v>
      </c>
      <c r="F151" s="326">
        <v>-35.567737514611636</v>
      </c>
      <c r="G151" s="338">
        <v>71094</v>
      </c>
      <c r="H151" s="325">
        <v>55546</v>
      </c>
      <c r="I151" s="326">
        <v>357.25495240545411</v>
      </c>
      <c r="J151" s="325">
        <v>-38457</v>
      </c>
      <c r="K151" s="326">
        <v>-35.104198044746283</v>
      </c>
    </row>
    <row r="152" spans="1:11" ht="12" customHeight="1">
      <c r="A152" s="324">
        <v>44136</v>
      </c>
      <c r="B152" s="338">
        <v>13763</v>
      </c>
      <c r="C152" s="325">
        <v>-2222</v>
      </c>
      <c r="D152" s="326">
        <v>-13.900531748514233</v>
      </c>
      <c r="E152" s="325">
        <v>-4095</v>
      </c>
      <c r="F152" s="326">
        <v>-22.930899316832793</v>
      </c>
      <c r="G152" s="338">
        <v>58289</v>
      </c>
      <c r="H152" s="325">
        <v>-12805</v>
      </c>
      <c r="I152" s="326">
        <v>-18.011365234759612</v>
      </c>
      <c r="J152" s="325">
        <v>-19951</v>
      </c>
      <c r="K152" s="326">
        <v>-25.49974437627812</v>
      </c>
    </row>
    <row r="153" spans="1:11" ht="12" customHeight="1">
      <c r="A153" s="324">
        <v>44166</v>
      </c>
      <c r="B153" s="338">
        <v>12114</v>
      </c>
      <c r="C153" s="325">
        <v>-1649</v>
      </c>
      <c r="D153" s="326">
        <v>-11.981399404199665</v>
      </c>
      <c r="E153" s="325">
        <v>-2152</v>
      </c>
      <c r="F153" s="326">
        <v>-15.084817047525584</v>
      </c>
      <c r="G153" s="338">
        <v>50689</v>
      </c>
      <c r="H153" s="325">
        <v>-7600</v>
      </c>
      <c r="I153" s="326">
        <v>-13.03848067388358</v>
      </c>
      <c r="J153" s="325">
        <v>-12379</v>
      </c>
      <c r="K153" s="326">
        <v>-19.628020549248429</v>
      </c>
    </row>
    <row r="154" spans="1:11" ht="12" customHeight="1">
      <c r="A154" s="324">
        <v>44197</v>
      </c>
      <c r="B154" s="338">
        <v>12388</v>
      </c>
      <c r="C154" s="325">
        <v>274</v>
      </c>
      <c r="D154" s="326">
        <v>2.2618457982499587</v>
      </c>
      <c r="E154" s="325">
        <v>-5405</v>
      </c>
      <c r="F154" s="326">
        <v>-30.377114595627493</v>
      </c>
      <c r="G154" s="338">
        <v>55145</v>
      </c>
      <c r="H154" s="325">
        <v>4456</v>
      </c>
      <c r="I154" s="326">
        <v>8.7908619227051226</v>
      </c>
      <c r="J154" s="325">
        <v>-24268</v>
      </c>
      <c r="K154" s="326">
        <v>-30.559228337929557</v>
      </c>
    </row>
    <row r="155" spans="1:11" ht="12" customHeight="1">
      <c r="A155" s="324">
        <v>44228</v>
      </c>
      <c r="B155" s="338">
        <v>14134</v>
      </c>
      <c r="C155" s="325">
        <v>1746</v>
      </c>
      <c r="D155" s="326">
        <v>14.094284791733935</v>
      </c>
      <c r="E155" s="325">
        <v>-4165</v>
      </c>
      <c r="F155" s="326">
        <v>-22.760806601453631</v>
      </c>
      <c r="G155" s="338">
        <v>58068</v>
      </c>
      <c r="H155" s="325">
        <v>2923</v>
      </c>
      <c r="I155" s="326">
        <v>5.3005712213255958</v>
      </c>
      <c r="J155" s="325">
        <v>-21744</v>
      </c>
      <c r="K155" s="326">
        <v>-27.244023455119532</v>
      </c>
    </row>
    <row r="156" spans="1:11" ht="12" customHeight="1">
      <c r="A156" s="324">
        <v>44256</v>
      </c>
      <c r="B156" s="338">
        <v>18074</v>
      </c>
      <c r="C156" s="325">
        <v>3940</v>
      </c>
      <c r="D156" s="326">
        <v>27.876043582849867</v>
      </c>
      <c r="E156" s="325">
        <v>4360</v>
      </c>
      <c r="F156" s="326">
        <v>31.79232900685431</v>
      </c>
      <c r="G156" s="338">
        <v>89088</v>
      </c>
      <c r="H156" s="325">
        <v>31020</v>
      </c>
      <c r="I156" s="326">
        <v>53.420128125645796</v>
      </c>
      <c r="J156" s="325">
        <v>24310</v>
      </c>
      <c r="K156" s="326">
        <v>37.528173145203617</v>
      </c>
    </row>
    <row r="157" spans="1:11" ht="12" customHeight="1">
      <c r="A157" s="324">
        <v>44287</v>
      </c>
      <c r="B157" s="338">
        <v>16031</v>
      </c>
      <c r="C157" s="325">
        <v>-2043</v>
      </c>
      <c r="D157" s="326">
        <v>-11.303529932499723</v>
      </c>
      <c r="E157" s="325">
        <v>11499</v>
      </c>
      <c r="F157" s="326">
        <v>253.72903795233893</v>
      </c>
      <c r="G157" s="338">
        <v>71978</v>
      </c>
      <c r="H157" s="325">
        <v>-17110</v>
      </c>
      <c r="I157" s="326">
        <v>-19.205729166666668</v>
      </c>
      <c r="J157" s="325">
        <v>48395</v>
      </c>
      <c r="K157" s="326">
        <v>205.21138107959123</v>
      </c>
    </row>
    <row r="158" spans="1:11" ht="12" customHeight="1">
      <c r="A158" s="324">
        <v>44317</v>
      </c>
      <c r="B158" s="338">
        <v>15392</v>
      </c>
      <c r="C158" s="325">
        <v>-639</v>
      </c>
      <c r="D158" s="326">
        <v>-3.9860270725469404</v>
      </c>
      <c r="E158" s="325">
        <v>8765</v>
      </c>
      <c r="F158" s="326">
        <v>132.26195865399126</v>
      </c>
      <c r="G158" s="338">
        <v>68531</v>
      </c>
      <c r="H158" s="325">
        <v>-3447</v>
      </c>
      <c r="I158" s="326">
        <v>-4.7889632943399372</v>
      </c>
      <c r="J158" s="325">
        <v>36331</v>
      </c>
      <c r="K158" s="326">
        <v>112.82919254658385</v>
      </c>
    </row>
    <row r="159" spans="1:11" ht="12" customHeight="1">
      <c r="A159" s="324">
        <v>44348</v>
      </c>
      <c r="B159" s="338">
        <v>16362</v>
      </c>
      <c r="C159" s="325">
        <v>970</v>
      </c>
      <c r="D159" s="326">
        <v>6.3019750519750524</v>
      </c>
      <c r="E159" s="325">
        <v>5718</v>
      </c>
      <c r="F159" s="326">
        <v>53.720405862457724</v>
      </c>
      <c r="G159" s="338">
        <v>75699</v>
      </c>
      <c r="H159" s="325">
        <v>7168</v>
      </c>
      <c r="I159" s="326">
        <v>10.459500080255651</v>
      </c>
      <c r="J159" s="325">
        <v>25929</v>
      </c>
      <c r="K159" s="326">
        <v>52.097649186256781</v>
      </c>
    </row>
    <row r="160" spans="1:11" ht="12" customHeight="1">
      <c r="A160" s="324">
        <v>44378</v>
      </c>
      <c r="B160" s="338">
        <v>14942</v>
      </c>
      <c r="C160" s="325">
        <v>-1420</v>
      </c>
      <c r="D160" s="326">
        <v>-8.678645642342012</v>
      </c>
      <c r="E160" s="325">
        <v>2944</v>
      </c>
      <c r="F160" s="326">
        <v>24.537422903817301</v>
      </c>
      <c r="G160" s="338">
        <v>73156</v>
      </c>
      <c r="H160" s="325">
        <v>-2543</v>
      </c>
      <c r="I160" s="326">
        <v>-3.3593574551843486</v>
      </c>
      <c r="J160" s="325">
        <v>58368</v>
      </c>
      <c r="K160" s="326">
        <v>394.69840411144173</v>
      </c>
    </row>
    <row r="161" spans="1:11" ht="12" customHeight="1">
      <c r="A161" s="324">
        <v>44409</v>
      </c>
      <c r="B161" s="338">
        <v>11009</v>
      </c>
      <c r="C161" s="325">
        <v>-3933</v>
      </c>
      <c r="D161" s="326">
        <v>-26.321777539820641</v>
      </c>
      <c r="E161" s="325">
        <v>2250</v>
      </c>
      <c r="F161" s="326">
        <v>25.687863911405412</v>
      </c>
      <c r="G161" s="338">
        <v>52081</v>
      </c>
      <c r="H161" s="325">
        <v>-21075</v>
      </c>
      <c r="I161" s="326">
        <v>-28.808300071080978</v>
      </c>
      <c r="J161" s="325">
        <v>41520</v>
      </c>
      <c r="K161" s="326">
        <v>393.14458858062682</v>
      </c>
    </row>
    <row r="162" spans="1:11" ht="12" customHeight="1">
      <c r="A162" s="324">
        <v>44440</v>
      </c>
      <c r="B162" s="338">
        <v>25893</v>
      </c>
      <c r="C162" s="325">
        <v>14884</v>
      </c>
      <c r="D162" s="326">
        <v>135.19847397583794</v>
      </c>
      <c r="E162" s="325">
        <v>6816</v>
      </c>
      <c r="F162" s="326">
        <v>35.728888189966973</v>
      </c>
      <c r="G162" s="338">
        <v>105955</v>
      </c>
      <c r="H162" s="325">
        <v>53874</v>
      </c>
      <c r="I162" s="326">
        <v>103.44271423359767</v>
      </c>
      <c r="J162" s="325">
        <v>90407</v>
      </c>
      <c r="K162" s="326">
        <v>581.47028556727548</v>
      </c>
    </row>
    <row r="163" spans="1:11" ht="12" customHeight="1">
      <c r="A163" s="324">
        <v>44470</v>
      </c>
      <c r="B163" s="338">
        <v>22202</v>
      </c>
      <c r="C163" s="325">
        <v>-3691</v>
      </c>
      <c r="D163" s="326">
        <v>-14.25481790445294</v>
      </c>
      <c r="E163" s="325">
        <v>6217</v>
      </c>
      <c r="F163" s="326">
        <v>38.892711917422581</v>
      </c>
      <c r="G163" s="338">
        <v>92591</v>
      </c>
      <c r="H163" s="325">
        <v>-13364</v>
      </c>
      <c r="I163" s="326">
        <v>-12.612901703553396</v>
      </c>
      <c r="J163" s="325">
        <v>21497</v>
      </c>
      <c r="K163" s="326">
        <v>30.23743213210679</v>
      </c>
    </row>
    <row r="164" spans="1:11" ht="12" customHeight="1">
      <c r="A164" s="324">
        <v>44501</v>
      </c>
      <c r="B164" s="338">
        <v>24404</v>
      </c>
      <c r="C164" s="325">
        <v>2202</v>
      </c>
      <c r="D164" s="326">
        <v>9.918025403116836</v>
      </c>
      <c r="E164" s="325">
        <v>10641</v>
      </c>
      <c r="F164" s="326">
        <v>77.315992152873648</v>
      </c>
      <c r="G164" s="338">
        <v>115561</v>
      </c>
      <c r="H164" s="325">
        <v>22970</v>
      </c>
      <c r="I164" s="326">
        <v>24.808026698059205</v>
      </c>
      <c r="J164" s="325">
        <v>57272</v>
      </c>
      <c r="K164" s="326">
        <v>98.25524541508689</v>
      </c>
    </row>
    <row r="165" spans="1:11" ht="12" customHeight="1">
      <c r="A165" s="324">
        <v>44531</v>
      </c>
      <c r="B165" s="338">
        <v>17740</v>
      </c>
      <c r="C165" s="325">
        <v>-6664</v>
      </c>
      <c r="D165" s="326">
        <v>-27.306998852647109</v>
      </c>
      <c r="E165" s="325">
        <v>5626</v>
      </c>
      <c r="F165" s="326">
        <v>46.442133069176158</v>
      </c>
      <c r="G165" s="338">
        <v>75754</v>
      </c>
      <c r="H165" s="325">
        <v>-39807</v>
      </c>
      <c r="I165" s="326">
        <v>-34.446742413097844</v>
      </c>
      <c r="J165" s="325">
        <v>25065</v>
      </c>
      <c r="K165" s="326">
        <v>49.448598315216316</v>
      </c>
    </row>
    <row r="166" spans="1:11" ht="12" customHeight="1">
      <c r="A166" s="324">
        <v>44562</v>
      </c>
      <c r="B166" s="338">
        <v>22805</v>
      </c>
      <c r="C166" s="325">
        <f>B166-B165</f>
        <v>5065</v>
      </c>
      <c r="D166" s="326">
        <f>100*C166/B165</f>
        <v>28.551296505073282</v>
      </c>
      <c r="E166" s="325">
        <f>B166-B154</f>
        <v>10417</v>
      </c>
      <c r="F166" s="326">
        <f>100*E166/B154</f>
        <v>84.089441394898287</v>
      </c>
      <c r="G166" s="338">
        <v>104921</v>
      </c>
      <c r="H166" s="325">
        <f>G166-G165</f>
        <v>29167</v>
      </c>
      <c r="I166" s="326">
        <f>100*H166/G165</f>
        <v>38.50225730654487</v>
      </c>
      <c r="J166" s="325">
        <f>G166-G154</f>
        <v>49776</v>
      </c>
      <c r="K166" s="326">
        <f>100*J166/G154</f>
        <v>90.263849850394408</v>
      </c>
    </row>
    <row r="167" spans="1:11" ht="12" customHeight="1">
      <c r="A167" s="324">
        <v>44593</v>
      </c>
      <c r="B167" s="338">
        <v>29658</v>
      </c>
      <c r="C167" s="325">
        <v>6853</v>
      </c>
      <c r="D167" s="326">
        <v>30.050427537820653</v>
      </c>
      <c r="E167" s="325">
        <v>15524</v>
      </c>
      <c r="F167" s="326">
        <v>109.83444177161455</v>
      </c>
      <c r="G167" s="338">
        <v>143981</v>
      </c>
      <c r="H167" s="325">
        <v>39060</v>
      </c>
      <c r="I167" s="326">
        <v>37.228009645352216</v>
      </c>
      <c r="J167" s="325">
        <v>85913</v>
      </c>
      <c r="K167" s="326">
        <v>147.95240063373976</v>
      </c>
    </row>
    <row r="168" spans="1:11" ht="12" customHeight="1">
      <c r="A168" s="324">
        <v>44621</v>
      </c>
      <c r="B168" s="338">
        <v>42099</v>
      </c>
      <c r="C168" s="325">
        <v>12441</v>
      </c>
      <c r="D168" s="326">
        <v>41.948209589318225</v>
      </c>
      <c r="E168" s="325">
        <v>24025</v>
      </c>
      <c r="F168" s="326">
        <v>132.92574969569549</v>
      </c>
      <c r="G168" s="338">
        <v>235714</v>
      </c>
      <c r="H168" s="325">
        <v>91733</v>
      </c>
      <c r="I168" s="326">
        <v>63.711878650655294</v>
      </c>
      <c r="J168" s="325">
        <v>146626</v>
      </c>
      <c r="K168" s="326">
        <v>164.5855783045977</v>
      </c>
    </row>
    <row r="169" spans="1:11" ht="12" customHeight="1">
      <c r="A169" s="324">
        <v>44652</v>
      </c>
      <c r="B169" s="338">
        <v>43879</v>
      </c>
      <c r="C169" s="325">
        <v>1780</v>
      </c>
      <c r="D169" s="326">
        <v>4.228128934178959</v>
      </c>
      <c r="E169" s="325">
        <v>27848</v>
      </c>
      <c r="F169" s="326">
        <v>173.71343022893146</v>
      </c>
      <c r="G169" s="338">
        <v>304735</v>
      </c>
      <c r="H169" s="325">
        <v>69021</v>
      </c>
      <c r="I169" s="326">
        <v>29.281671856571947</v>
      </c>
      <c r="J169" s="325">
        <v>232757</v>
      </c>
      <c r="K169" s="326">
        <v>323.37241935035706</v>
      </c>
    </row>
    <row r="170" spans="1:11" ht="12" customHeight="1">
      <c r="A170" s="324">
        <v>44682</v>
      </c>
      <c r="B170" s="338">
        <v>46321</v>
      </c>
      <c r="C170" s="325">
        <v>2442</v>
      </c>
      <c r="D170" s="326">
        <v>5.5653045876159437</v>
      </c>
      <c r="E170" s="325">
        <v>30929</v>
      </c>
      <c r="F170" s="326">
        <v>200.94204781704781</v>
      </c>
      <c r="G170" s="338">
        <v>312227</v>
      </c>
      <c r="H170" s="325">
        <v>7492</v>
      </c>
      <c r="I170" s="326">
        <v>2.4585295420611351</v>
      </c>
      <c r="J170" s="325">
        <v>243696</v>
      </c>
      <c r="K170" s="326">
        <v>355.59965563029868</v>
      </c>
    </row>
    <row r="171" spans="1:11" ht="12" customHeight="1">
      <c r="A171" s="324">
        <v>44713</v>
      </c>
      <c r="B171" s="338">
        <v>51262</v>
      </c>
      <c r="C171" s="325">
        <v>4941</v>
      </c>
      <c r="D171" s="326">
        <v>10.666868159150278</v>
      </c>
      <c r="E171" s="325">
        <v>34900</v>
      </c>
      <c r="F171" s="326">
        <v>213.29910768854663</v>
      </c>
      <c r="G171" s="338">
        <v>335899</v>
      </c>
      <c r="H171" s="325">
        <v>23672</v>
      </c>
      <c r="I171" s="326">
        <v>7.5816633410947807</v>
      </c>
      <c r="J171" s="325">
        <v>260200</v>
      </c>
      <c r="K171" s="326">
        <v>343.72977185960184</v>
      </c>
    </row>
    <row r="172" spans="1:11" ht="12" customHeight="1">
      <c r="A172" s="324">
        <v>44743</v>
      </c>
      <c r="B172" s="338">
        <v>40524</v>
      </c>
      <c r="C172" s="325">
        <v>-10738</v>
      </c>
      <c r="D172" s="326">
        <v>-20.947290390542701</v>
      </c>
      <c r="E172" s="325">
        <v>25582</v>
      </c>
      <c r="F172" s="326">
        <v>171.20867353767903</v>
      </c>
      <c r="G172" s="338">
        <v>296208</v>
      </c>
      <c r="H172" s="325">
        <v>-39691</v>
      </c>
      <c r="I172" s="326">
        <v>-11.81634955745626</v>
      </c>
      <c r="J172" s="325">
        <v>223052</v>
      </c>
      <c r="K172" s="326">
        <v>304.89911968943079</v>
      </c>
    </row>
    <row r="173" spans="1:11" ht="12" customHeight="1">
      <c r="A173" s="324">
        <v>44774</v>
      </c>
      <c r="B173" s="338">
        <v>30628</v>
      </c>
      <c r="C173" s="325">
        <v>-9896</v>
      </c>
      <c r="D173" s="326">
        <v>-24.420096732800317</v>
      </c>
      <c r="E173" s="325">
        <v>19619</v>
      </c>
      <c r="F173" s="326">
        <v>178.20873830502316</v>
      </c>
      <c r="G173" s="338">
        <v>207962</v>
      </c>
      <c r="H173" s="325">
        <v>-88246</v>
      </c>
      <c r="I173" s="326">
        <v>-29.791902987090154</v>
      </c>
      <c r="J173" s="325">
        <v>155881</v>
      </c>
      <c r="K173" s="326">
        <v>299.30492886081299</v>
      </c>
    </row>
    <row r="174" spans="1:11" ht="12" customHeight="1">
      <c r="A174" s="324">
        <v>44805</v>
      </c>
      <c r="B174" s="338">
        <v>63647</v>
      </c>
      <c r="C174" s="325">
        <v>33019</v>
      </c>
      <c r="D174" s="326">
        <v>107.80658221235471</v>
      </c>
      <c r="E174" s="325">
        <v>37754</v>
      </c>
      <c r="F174" s="326">
        <v>145.80774726760129</v>
      </c>
      <c r="G174" s="338">
        <v>351734</v>
      </c>
      <c r="H174" s="325">
        <v>143772</v>
      </c>
      <c r="I174" s="326">
        <v>69.133784056702666</v>
      </c>
      <c r="J174" s="325">
        <v>245779</v>
      </c>
      <c r="K174" s="326">
        <v>231.96545703364637</v>
      </c>
    </row>
    <row r="175" spans="1:11" ht="12" customHeight="1">
      <c r="A175" s="324">
        <v>44835</v>
      </c>
      <c r="B175" s="338">
        <v>57684</v>
      </c>
      <c r="C175" s="325">
        <v>-5963</v>
      </c>
      <c r="D175" s="326">
        <v>-9.3688626329599192</v>
      </c>
      <c r="E175" s="325">
        <v>35482</v>
      </c>
      <c r="F175" s="326">
        <v>159.81443113233041</v>
      </c>
      <c r="G175" s="338">
        <v>313324</v>
      </c>
      <c r="H175" s="325">
        <v>-38410</v>
      </c>
      <c r="I175" s="326">
        <v>-10.920184002683847</v>
      </c>
      <c r="J175" s="325">
        <v>220733</v>
      </c>
      <c r="K175" s="326">
        <v>238.395740406735</v>
      </c>
    </row>
    <row r="176" spans="1:11" ht="12" customHeight="1">
      <c r="A176" s="324">
        <v>44866</v>
      </c>
      <c r="B176" s="338">
        <v>46772</v>
      </c>
      <c r="C176" s="325">
        <v>-10912</v>
      </c>
      <c r="D176" s="326">
        <v>-18.916857360793287</v>
      </c>
      <c r="E176" s="325">
        <v>22368</v>
      </c>
      <c r="F176" s="326">
        <v>91.657105392558591</v>
      </c>
      <c r="G176" s="338">
        <v>260345</v>
      </c>
      <c r="H176" s="325">
        <v>-52979</v>
      </c>
      <c r="I176" s="326">
        <v>-16.908695152621569</v>
      </c>
      <c r="J176" s="325">
        <v>144784</v>
      </c>
      <c r="K176" s="326">
        <v>125.2879431642163</v>
      </c>
    </row>
    <row r="177" spans="1:11" ht="12" customHeight="1">
      <c r="A177" s="324">
        <v>44896</v>
      </c>
      <c r="B177" s="338">
        <v>34022</v>
      </c>
      <c r="C177" s="325">
        <v>-12750</v>
      </c>
      <c r="D177" s="326">
        <v>-27.259899084922605</v>
      </c>
      <c r="E177" s="325">
        <v>16282</v>
      </c>
      <c r="F177" s="326">
        <v>91.781285231116115</v>
      </c>
      <c r="G177" s="338">
        <v>194719</v>
      </c>
      <c r="H177" s="325">
        <v>-65626</v>
      </c>
      <c r="I177" s="326">
        <v>-25.207321054754267</v>
      </c>
      <c r="J177" s="325">
        <v>118965</v>
      </c>
      <c r="K177" s="326">
        <v>157.0412123452227</v>
      </c>
    </row>
    <row r="178" spans="1:11" ht="12" customHeight="1">
      <c r="A178" s="324">
        <v>44927</v>
      </c>
      <c r="B178" s="338">
        <v>40565</v>
      </c>
      <c r="C178" s="325">
        <v>6543</v>
      </c>
      <c r="D178" s="326">
        <v>19.231673622949856</v>
      </c>
      <c r="E178" s="325">
        <v>17760</v>
      </c>
      <c r="F178" s="326">
        <v>77.877658408243803</v>
      </c>
      <c r="G178" s="338">
        <v>216305</v>
      </c>
      <c r="H178" s="325">
        <v>21586</v>
      </c>
      <c r="I178" s="326">
        <v>11.085718394198819</v>
      </c>
      <c r="J178" s="325">
        <v>111384</v>
      </c>
      <c r="K178" s="326">
        <v>106.15987266610117</v>
      </c>
    </row>
    <row r="179" spans="1:11" ht="12" customHeight="1">
      <c r="A179" s="324">
        <v>44958</v>
      </c>
      <c r="B179" s="338">
        <v>38143</v>
      </c>
      <c r="C179" s="325">
        <v>-2422</v>
      </c>
      <c r="D179" s="326">
        <v>-5.9706643658326142</v>
      </c>
      <c r="E179" s="325">
        <v>8485</v>
      </c>
      <c r="F179" s="326">
        <v>28.609481421538877</v>
      </c>
      <c r="G179" s="338">
        <v>201622</v>
      </c>
      <c r="H179" s="325">
        <v>-14683</v>
      </c>
      <c r="I179" s="326">
        <v>-6.7881001363814981</v>
      </c>
      <c r="J179" s="325">
        <v>57641</v>
      </c>
      <c r="K179" s="326">
        <v>40.033754453712646</v>
      </c>
    </row>
    <row r="180" spans="1:11" ht="12" customHeight="1">
      <c r="A180" s="324">
        <v>44986</v>
      </c>
      <c r="B180" s="338">
        <v>43913</v>
      </c>
      <c r="C180" s="325">
        <v>5770</v>
      </c>
      <c r="D180" s="326">
        <v>15.127284167475029</v>
      </c>
      <c r="E180" s="325">
        <v>1814</v>
      </c>
      <c r="F180" s="326">
        <v>4.3088909475284449</v>
      </c>
      <c r="G180" s="338">
        <v>259175</v>
      </c>
      <c r="H180" s="325">
        <v>57553</v>
      </c>
      <c r="I180" s="326">
        <v>28.54500004959776</v>
      </c>
      <c r="J180" s="325">
        <v>23461</v>
      </c>
      <c r="K180" s="326">
        <v>9.9531635795922178</v>
      </c>
    </row>
    <row r="181" spans="1:11" ht="12" customHeight="1">
      <c r="A181" s="324">
        <v>45017</v>
      </c>
      <c r="B181" s="338">
        <v>36241</v>
      </c>
      <c r="C181" s="325">
        <v>-7672</v>
      </c>
      <c r="D181" s="326">
        <v>-17.470908387038008</v>
      </c>
      <c r="E181" s="325">
        <v>-7638</v>
      </c>
      <c r="F181" s="326">
        <v>-17.406960049226281</v>
      </c>
      <c r="G181" s="338">
        <v>227658</v>
      </c>
      <c r="H181" s="325">
        <v>-31517</v>
      </c>
      <c r="I181" s="326">
        <v>-12.160509308382368</v>
      </c>
      <c r="J181" s="325">
        <v>-77077</v>
      </c>
      <c r="K181" s="326">
        <v>-25.293123533561946</v>
      </c>
    </row>
    <row r="182" spans="1:11" ht="12" customHeight="1">
      <c r="A182" s="324">
        <v>45047</v>
      </c>
      <c r="B182" s="338">
        <v>42335</v>
      </c>
      <c r="C182" s="325">
        <v>6094</v>
      </c>
      <c r="D182" s="326">
        <v>16.815209293341795</v>
      </c>
      <c r="E182" s="325">
        <v>-3986</v>
      </c>
      <c r="F182" s="326">
        <v>-8.605168282204616</v>
      </c>
      <c r="G182" s="338">
        <v>263713</v>
      </c>
      <c r="H182" s="325">
        <v>36055</v>
      </c>
      <c r="I182" s="326">
        <v>15.837352520008082</v>
      </c>
      <c r="J182" s="325">
        <v>-48514</v>
      </c>
      <c r="K182" s="326">
        <v>-15.538054044012849</v>
      </c>
    </row>
    <row r="183" spans="1:11" ht="12" customHeight="1">
      <c r="A183" s="324">
        <v>45078</v>
      </c>
      <c r="B183" s="338">
        <v>41271</v>
      </c>
      <c r="C183" s="325">
        <v>-1064</v>
      </c>
      <c r="D183" s="326">
        <v>-2.5132868784693514</v>
      </c>
      <c r="E183" s="325">
        <v>-9991</v>
      </c>
      <c r="F183" s="326">
        <v>-19.490070617611487</v>
      </c>
      <c r="G183" s="338">
        <v>269014</v>
      </c>
      <c r="H183" s="325">
        <v>5301</v>
      </c>
      <c r="I183" s="326">
        <v>2.0101398110825026</v>
      </c>
      <c r="J183" s="325">
        <v>-66885</v>
      </c>
      <c r="K183" s="326">
        <v>-19.912235523178097</v>
      </c>
    </row>
    <row r="184" spans="1:11" ht="12" customHeight="1">
      <c r="A184" s="328">
        <v>45108</v>
      </c>
      <c r="B184" s="340">
        <v>33754</v>
      </c>
      <c r="C184" s="329">
        <f>B184-B183</f>
        <v>-7517</v>
      </c>
      <c r="D184" s="330">
        <f>100*C184/B183</f>
        <v>-18.21375784449129</v>
      </c>
      <c r="E184" s="329">
        <f>B184-B172</f>
        <v>-6770</v>
      </c>
      <c r="F184" s="330">
        <f>100*E184/B172</f>
        <v>-16.706149442305794</v>
      </c>
      <c r="G184" s="340">
        <v>240203</v>
      </c>
      <c r="H184" s="329">
        <f>G184-G183</f>
        <v>-28811</v>
      </c>
      <c r="I184" s="330">
        <f>100*H184/G183</f>
        <v>-10.709851531890534</v>
      </c>
      <c r="J184" s="329">
        <f>G184-G172</f>
        <v>-56005</v>
      </c>
      <c r="K184" s="330">
        <f>100*J184/G172</f>
        <v>-18.907321881920812</v>
      </c>
    </row>
    <row r="185" spans="1:11">
      <c r="A185" s="119" t="s">
        <v>137</v>
      </c>
    </row>
    <row r="186" spans="1:11">
      <c r="A186" s="28"/>
    </row>
    <row r="187" spans="1:11">
      <c r="F187"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18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58</v>
      </c>
      <c r="B5" s="335"/>
      <c r="C5" s="335"/>
      <c r="D5" s="335"/>
      <c r="E5" s="335"/>
      <c r="F5" s="335"/>
      <c r="G5" s="335"/>
      <c r="H5" s="335"/>
      <c r="I5" s="335"/>
      <c r="J5" s="335"/>
      <c r="K5" s="335"/>
    </row>
    <row r="6" spans="1:11" s="33" customFormat="1" ht="16.5" customHeight="1">
      <c r="A6" s="307"/>
      <c r="B6" s="308" t="s">
        <v>491</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13498</v>
      </c>
      <c r="C10" s="295">
        <v>1789</v>
      </c>
      <c r="D10" s="296">
        <v>15.278845332650098</v>
      </c>
      <c r="E10" s="295">
        <v>-8652</v>
      </c>
      <c r="F10" s="296">
        <v>-39.060948081264108</v>
      </c>
      <c r="G10" s="295">
        <v>64238</v>
      </c>
      <c r="H10" s="295">
        <v>10574</v>
      </c>
      <c r="I10" s="296">
        <v>19.704084675014908</v>
      </c>
      <c r="J10" s="295">
        <v>-43136</v>
      </c>
      <c r="K10" s="296">
        <v>-40.173598822806269</v>
      </c>
    </row>
    <row r="11" spans="1:11" ht="12" customHeight="1">
      <c r="A11" s="316">
        <v>39845</v>
      </c>
      <c r="B11" s="295">
        <v>13126</v>
      </c>
      <c r="C11" s="295">
        <v>-372</v>
      </c>
      <c r="D11" s="296">
        <v>-2.755963846495777</v>
      </c>
      <c r="E11" s="295">
        <v>-9216</v>
      </c>
      <c r="F11" s="296">
        <v>-41.249664309372484</v>
      </c>
      <c r="G11" s="295">
        <v>62229</v>
      </c>
      <c r="H11" s="295">
        <v>-2009</v>
      </c>
      <c r="I11" s="296">
        <v>-3.127432360907874</v>
      </c>
      <c r="J11" s="295">
        <v>-39040</v>
      </c>
      <c r="K11" s="296">
        <v>-38.550790468949039</v>
      </c>
    </row>
    <row r="12" spans="1:11" ht="12" customHeight="1">
      <c r="A12" s="316">
        <v>39873</v>
      </c>
      <c r="B12" s="295">
        <v>13484</v>
      </c>
      <c r="C12" s="295">
        <v>358</v>
      </c>
      <c r="D12" s="296">
        <v>2.7274112448575347</v>
      </c>
      <c r="E12" s="295">
        <v>-6511</v>
      </c>
      <c r="F12" s="296">
        <v>-32.563140785196296</v>
      </c>
      <c r="G12" s="295">
        <v>64444</v>
      </c>
      <c r="H12" s="295">
        <v>2215</v>
      </c>
      <c r="I12" s="296">
        <v>3.5594337045428981</v>
      </c>
      <c r="J12" s="295">
        <v>-25169</v>
      </c>
      <c r="K12" s="296">
        <v>-28.08632676062625</v>
      </c>
    </row>
    <row r="13" spans="1:11" ht="12" customHeight="1">
      <c r="A13" s="316">
        <v>39904</v>
      </c>
      <c r="B13" s="295">
        <v>11961</v>
      </c>
      <c r="C13" s="295">
        <v>-1523</v>
      </c>
      <c r="D13" s="296">
        <v>-11.294867991693859</v>
      </c>
      <c r="E13" s="295">
        <v>-10522</v>
      </c>
      <c r="F13" s="296">
        <v>-46.799804296579637</v>
      </c>
      <c r="G13" s="295">
        <v>59849</v>
      </c>
      <c r="H13" s="295">
        <v>-4595</v>
      </c>
      <c r="I13" s="296">
        <v>-7.1302215877350879</v>
      </c>
      <c r="J13" s="295">
        <v>-40903</v>
      </c>
      <c r="K13" s="296">
        <v>-40.597705256471336</v>
      </c>
    </row>
    <row r="14" spans="1:11" ht="12" customHeight="1">
      <c r="A14" s="316">
        <v>39934</v>
      </c>
      <c r="B14" s="295">
        <v>11107</v>
      </c>
      <c r="C14" s="295">
        <v>-854</v>
      </c>
      <c r="D14" s="296">
        <v>-7.1398712482233924</v>
      </c>
      <c r="E14" s="295">
        <v>-7735</v>
      </c>
      <c r="F14" s="296">
        <v>-41.051905317906801</v>
      </c>
      <c r="G14" s="295">
        <v>58463</v>
      </c>
      <c r="H14" s="295">
        <v>-1386</v>
      </c>
      <c r="I14" s="296">
        <v>-2.3158281675550136</v>
      </c>
      <c r="J14" s="295">
        <v>-30087</v>
      </c>
      <c r="K14" s="296">
        <v>-33.97741389045737</v>
      </c>
    </row>
    <row r="15" spans="1:11" ht="12" customHeight="1">
      <c r="A15" s="316">
        <v>39965</v>
      </c>
      <c r="B15" s="295">
        <v>11717</v>
      </c>
      <c r="C15" s="295">
        <v>610</v>
      </c>
      <c r="D15" s="296">
        <v>5.4920320518591881</v>
      </c>
      <c r="E15" s="295">
        <v>-6290</v>
      </c>
      <c r="F15" s="296">
        <v>-34.930860221025156</v>
      </c>
      <c r="G15" s="295">
        <v>58809</v>
      </c>
      <c r="H15" s="295">
        <v>346</v>
      </c>
      <c r="I15" s="296">
        <v>0.5918273095804184</v>
      </c>
      <c r="J15" s="295">
        <v>-24591</v>
      </c>
      <c r="K15" s="296">
        <v>-29.485611510791365</v>
      </c>
    </row>
    <row r="16" spans="1:11" ht="12" customHeight="1">
      <c r="A16" s="316">
        <v>39995</v>
      </c>
      <c r="B16" s="295">
        <v>12423</v>
      </c>
      <c r="C16" s="295">
        <v>706</v>
      </c>
      <c r="D16" s="296">
        <v>6.0254331313476142</v>
      </c>
      <c r="E16" s="295">
        <v>-6645</v>
      </c>
      <c r="F16" s="296">
        <v>-34.848961611076149</v>
      </c>
      <c r="G16" s="295">
        <v>61018</v>
      </c>
      <c r="H16" s="295">
        <v>2209</v>
      </c>
      <c r="I16" s="296">
        <v>3.756227788263701</v>
      </c>
      <c r="J16" s="295">
        <v>-26308</v>
      </c>
      <c r="K16" s="296">
        <v>-30.126193802533038</v>
      </c>
    </row>
    <row r="17" spans="1:11" ht="12" customHeight="1">
      <c r="A17" s="316">
        <v>40026</v>
      </c>
      <c r="B17" s="295">
        <v>7646</v>
      </c>
      <c r="C17" s="295">
        <v>-4777</v>
      </c>
      <c r="D17" s="296">
        <v>-38.452869677211623</v>
      </c>
      <c r="E17" s="295">
        <v>-4170</v>
      </c>
      <c r="F17" s="296">
        <v>-35.291130670277589</v>
      </c>
      <c r="G17" s="295">
        <v>37604</v>
      </c>
      <c r="H17" s="295">
        <v>-23414</v>
      </c>
      <c r="I17" s="296">
        <v>-38.372283588449307</v>
      </c>
      <c r="J17" s="295">
        <v>-15211</v>
      </c>
      <c r="K17" s="296">
        <v>-28.800530152418819</v>
      </c>
    </row>
    <row r="18" spans="1:11" ht="12" customHeight="1">
      <c r="A18" s="316">
        <v>40057</v>
      </c>
      <c r="B18" s="295">
        <v>12825</v>
      </c>
      <c r="C18" s="295">
        <v>5179</v>
      </c>
      <c r="D18" s="296">
        <v>67.734763274914982</v>
      </c>
      <c r="E18" s="295">
        <v>-5834</v>
      </c>
      <c r="F18" s="296">
        <v>-31.266412991049897</v>
      </c>
      <c r="G18" s="295">
        <v>61896</v>
      </c>
      <c r="H18" s="295">
        <v>24292</v>
      </c>
      <c r="I18" s="296">
        <v>64.599510690352091</v>
      </c>
      <c r="J18" s="295">
        <v>-22469</v>
      </c>
      <c r="K18" s="296">
        <v>-26.633082439400226</v>
      </c>
    </row>
    <row r="19" spans="1:11" ht="12" customHeight="1">
      <c r="A19" s="316">
        <v>40087</v>
      </c>
      <c r="B19" s="295">
        <v>13242</v>
      </c>
      <c r="C19" s="295">
        <v>417</v>
      </c>
      <c r="D19" s="296">
        <v>3.2514619883040936</v>
      </c>
      <c r="E19" s="295">
        <v>-6139</v>
      </c>
      <c r="F19" s="296">
        <v>-31.675352149011918</v>
      </c>
      <c r="G19" s="295">
        <v>64643</v>
      </c>
      <c r="H19" s="295">
        <v>2747</v>
      </c>
      <c r="I19" s="296">
        <v>4.4380896988496836</v>
      </c>
      <c r="J19" s="295">
        <v>-25816</v>
      </c>
      <c r="K19" s="296">
        <v>-28.538896074464674</v>
      </c>
    </row>
    <row r="20" spans="1:11" ht="12" customHeight="1">
      <c r="A20" s="316">
        <v>40118</v>
      </c>
      <c r="B20" s="295">
        <v>11624</v>
      </c>
      <c r="C20" s="295">
        <v>-1618</v>
      </c>
      <c r="D20" s="296">
        <v>-12.218698081860746</v>
      </c>
      <c r="E20" s="295">
        <v>-2867</v>
      </c>
      <c r="F20" s="296">
        <v>-19.784693947967703</v>
      </c>
      <c r="G20" s="295">
        <v>57038</v>
      </c>
      <c r="H20" s="295">
        <v>-7605</v>
      </c>
      <c r="I20" s="296">
        <v>-11.764614884828983</v>
      </c>
      <c r="J20" s="295">
        <v>-10704</v>
      </c>
      <c r="K20" s="296">
        <v>-15.801127808449706</v>
      </c>
    </row>
    <row r="21" spans="1:11" ht="12" customHeight="1">
      <c r="A21" s="316">
        <v>40148</v>
      </c>
      <c r="B21" s="295">
        <v>10081</v>
      </c>
      <c r="C21" s="295">
        <v>-1543</v>
      </c>
      <c r="D21" s="296">
        <v>-13.274260151410875</v>
      </c>
      <c r="E21" s="295">
        <v>-1628</v>
      </c>
      <c r="F21" s="296">
        <v>-13.903834657101376</v>
      </c>
      <c r="G21" s="295">
        <v>45819</v>
      </c>
      <c r="H21" s="295">
        <v>-11219</v>
      </c>
      <c r="I21" s="296">
        <v>-19.669343244854307</v>
      </c>
      <c r="J21" s="295">
        <v>-7845</v>
      </c>
      <c r="K21" s="296">
        <v>-14.618738819320214</v>
      </c>
    </row>
    <row r="22" spans="1:11" ht="12" customHeight="1">
      <c r="A22" s="316">
        <v>40179</v>
      </c>
      <c r="B22" s="295">
        <v>11196</v>
      </c>
      <c r="C22" s="295">
        <v>1115</v>
      </c>
      <c r="D22" s="296">
        <v>11.060410673544292</v>
      </c>
      <c r="E22" s="295">
        <v>-2302</v>
      </c>
      <c r="F22" s="296">
        <v>-17.054378426433544</v>
      </c>
      <c r="G22" s="295">
        <v>52044</v>
      </c>
      <c r="H22" s="295">
        <v>6225</v>
      </c>
      <c r="I22" s="296">
        <v>13.586066915471747</v>
      </c>
      <c r="J22" s="295">
        <v>-12194</v>
      </c>
      <c r="K22" s="296">
        <v>-18.98253370279274</v>
      </c>
    </row>
    <row r="23" spans="1:11" ht="12" customHeight="1">
      <c r="A23" s="316">
        <v>40210</v>
      </c>
      <c r="B23" s="295">
        <v>11870</v>
      </c>
      <c r="C23" s="295">
        <v>674</v>
      </c>
      <c r="D23" s="296">
        <v>6.0200071454090747</v>
      </c>
      <c r="E23" s="295">
        <v>-1256</v>
      </c>
      <c r="F23" s="296">
        <v>-9.5687947584945903</v>
      </c>
      <c r="G23" s="295">
        <v>55119</v>
      </c>
      <c r="H23" s="295">
        <v>3075</v>
      </c>
      <c r="I23" s="296">
        <v>5.9084620705556841</v>
      </c>
      <c r="J23" s="295">
        <v>-7110</v>
      </c>
      <c r="K23" s="296">
        <v>-11.425541146410838</v>
      </c>
    </row>
    <row r="24" spans="1:11" ht="12" customHeight="1">
      <c r="A24" s="316">
        <v>40238</v>
      </c>
      <c r="B24" s="295">
        <v>12939</v>
      </c>
      <c r="C24" s="295">
        <v>1069</v>
      </c>
      <c r="D24" s="296">
        <v>9.0058972198820548</v>
      </c>
      <c r="E24" s="295">
        <v>-545</v>
      </c>
      <c r="F24" s="296">
        <v>-4.0418273509344411</v>
      </c>
      <c r="G24" s="295">
        <v>63471</v>
      </c>
      <c r="H24" s="295">
        <v>8352</v>
      </c>
      <c r="I24" s="296">
        <v>15.152669678332336</v>
      </c>
      <c r="J24" s="295">
        <v>-973</v>
      </c>
      <c r="K24" s="296">
        <v>-1.5098379988827508</v>
      </c>
    </row>
    <row r="25" spans="1:11" ht="12" customHeight="1">
      <c r="A25" s="316">
        <v>40269</v>
      </c>
      <c r="B25" s="295">
        <v>11760</v>
      </c>
      <c r="C25" s="295">
        <v>-1179</v>
      </c>
      <c r="D25" s="296">
        <v>-9.111987015998146</v>
      </c>
      <c r="E25" s="295">
        <v>-201</v>
      </c>
      <c r="F25" s="296">
        <v>-1.6804614998745924</v>
      </c>
      <c r="G25" s="295">
        <v>55655</v>
      </c>
      <c r="H25" s="295">
        <v>-7816</v>
      </c>
      <c r="I25" s="296">
        <v>-12.314285264136377</v>
      </c>
      <c r="J25" s="295">
        <v>-4194</v>
      </c>
      <c r="K25" s="296">
        <v>-7.0076358836404955</v>
      </c>
    </row>
    <row r="26" spans="1:11" ht="12" customHeight="1">
      <c r="A26" s="316">
        <v>40299</v>
      </c>
      <c r="B26" s="295">
        <v>12300</v>
      </c>
      <c r="C26" s="295">
        <v>540</v>
      </c>
      <c r="D26" s="296">
        <v>4.591836734693878</v>
      </c>
      <c r="E26" s="295">
        <v>1193</v>
      </c>
      <c r="F26" s="296">
        <v>10.740974160439363</v>
      </c>
      <c r="G26" s="295">
        <v>60568</v>
      </c>
      <c r="H26" s="295">
        <v>4913</v>
      </c>
      <c r="I26" s="296">
        <v>8.8275985985086702</v>
      </c>
      <c r="J26" s="295">
        <v>2105</v>
      </c>
      <c r="K26" s="296">
        <v>3.6005678805398285</v>
      </c>
    </row>
    <row r="27" spans="1:11" ht="12" customHeight="1">
      <c r="A27" s="316">
        <v>40330</v>
      </c>
      <c r="B27" s="295">
        <v>11351</v>
      </c>
      <c r="C27" s="295">
        <v>-949</v>
      </c>
      <c r="D27" s="296">
        <v>-7.7154471544715451</v>
      </c>
      <c r="E27" s="295">
        <v>-366</v>
      </c>
      <c r="F27" s="296">
        <v>-3.1236664675258172</v>
      </c>
      <c r="G27" s="295">
        <v>54974</v>
      </c>
      <c r="H27" s="295">
        <v>-5594</v>
      </c>
      <c r="I27" s="296">
        <v>-9.235900145291243</v>
      </c>
      <c r="J27" s="295">
        <v>-3835</v>
      </c>
      <c r="K27" s="296">
        <v>-6.5211107143464435</v>
      </c>
    </row>
    <row r="28" spans="1:11" ht="12" customHeight="1">
      <c r="A28" s="316">
        <v>40360</v>
      </c>
      <c r="B28" s="295">
        <v>11522</v>
      </c>
      <c r="C28" s="295">
        <v>171</v>
      </c>
      <c r="D28" s="296">
        <v>1.5064752004228703</v>
      </c>
      <c r="E28" s="295">
        <v>-901</v>
      </c>
      <c r="F28" s="296">
        <v>-7.2526764871609108</v>
      </c>
      <c r="G28" s="295">
        <v>54021</v>
      </c>
      <c r="H28" s="295">
        <v>-953</v>
      </c>
      <c r="I28" s="296">
        <v>-1.733546767562848</v>
      </c>
      <c r="J28" s="295">
        <v>-6997</v>
      </c>
      <c r="K28" s="296">
        <v>-11.467108066472189</v>
      </c>
    </row>
    <row r="29" spans="1:11" ht="12" customHeight="1">
      <c r="A29" s="316">
        <v>40391</v>
      </c>
      <c r="B29" s="295">
        <v>7572</v>
      </c>
      <c r="C29" s="295">
        <v>-3950</v>
      </c>
      <c r="D29" s="296">
        <v>-34.282242666203786</v>
      </c>
      <c r="E29" s="295">
        <v>-74</v>
      </c>
      <c r="F29" s="296">
        <v>-0.9678263144127649</v>
      </c>
      <c r="G29" s="295">
        <v>37547</v>
      </c>
      <c r="H29" s="295">
        <v>-16474</v>
      </c>
      <c r="I29" s="296">
        <v>-30.495548027618888</v>
      </c>
      <c r="J29" s="295">
        <v>-57</v>
      </c>
      <c r="K29" s="296">
        <v>-0.15157961918944793</v>
      </c>
    </row>
    <row r="30" spans="1:11" ht="12" customHeight="1">
      <c r="A30" s="316">
        <v>40422</v>
      </c>
      <c r="B30" s="295">
        <v>12645</v>
      </c>
      <c r="C30" s="295">
        <v>5073</v>
      </c>
      <c r="D30" s="296">
        <v>66.996830427892235</v>
      </c>
      <c r="E30" s="295">
        <v>-180</v>
      </c>
      <c r="F30" s="296">
        <v>-1.4035087719298245</v>
      </c>
      <c r="G30" s="295">
        <v>60594</v>
      </c>
      <c r="H30" s="295">
        <v>23047</v>
      </c>
      <c r="I30" s="296">
        <v>61.381734892268355</v>
      </c>
      <c r="J30" s="295">
        <v>-1302</v>
      </c>
      <c r="K30" s="296">
        <v>-2.1035284994183794</v>
      </c>
    </row>
    <row r="31" spans="1:11" ht="12" customHeight="1">
      <c r="A31" s="316">
        <v>40452</v>
      </c>
      <c r="B31" s="295">
        <v>12829</v>
      </c>
      <c r="C31" s="295">
        <v>184</v>
      </c>
      <c r="D31" s="296">
        <v>1.4551206010280744</v>
      </c>
      <c r="E31" s="295">
        <v>-413</v>
      </c>
      <c r="F31" s="296">
        <v>-3.1188642199063588</v>
      </c>
      <c r="G31" s="295">
        <v>62212</v>
      </c>
      <c r="H31" s="295">
        <v>1618</v>
      </c>
      <c r="I31" s="296">
        <v>2.6702313760438328</v>
      </c>
      <c r="J31" s="295">
        <v>-2431</v>
      </c>
      <c r="K31" s="296">
        <v>-3.7606546725863588</v>
      </c>
    </row>
    <row r="32" spans="1:11" ht="12" customHeight="1">
      <c r="A32" s="316">
        <v>40483</v>
      </c>
      <c r="B32" s="295">
        <v>13021</v>
      </c>
      <c r="C32" s="295">
        <v>192</v>
      </c>
      <c r="D32" s="296">
        <v>1.4966092446800219</v>
      </c>
      <c r="E32" s="295">
        <v>1397</v>
      </c>
      <c r="F32" s="296">
        <v>12.018238128011012</v>
      </c>
      <c r="G32" s="295">
        <v>59598</v>
      </c>
      <c r="H32" s="295">
        <v>-2614</v>
      </c>
      <c r="I32" s="296">
        <v>-4.2017617179965283</v>
      </c>
      <c r="J32" s="295">
        <v>2560</v>
      </c>
      <c r="K32" s="296">
        <v>4.4882359129001719</v>
      </c>
    </row>
    <row r="33" spans="1:11" ht="12" customHeight="1">
      <c r="A33" s="316">
        <v>40513</v>
      </c>
      <c r="B33" s="295">
        <v>10976</v>
      </c>
      <c r="C33" s="295">
        <v>-2045</v>
      </c>
      <c r="D33" s="296">
        <v>-15.705398970893173</v>
      </c>
      <c r="E33" s="295">
        <v>895</v>
      </c>
      <c r="F33" s="296">
        <v>8.8780874913203061</v>
      </c>
      <c r="G33" s="295">
        <v>50688</v>
      </c>
      <c r="H33" s="295">
        <v>-8910</v>
      </c>
      <c r="I33" s="296">
        <v>-14.950166112956811</v>
      </c>
      <c r="J33" s="295">
        <v>4869</v>
      </c>
      <c r="K33" s="296">
        <v>10.626595953643685</v>
      </c>
    </row>
    <row r="34" spans="1:11" ht="12" customHeight="1">
      <c r="A34" s="316">
        <v>40544</v>
      </c>
      <c r="B34" s="295">
        <v>12401</v>
      </c>
      <c r="C34" s="295">
        <v>1425</v>
      </c>
      <c r="D34" s="296">
        <v>12.982871720116618</v>
      </c>
      <c r="E34" s="295">
        <v>1205</v>
      </c>
      <c r="F34" s="296">
        <v>10.762772418720973</v>
      </c>
      <c r="G34" s="295">
        <v>57924</v>
      </c>
      <c r="H34" s="295">
        <v>7236</v>
      </c>
      <c r="I34" s="296">
        <v>14.275568181818182</v>
      </c>
      <c r="J34" s="295">
        <v>5880</v>
      </c>
      <c r="K34" s="296">
        <v>11.29813234955038</v>
      </c>
    </row>
    <row r="35" spans="1:11" ht="12" customHeight="1">
      <c r="A35" s="316">
        <v>40575</v>
      </c>
      <c r="B35" s="295">
        <v>11141</v>
      </c>
      <c r="C35" s="295">
        <v>-1260</v>
      </c>
      <c r="D35" s="296">
        <v>-10.160470929763729</v>
      </c>
      <c r="E35" s="295">
        <v>-729</v>
      </c>
      <c r="F35" s="296">
        <v>-6.1415332771693345</v>
      </c>
      <c r="G35" s="295">
        <v>52501</v>
      </c>
      <c r="H35" s="295">
        <v>-5423</v>
      </c>
      <c r="I35" s="296">
        <v>-9.3622677991851386</v>
      </c>
      <c r="J35" s="295">
        <v>-2618</v>
      </c>
      <c r="K35" s="296">
        <v>-4.7497233258948821</v>
      </c>
    </row>
    <row r="36" spans="1:11" ht="12" customHeight="1">
      <c r="A36" s="316">
        <v>40603</v>
      </c>
      <c r="B36" s="295">
        <v>13523</v>
      </c>
      <c r="C36" s="295">
        <v>2382</v>
      </c>
      <c r="D36" s="296">
        <v>21.380486491338299</v>
      </c>
      <c r="E36" s="295">
        <v>584</v>
      </c>
      <c r="F36" s="296">
        <v>4.5134863590694803</v>
      </c>
      <c r="G36" s="295">
        <v>61444</v>
      </c>
      <c r="H36" s="295">
        <v>8943</v>
      </c>
      <c r="I36" s="296">
        <v>17.033961257880801</v>
      </c>
      <c r="J36" s="295">
        <v>-2027</v>
      </c>
      <c r="K36" s="296">
        <v>-3.1935844716484696</v>
      </c>
    </row>
    <row r="37" spans="1:11" ht="12" customHeight="1">
      <c r="A37" s="316">
        <v>40634</v>
      </c>
      <c r="B37" s="295">
        <v>11331</v>
      </c>
      <c r="C37" s="295">
        <v>-2192</v>
      </c>
      <c r="D37" s="296">
        <v>-16.209420986467499</v>
      </c>
      <c r="E37" s="295">
        <v>-429</v>
      </c>
      <c r="F37" s="296">
        <v>-3.6479591836734695</v>
      </c>
      <c r="G37" s="295">
        <v>53559</v>
      </c>
      <c r="H37" s="295">
        <v>-7885</v>
      </c>
      <c r="I37" s="296">
        <v>-12.832823383894278</v>
      </c>
      <c r="J37" s="295">
        <v>-2096</v>
      </c>
      <c r="K37" s="296">
        <v>-3.7660587548288564</v>
      </c>
    </row>
    <row r="38" spans="1:11" ht="12" customHeight="1">
      <c r="A38" s="316">
        <v>40664</v>
      </c>
      <c r="B38" s="295">
        <v>11697</v>
      </c>
      <c r="C38" s="295">
        <v>366</v>
      </c>
      <c r="D38" s="296">
        <v>3.230076780513635</v>
      </c>
      <c r="E38" s="295">
        <v>-603</v>
      </c>
      <c r="F38" s="296">
        <v>-4.9024390243902438</v>
      </c>
      <c r="G38" s="295">
        <v>57274</v>
      </c>
      <c r="H38" s="295">
        <v>3715</v>
      </c>
      <c r="I38" s="296">
        <v>6.9362758826714463</v>
      </c>
      <c r="J38" s="295">
        <v>-3294</v>
      </c>
      <c r="K38" s="296">
        <v>-5.4385153876634522</v>
      </c>
    </row>
    <row r="39" spans="1:11" ht="12" customHeight="1">
      <c r="A39" s="316">
        <v>40695</v>
      </c>
      <c r="B39" s="295">
        <v>11227</v>
      </c>
      <c r="C39" s="295">
        <v>-470</v>
      </c>
      <c r="D39" s="296">
        <v>-4.0181243053774471</v>
      </c>
      <c r="E39" s="295">
        <v>-124</v>
      </c>
      <c r="F39" s="296">
        <v>-1.0924147652189233</v>
      </c>
      <c r="G39" s="295">
        <v>54131</v>
      </c>
      <c r="H39" s="295">
        <v>-3143</v>
      </c>
      <c r="I39" s="296">
        <v>-5.4876558298704472</v>
      </c>
      <c r="J39" s="295">
        <v>-843</v>
      </c>
      <c r="K39" s="296">
        <v>-1.5334521773929495</v>
      </c>
    </row>
    <row r="40" spans="1:11" ht="12" customHeight="1">
      <c r="A40" s="316">
        <v>40725</v>
      </c>
      <c r="B40" s="295">
        <v>10730</v>
      </c>
      <c r="C40" s="295">
        <v>-497</v>
      </c>
      <c r="D40" s="296">
        <v>-4.4268281820611026</v>
      </c>
      <c r="E40" s="295">
        <v>-792</v>
      </c>
      <c r="F40" s="296">
        <v>-6.8738066307932648</v>
      </c>
      <c r="G40" s="295">
        <v>51812</v>
      </c>
      <c r="H40" s="295">
        <v>-2319</v>
      </c>
      <c r="I40" s="296">
        <v>-4.284051652472705</v>
      </c>
      <c r="J40" s="295">
        <v>-2209</v>
      </c>
      <c r="K40" s="296">
        <v>-4.0891505155402532</v>
      </c>
    </row>
    <row r="41" spans="1:11" ht="12" customHeight="1">
      <c r="A41" s="316">
        <v>40756</v>
      </c>
      <c r="B41" s="295">
        <v>8181</v>
      </c>
      <c r="C41" s="295">
        <v>-2549</v>
      </c>
      <c r="D41" s="296">
        <v>-23.75582479030755</v>
      </c>
      <c r="E41" s="295">
        <v>609</v>
      </c>
      <c r="F41" s="296">
        <v>8.0427892234548342</v>
      </c>
      <c r="G41" s="295">
        <v>38021</v>
      </c>
      <c r="H41" s="295">
        <v>-13791</v>
      </c>
      <c r="I41" s="296">
        <v>-26.61738593376052</v>
      </c>
      <c r="J41" s="295">
        <v>474</v>
      </c>
      <c r="K41" s="296">
        <v>1.2624177697286068</v>
      </c>
    </row>
    <row r="42" spans="1:11" ht="12" customHeight="1">
      <c r="A42" s="316">
        <v>40787</v>
      </c>
      <c r="B42" s="295">
        <v>11661</v>
      </c>
      <c r="C42" s="295">
        <v>3480</v>
      </c>
      <c r="D42" s="296">
        <v>42.537587092042536</v>
      </c>
      <c r="E42" s="295">
        <v>-984</v>
      </c>
      <c r="F42" s="296">
        <v>-7.7817319098457887</v>
      </c>
      <c r="G42" s="295">
        <v>52318</v>
      </c>
      <c r="H42" s="295">
        <v>14297</v>
      </c>
      <c r="I42" s="296">
        <v>37.602903658504509</v>
      </c>
      <c r="J42" s="295">
        <v>-8276</v>
      </c>
      <c r="K42" s="296">
        <v>-13.65811796547513</v>
      </c>
    </row>
    <row r="43" spans="1:11" ht="12" customHeight="1">
      <c r="A43" s="316">
        <v>40817</v>
      </c>
      <c r="B43" s="295">
        <v>11292</v>
      </c>
      <c r="C43" s="295">
        <v>-369</v>
      </c>
      <c r="D43" s="296">
        <v>-3.1643941342937998</v>
      </c>
      <c r="E43" s="295">
        <v>-1537</v>
      </c>
      <c r="F43" s="296">
        <v>-11.980668797256216</v>
      </c>
      <c r="G43" s="295">
        <v>52491</v>
      </c>
      <c r="H43" s="295">
        <v>173</v>
      </c>
      <c r="I43" s="296">
        <v>0.33067013265033068</v>
      </c>
      <c r="J43" s="295">
        <v>-9721</v>
      </c>
      <c r="K43" s="296">
        <v>-15.625602777599177</v>
      </c>
    </row>
    <row r="44" spans="1:11" ht="12" customHeight="1">
      <c r="A44" s="316">
        <v>40848</v>
      </c>
      <c r="B44" s="295">
        <v>10702</v>
      </c>
      <c r="C44" s="295">
        <v>-590</v>
      </c>
      <c r="D44" s="296">
        <v>-5.2249380092100601</v>
      </c>
      <c r="E44" s="295">
        <v>-2319</v>
      </c>
      <c r="F44" s="296">
        <v>-17.809692035941939</v>
      </c>
      <c r="G44" s="295">
        <v>46785</v>
      </c>
      <c r="H44" s="295">
        <v>-5706</v>
      </c>
      <c r="I44" s="296">
        <v>-10.870434931702578</v>
      </c>
      <c r="J44" s="295">
        <v>-12813</v>
      </c>
      <c r="K44" s="296">
        <v>-21.499043592066847</v>
      </c>
    </row>
    <row r="45" spans="1:11" ht="12" customHeight="1">
      <c r="A45" s="316">
        <v>40878</v>
      </c>
      <c r="B45" s="295">
        <v>8616</v>
      </c>
      <c r="C45" s="295">
        <v>-2086</v>
      </c>
      <c r="D45" s="296">
        <v>-19.491683797421043</v>
      </c>
      <c r="E45" s="295">
        <v>-2360</v>
      </c>
      <c r="F45" s="296">
        <v>-21.501457725947521</v>
      </c>
      <c r="G45" s="295">
        <v>37034</v>
      </c>
      <c r="H45" s="295">
        <v>-9751</v>
      </c>
      <c r="I45" s="296">
        <v>-20.842150261836057</v>
      </c>
      <c r="J45" s="295">
        <v>-13654</v>
      </c>
      <c r="K45" s="296">
        <v>-26.937342171717173</v>
      </c>
    </row>
    <row r="46" spans="1:11" ht="12" customHeight="1">
      <c r="A46" s="316">
        <v>40909</v>
      </c>
      <c r="B46" s="295">
        <v>9917</v>
      </c>
      <c r="C46" s="295">
        <v>1301</v>
      </c>
      <c r="D46" s="296">
        <v>15.099814298978645</v>
      </c>
      <c r="E46" s="295">
        <v>-2484</v>
      </c>
      <c r="F46" s="296">
        <v>-20.030642690105637</v>
      </c>
      <c r="G46" s="295">
        <v>43597</v>
      </c>
      <c r="H46" s="295">
        <v>6563</v>
      </c>
      <c r="I46" s="296">
        <v>17.721553167359723</v>
      </c>
      <c r="J46" s="295">
        <v>-14327</v>
      </c>
      <c r="K46" s="296">
        <v>-24.7341343829846</v>
      </c>
    </row>
    <row r="47" spans="1:11" ht="12" customHeight="1">
      <c r="A47" s="316">
        <v>40940</v>
      </c>
      <c r="B47" s="295">
        <v>9381</v>
      </c>
      <c r="C47" s="295">
        <v>-536</v>
      </c>
      <c r="D47" s="296">
        <v>-5.40486034082888</v>
      </c>
      <c r="E47" s="295">
        <v>-1760</v>
      </c>
      <c r="F47" s="296">
        <v>-15.79750471232385</v>
      </c>
      <c r="G47" s="295">
        <v>44080</v>
      </c>
      <c r="H47" s="295">
        <v>483</v>
      </c>
      <c r="I47" s="296">
        <v>1.1078743950271808</v>
      </c>
      <c r="J47" s="295">
        <v>-8421</v>
      </c>
      <c r="K47" s="296">
        <v>-16.039694482009867</v>
      </c>
    </row>
    <row r="48" spans="1:11" ht="12" customHeight="1">
      <c r="A48" s="316">
        <v>40969</v>
      </c>
      <c r="B48" s="295">
        <v>11910</v>
      </c>
      <c r="C48" s="295">
        <v>2529</v>
      </c>
      <c r="D48" s="296">
        <v>26.958746402302527</v>
      </c>
      <c r="E48" s="295">
        <v>-1613</v>
      </c>
      <c r="F48" s="296">
        <v>-11.927826665680692</v>
      </c>
      <c r="G48" s="295">
        <v>56190</v>
      </c>
      <c r="H48" s="295">
        <v>12110</v>
      </c>
      <c r="I48" s="296">
        <v>27.472776769509981</v>
      </c>
      <c r="J48" s="295">
        <v>-5254</v>
      </c>
      <c r="K48" s="296">
        <v>-8.5508755940368459</v>
      </c>
    </row>
    <row r="49" spans="1:11" ht="12" customHeight="1">
      <c r="A49" s="316">
        <v>41000</v>
      </c>
      <c r="B49" s="295">
        <v>10611</v>
      </c>
      <c r="C49" s="295">
        <v>-1299</v>
      </c>
      <c r="D49" s="296">
        <v>-10.906801007556675</v>
      </c>
      <c r="E49" s="295">
        <v>-720</v>
      </c>
      <c r="F49" s="296">
        <v>-6.354249404289118</v>
      </c>
      <c r="G49" s="295">
        <v>51084</v>
      </c>
      <c r="H49" s="295">
        <v>-5106</v>
      </c>
      <c r="I49" s="296">
        <v>-9.0870261612386543</v>
      </c>
      <c r="J49" s="295">
        <v>-2475</v>
      </c>
      <c r="K49" s="296">
        <v>-4.621072088724584</v>
      </c>
    </row>
    <row r="50" spans="1:11" ht="12" customHeight="1">
      <c r="A50" s="316">
        <v>41030</v>
      </c>
      <c r="B50" s="295">
        <v>10916</v>
      </c>
      <c r="C50" s="295">
        <v>305</v>
      </c>
      <c r="D50" s="296">
        <v>2.8743756479125437</v>
      </c>
      <c r="E50" s="295">
        <v>-781</v>
      </c>
      <c r="F50" s="296">
        <v>-6.6769257074463537</v>
      </c>
      <c r="G50" s="295">
        <v>55350</v>
      </c>
      <c r="H50" s="295">
        <v>4266</v>
      </c>
      <c r="I50" s="296">
        <v>8.3509513742071881</v>
      </c>
      <c r="J50" s="295">
        <v>-1924</v>
      </c>
      <c r="K50" s="296">
        <v>-3.3592904284666689</v>
      </c>
    </row>
    <row r="51" spans="1:11" ht="12" customHeight="1">
      <c r="A51" s="316">
        <v>41061</v>
      </c>
      <c r="B51" s="295">
        <v>10494</v>
      </c>
      <c r="C51" s="295">
        <v>-422</v>
      </c>
      <c r="D51" s="296">
        <v>-3.8658849395382924</v>
      </c>
      <c r="E51" s="295">
        <v>-733</v>
      </c>
      <c r="F51" s="296">
        <v>-6.5289035361182863</v>
      </c>
      <c r="G51" s="295">
        <v>53741</v>
      </c>
      <c r="H51" s="295">
        <v>-1609</v>
      </c>
      <c r="I51" s="296">
        <v>-2.9069557362240288</v>
      </c>
      <c r="J51" s="295">
        <v>-390</v>
      </c>
      <c r="K51" s="296">
        <v>-0.72047440468493096</v>
      </c>
    </row>
    <row r="52" spans="1:11" ht="12" customHeight="1">
      <c r="A52" s="316">
        <v>41091</v>
      </c>
      <c r="B52" s="295">
        <v>10583</v>
      </c>
      <c r="C52" s="295">
        <v>89</v>
      </c>
      <c r="D52" s="296">
        <v>0.84810367829235755</v>
      </c>
      <c r="E52" s="295">
        <v>-147</v>
      </c>
      <c r="F52" s="296">
        <v>-1.369990680335508</v>
      </c>
      <c r="G52" s="295">
        <v>57165</v>
      </c>
      <c r="H52" s="295">
        <v>3424</v>
      </c>
      <c r="I52" s="296">
        <v>6.3712993803613625</v>
      </c>
      <c r="J52" s="295">
        <v>5353</v>
      </c>
      <c r="K52" s="296">
        <v>10.331583416969043</v>
      </c>
    </row>
    <row r="53" spans="1:11" ht="12" customHeight="1">
      <c r="A53" s="316">
        <v>41122</v>
      </c>
      <c r="B53" s="295">
        <v>7212</v>
      </c>
      <c r="C53" s="295">
        <v>-3371</v>
      </c>
      <c r="D53" s="296">
        <v>-31.852971747141641</v>
      </c>
      <c r="E53" s="295">
        <v>-969</v>
      </c>
      <c r="F53" s="296">
        <v>-11.844517785111844</v>
      </c>
      <c r="G53" s="295">
        <v>35608</v>
      </c>
      <c r="H53" s="295">
        <v>-21557</v>
      </c>
      <c r="I53" s="296">
        <v>-37.710137321787805</v>
      </c>
      <c r="J53" s="295">
        <v>-2413</v>
      </c>
      <c r="K53" s="296">
        <v>-6.3464927277031116</v>
      </c>
    </row>
    <row r="54" spans="1:11" ht="12" customHeight="1">
      <c r="A54" s="316">
        <v>41153</v>
      </c>
      <c r="B54" s="295">
        <v>10817</v>
      </c>
      <c r="C54" s="295">
        <v>3605</v>
      </c>
      <c r="D54" s="296">
        <v>49.986134220743203</v>
      </c>
      <c r="E54" s="295">
        <v>-844</v>
      </c>
      <c r="F54" s="296">
        <v>-7.2378012177343285</v>
      </c>
      <c r="G54" s="295">
        <v>50149</v>
      </c>
      <c r="H54" s="295">
        <v>14541</v>
      </c>
      <c r="I54" s="296">
        <v>40.836328914850597</v>
      </c>
      <c r="J54" s="295">
        <v>-2169</v>
      </c>
      <c r="K54" s="296">
        <v>-4.1458006804541458</v>
      </c>
    </row>
    <row r="55" spans="1:11" ht="12" customHeight="1">
      <c r="A55" s="316">
        <v>41183</v>
      </c>
      <c r="B55" s="295">
        <v>12341</v>
      </c>
      <c r="C55" s="295">
        <v>1524</v>
      </c>
      <c r="D55" s="296">
        <v>14.088934085236202</v>
      </c>
      <c r="E55" s="295">
        <v>1049</v>
      </c>
      <c r="F55" s="296">
        <v>9.2897626638328017</v>
      </c>
      <c r="G55" s="295">
        <v>58785</v>
      </c>
      <c r="H55" s="295">
        <v>8636</v>
      </c>
      <c r="I55" s="296">
        <v>17.220682366547688</v>
      </c>
      <c r="J55" s="295">
        <v>6294</v>
      </c>
      <c r="K55" s="296">
        <v>11.990626964622507</v>
      </c>
    </row>
    <row r="56" spans="1:11" ht="12" customHeight="1">
      <c r="A56" s="316">
        <v>41214</v>
      </c>
      <c r="B56" s="295">
        <v>10022</v>
      </c>
      <c r="C56" s="295">
        <v>-2319</v>
      </c>
      <c r="D56" s="296">
        <v>-18.791021797261163</v>
      </c>
      <c r="E56" s="295">
        <v>-680</v>
      </c>
      <c r="F56" s="296">
        <v>-6.3539525322369652</v>
      </c>
      <c r="G56" s="295">
        <v>48370</v>
      </c>
      <c r="H56" s="295">
        <v>-10415</v>
      </c>
      <c r="I56" s="296">
        <v>-17.717104703580844</v>
      </c>
      <c r="J56" s="295">
        <v>1585</v>
      </c>
      <c r="K56" s="296">
        <v>3.387837982259271</v>
      </c>
    </row>
    <row r="57" spans="1:11" ht="12" customHeight="1">
      <c r="A57" s="316">
        <v>41244</v>
      </c>
      <c r="B57" s="295">
        <v>8108</v>
      </c>
      <c r="C57" s="295">
        <v>-1914</v>
      </c>
      <c r="D57" s="296">
        <v>-19.097984434244662</v>
      </c>
      <c r="E57" s="295">
        <v>-508</v>
      </c>
      <c r="F57" s="296">
        <v>-5.8960074280408543</v>
      </c>
      <c r="G57" s="295">
        <v>37957</v>
      </c>
      <c r="H57" s="295">
        <v>-10413</v>
      </c>
      <c r="I57" s="296">
        <v>-21.527806491627043</v>
      </c>
      <c r="J57" s="295">
        <v>923</v>
      </c>
      <c r="K57" s="296">
        <v>2.4923043689582545</v>
      </c>
    </row>
    <row r="58" spans="1:11" ht="12" customHeight="1">
      <c r="A58" s="316">
        <v>41275</v>
      </c>
      <c r="B58" s="295">
        <v>10797</v>
      </c>
      <c r="C58" s="295">
        <v>2689</v>
      </c>
      <c r="D58" s="296">
        <v>33.164775530340407</v>
      </c>
      <c r="E58" s="295">
        <v>880</v>
      </c>
      <c r="F58" s="296">
        <v>8.8736513058384592</v>
      </c>
      <c r="G58" s="295">
        <v>52196</v>
      </c>
      <c r="H58" s="295">
        <v>14239</v>
      </c>
      <c r="I58" s="296">
        <v>37.513502120820931</v>
      </c>
      <c r="J58" s="295">
        <v>8599</v>
      </c>
      <c r="K58" s="296">
        <v>19.723834208775834</v>
      </c>
    </row>
    <row r="59" spans="1:11" ht="12" customHeight="1">
      <c r="A59" s="316">
        <v>41306</v>
      </c>
      <c r="B59" s="295">
        <v>9991</v>
      </c>
      <c r="C59" s="295">
        <v>-806</v>
      </c>
      <c r="D59" s="296">
        <v>-7.465036584236362</v>
      </c>
      <c r="E59" s="295">
        <v>610</v>
      </c>
      <c r="F59" s="296">
        <v>6.5025050634260744</v>
      </c>
      <c r="G59" s="295">
        <v>46305</v>
      </c>
      <c r="H59" s="295">
        <v>-5891</v>
      </c>
      <c r="I59" s="296">
        <v>-11.286305464020231</v>
      </c>
      <c r="J59" s="295">
        <v>2225</v>
      </c>
      <c r="K59" s="296">
        <v>5.047640653357532</v>
      </c>
    </row>
    <row r="60" spans="1:11" ht="12" customHeight="1">
      <c r="A60" s="316">
        <v>41334</v>
      </c>
      <c r="B60" s="295">
        <v>10171</v>
      </c>
      <c r="C60" s="295">
        <v>180</v>
      </c>
      <c r="D60" s="296">
        <v>1.8016214593133821</v>
      </c>
      <c r="E60" s="295">
        <v>-1739</v>
      </c>
      <c r="F60" s="296">
        <v>-14.601175482787573</v>
      </c>
      <c r="G60" s="295">
        <v>49670</v>
      </c>
      <c r="H60" s="295">
        <v>3365</v>
      </c>
      <c r="I60" s="296">
        <v>7.2670337976460422</v>
      </c>
      <c r="J60" s="295">
        <v>-6520</v>
      </c>
      <c r="K60" s="296">
        <v>-11.603488165153943</v>
      </c>
    </row>
    <row r="61" spans="1:11" ht="12" customHeight="1">
      <c r="A61" s="316">
        <v>41365</v>
      </c>
      <c r="B61" s="295">
        <v>10710</v>
      </c>
      <c r="C61" s="295">
        <v>539</v>
      </c>
      <c r="D61" s="296">
        <v>5.2993805918788714</v>
      </c>
      <c r="E61" s="295">
        <v>99</v>
      </c>
      <c r="F61" s="296">
        <v>0.93299406276505514</v>
      </c>
      <c r="G61" s="295">
        <v>50512</v>
      </c>
      <c r="H61" s="295">
        <v>842</v>
      </c>
      <c r="I61" s="296">
        <v>1.695188242399839</v>
      </c>
      <c r="J61" s="295">
        <v>-572</v>
      </c>
      <c r="K61" s="296">
        <v>-1.119724375538329</v>
      </c>
    </row>
    <row r="62" spans="1:11" ht="12" customHeight="1">
      <c r="A62" s="316">
        <v>41395</v>
      </c>
      <c r="B62" s="295">
        <v>9850</v>
      </c>
      <c r="C62" s="295">
        <v>-860</v>
      </c>
      <c r="D62" s="296">
        <v>-8.0298786181139121</v>
      </c>
      <c r="E62" s="295">
        <v>-1066</v>
      </c>
      <c r="F62" s="296">
        <v>-9.765481861487725</v>
      </c>
      <c r="G62" s="295">
        <v>49531</v>
      </c>
      <c r="H62" s="295">
        <v>-981</v>
      </c>
      <c r="I62" s="296">
        <v>-1.9421127652834971</v>
      </c>
      <c r="J62" s="295">
        <v>-5819</v>
      </c>
      <c r="K62" s="296">
        <v>-10.513098464317977</v>
      </c>
    </row>
    <row r="63" spans="1:11" ht="12" customHeight="1">
      <c r="A63" s="316">
        <v>41426</v>
      </c>
      <c r="B63" s="295">
        <v>9692</v>
      </c>
      <c r="C63" s="295">
        <v>-158</v>
      </c>
      <c r="D63" s="296">
        <v>-1.6040609137055837</v>
      </c>
      <c r="E63" s="295">
        <v>-802</v>
      </c>
      <c r="F63" s="296">
        <v>-7.6424623594434919</v>
      </c>
      <c r="G63" s="295">
        <v>45517</v>
      </c>
      <c r="H63" s="295">
        <v>-4014</v>
      </c>
      <c r="I63" s="296">
        <v>-8.1040156669560481</v>
      </c>
      <c r="J63" s="295">
        <v>-8224</v>
      </c>
      <c r="K63" s="296">
        <v>-15.303027483671684</v>
      </c>
    </row>
    <row r="64" spans="1:11" ht="12" customHeight="1">
      <c r="A64" s="316">
        <v>41456</v>
      </c>
      <c r="B64" s="295">
        <v>10395</v>
      </c>
      <c r="C64" s="295">
        <v>703</v>
      </c>
      <c r="D64" s="296">
        <v>7.2534048699958733</v>
      </c>
      <c r="E64" s="295">
        <v>-188</v>
      </c>
      <c r="F64" s="296">
        <v>-1.7764339034300294</v>
      </c>
      <c r="G64" s="295">
        <v>50865</v>
      </c>
      <c r="H64" s="295">
        <v>5348</v>
      </c>
      <c r="I64" s="296">
        <v>11.749456247116463</v>
      </c>
      <c r="J64" s="295">
        <v>-6300</v>
      </c>
      <c r="K64" s="296">
        <v>-11.020729467331408</v>
      </c>
    </row>
    <row r="65" spans="1:11" ht="12" customHeight="1">
      <c r="A65" s="316">
        <v>41487</v>
      </c>
      <c r="B65" s="295">
        <v>7012</v>
      </c>
      <c r="C65" s="295">
        <v>-3383</v>
      </c>
      <c r="D65" s="296">
        <v>-32.544492544492542</v>
      </c>
      <c r="E65" s="295">
        <v>-200</v>
      </c>
      <c r="F65" s="296">
        <v>-2.7731558513588466</v>
      </c>
      <c r="G65" s="295">
        <v>33508</v>
      </c>
      <c r="H65" s="295">
        <v>-17357</v>
      </c>
      <c r="I65" s="296">
        <v>-34.123660670402046</v>
      </c>
      <c r="J65" s="295">
        <v>-2100</v>
      </c>
      <c r="K65" s="296">
        <v>-5.897551112109638</v>
      </c>
    </row>
    <row r="66" spans="1:11" ht="12" customHeight="1">
      <c r="A66" s="316">
        <v>41518</v>
      </c>
      <c r="B66" s="295">
        <v>11547</v>
      </c>
      <c r="C66" s="295">
        <v>4535</v>
      </c>
      <c r="D66" s="296">
        <v>64.67484312606959</v>
      </c>
      <c r="E66" s="295">
        <v>730</v>
      </c>
      <c r="F66" s="296">
        <v>6.748636405657761</v>
      </c>
      <c r="G66" s="295">
        <v>51605</v>
      </c>
      <c r="H66" s="295">
        <v>18097</v>
      </c>
      <c r="I66" s="296">
        <v>54.007998090008357</v>
      </c>
      <c r="J66" s="295">
        <v>1456</v>
      </c>
      <c r="K66" s="296">
        <v>2.9033480228917825</v>
      </c>
    </row>
    <row r="67" spans="1:11" ht="12" customHeight="1">
      <c r="A67" s="316">
        <v>41548</v>
      </c>
      <c r="B67" s="295">
        <v>12663</v>
      </c>
      <c r="C67" s="295">
        <v>1116</v>
      </c>
      <c r="D67" s="296">
        <v>9.6648480124707721</v>
      </c>
      <c r="E67" s="295">
        <v>322</v>
      </c>
      <c r="F67" s="296">
        <v>2.6091888825865004</v>
      </c>
      <c r="G67" s="295">
        <v>59521</v>
      </c>
      <c r="H67" s="295">
        <v>7916</v>
      </c>
      <c r="I67" s="296">
        <v>15.339598876077899</v>
      </c>
      <c r="J67" s="295">
        <v>736</v>
      </c>
      <c r="K67" s="296">
        <v>1.2520200731479119</v>
      </c>
    </row>
    <row r="68" spans="1:11" ht="12" customHeight="1">
      <c r="A68" s="316">
        <v>41579</v>
      </c>
      <c r="B68" s="295">
        <v>10427</v>
      </c>
      <c r="C68" s="295">
        <v>-2236</v>
      </c>
      <c r="D68" s="296">
        <v>-17.657743030877359</v>
      </c>
      <c r="E68" s="295">
        <v>405</v>
      </c>
      <c r="F68" s="296">
        <v>4.0411095589702652</v>
      </c>
      <c r="G68" s="295">
        <v>48519</v>
      </c>
      <c r="H68" s="295">
        <v>-11002</v>
      </c>
      <c r="I68" s="296">
        <v>-18.484232455771913</v>
      </c>
      <c r="J68" s="295">
        <v>149</v>
      </c>
      <c r="K68" s="296">
        <v>0.30804217490179864</v>
      </c>
    </row>
    <row r="69" spans="1:11" ht="12" customHeight="1">
      <c r="A69" s="316">
        <v>41609</v>
      </c>
      <c r="B69" s="295">
        <v>12706</v>
      </c>
      <c r="C69" s="295">
        <v>2279</v>
      </c>
      <c r="D69" s="296">
        <v>21.856718135609476</v>
      </c>
      <c r="E69" s="295">
        <v>4598</v>
      </c>
      <c r="F69" s="296">
        <v>56.709422792303897</v>
      </c>
      <c r="G69" s="295">
        <v>43872</v>
      </c>
      <c r="H69" s="295">
        <v>-4647</v>
      </c>
      <c r="I69" s="296">
        <v>-9.5776912137513133</v>
      </c>
      <c r="J69" s="295">
        <v>5915</v>
      </c>
      <c r="K69" s="296">
        <v>15.58342334747214</v>
      </c>
    </row>
    <row r="70" spans="1:11" ht="12" customHeight="1">
      <c r="A70" s="316">
        <v>41640</v>
      </c>
      <c r="B70" s="295">
        <v>11094</v>
      </c>
      <c r="C70" s="295">
        <v>-1612</v>
      </c>
      <c r="D70" s="296">
        <v>-12.686919565559577</v>
      </c>
      <c r="E70" s="295">
        <v>297</v>
      </c>
      <c r="F70" s="296">
        <v>2.7507641011392052</v>
      </c>
      <c r="G70" s="295">
        <v>52737</v>
      </c>
      <c r="H70" s="295">
        <v>8865</v>
      </c>
      <c r="I70" s="296">
        <v>20.206509846827135</v>
      </c>
      <c r="J70" s="295">
        <v>541</v>
      </c>
      <c r="K70" s="296">
        <v>1.0364778910261323</v>
      </c>
    </row>
    <row r="71" spans="1:11" ht="12" customHeight="1">
      <c r="A71" s="316">
        <v>41671</v>
      </c>
      <c r="B71" s="295">
        <v>10938</v>
      </c>
      <c r="C71" s="295">
        <v>-156</v>
      </c>
      <c r="D71" s="296">
        <v>-1.4061654948620876</v>
      </c>
      <c r="E71" s="295">
        <v>947</v>
      </c>
      <c r="F71" s="296">
        <v>9.4785306776098484</v>
      </c>
      <c r="G71" s="295">
        <v>50239</v>
      </c>
      <c r="H71" s="295">
        <v>-2498</v>
      </c>
      <c r="I71" s="296">
        <v>-4.7367123651326395</v>
      </c>
      <c r="J71" s="295">
        <v>3934</v>
      </c>
      <c r="K71" s="296">
        <v>8.4958427815570676</v>
      </c>
    </row>
    <row r="72" spans="1:11" ht="12" customHeight="1">
      <c r="A72" s="316">
        <v>41699</v>
      </c>
      <c r="B72" s="295">
        <v>12357</v>
      </c>
      <c r="C72" s="295">
        <v>1419</v>
      </c>
      <c r="D72" s="296">
        <v>12.973121228743828</v>
      </c>
      <c r="E72" s="295">
        <v>2186</v>
      </c>
      <c r="F72" s="296">
        <v>21.49247861567201</v>
      </c>
      <c r="G72" s="295">
        <v>58974</v>
      </c>
      <c r="H72" s="295">
        <v>8735</v>
      </c>
      <c r="I72" s="296">
        <v>17.386890662632617</v>
      </c>
      <c r="J72" s="295">
        <v>9304</v>
      </c>
      <c r="K72" s="296">
        <v>18.731628749748339</v>
      </c>
    </row>
    <row r="73" spans="1:11" ht="12" customHeight="1">
      <c r="A73" s="316">
        <v>41730</v>
      </c>
      <c r="B73" s="295">
        <v>12947</v>
      </c>
      <c r="C73" s="295">
        <v>590</v>
      </c>
      <c r="D73" s="296">
        <v>4.7746216719268428</v>
      </c>
      <c r="E73" s="295">
        <v>2237</v>
      </c>
      <c r="F73" s="296">
        <v>20.88702147525677</v>
      </c>
      <c r="G73" s="295">
        <v>64931</v>
      </c>
      <c r="H73" s="295">
        <v>5957</v>
      </c>
      <c r="I73" s="296">
        <v>10.101061484722081</v>
      </c>
      <c r="J73" s="295">
        <v>14419</v>
      </c>
      <c r="K73" s="296">
        <v>28.545692112765284</v>
      </c>
    </row>
    <row r="74" spans="1:11" ht="12" customHeight="1">
      <c r="A74" s="316">
        <v>41760</v>
      </c>
      <c r="B74" s="295">
        <v>12097</v>
      </c>
      <c r="C74" s="295">
        <v>-850</v>
      </c>
      <c r="D74" s="296">
        <v>-6.5652274658221978</v>
      </c>
      <c r="E74" s="295">
        <v>2247</v>
      </c>
      <c r="F74" s="296">
        <v>22.81218274111675</v>
      </c>
      <c r="G74" s="295">
        <v>62678</v>
      </c>
      <c r="H74" s="295">
        <v>-2253</v>
      </c>
      <c r="I74" s="296">
        <v>-3.4698372118094594</v>
      </c>
      <c r="J74" s="295">
        <v>13147</v>
      </c>
      <c r="K74" s="296">
        <v>26.542973087561325</v>
      </c>
    </row>
    <row r="75" spans="1:11" ht="12" customHeight="1">
      <c r="A75" s="316">
        <v>41791</v>
      </c>
      <c r="B75" s="295">
        <v>12194</v>
      </c>
      <c r="C75" s="295">
        <v>97</v>
      </c>
      <c r="D75" s="296">
        <v>0.80185169876828966</v>
      </c>
      <c r="E75" s="295">
        <v>2502</v>
      </c>
      <c r="F75" s="296">
        <v>25.815105241436235</v>
      </c>
      <c r="G75" s="295">
        <v>59553</v>
      </c>
      <c r="H75" s="295">
        <v>-3125</v>
      </c>
      <c r="I75" s="296">
        <v>-4.9858004403458951</v>
      </c>
      <c r="J75" s="295">
        <v>14036</v>
      </c>
      <c r="K75" s="296">
        <v>30.836830195311641</v>
      </c>
    </row>
    <row r="76" spans="1:11" ht="12" customHeight="1">
      <c r="A76" s="316">
        <v>41821</v>
      </c>
      <c r="B76" s="295">
        <v>12955</v>
      </c>
      <c r="C76" s="295">
        <v>761</v>
      </c>
      <c r="D76" s="296">
        <v>6.2407741512219124</v>
      </c>
      <c r="E76" s="295">
        <v>2560</v>
      </c>
      <c r="F76" s="296">
        <v>24.627224627224628</v>
      </c>
      <c r="G76" s="295">
        <v>62321</v>
      </c>
      <c r="H76" s="295">
        <v>2768</v>
      </c>
      <c r="I76" s="296">
        <v>4.6479606401020943</v>
      </c>
      <c r="J76" s="295">
        <v>11456</v>
      </c>
      <c r="K76" s="296">
        <v>22.522363118057605</v>
      </c>
    </row>
    <row r="77" spans="1:11" ht="12" customHeight="1">
      <c r="A77" s="316">
        <v>41852</v>
      </c>
      <c r="B77" s="295">
        <v>8101</v>
      </c>
      <c r="C77" s="295">
        <v>-4854</v>
      </c>
      <c r="D77" s="296">
        <v>-37.468159011964495</v>
      </c>
      <c r="E77" s="295">
        <v>1089</v>
      </c>
      <c r="F77" s="296">
        <v>15.530519110096977</v>
      </c>
      <c r="G77" s="295">
        <v>39801</v>
      </c>
      <c r="H77" s="295">
        <v>-22520</v>
      </c>
      <c r="I77" s="296">
        <v>-36.135492049228993</v>
      </c>
      <c r="J77" s="295">
        <v>6293</v>
      </c>
      <c r="K77" s="296">
        <v>18.780589709920019</v>
      </c>
    </row>
    <row r="78" spans="1:11" ht="12" customHeight="1">
      <c r="A78" s="316">
        <v>41883</v>
      </c>
      <c r="B78" s="295">
        <v>15357</v>
      </c>
      <c r="C78" s="295">
        <v>7256</v>
      </c>
      <c r="D78" s="296">
        <v>89.569188989013696</v>
      </c>
      <c r="E78" s="295">
        <v>3810</v>
      </c>
      <c r="F78" s="296">
        <v>32.995583268381395</v>
      </c>
      <c r="G78" s="295">
        <v>68712</v>
      </c>
      <c r="H78" s="295">
        <v>28911</v>
      </c>
      <c r="I78" s="296">
        <v>72.638878420140202</v>
      </c>
      <c r="J78" s="295">
        <v>17107</v>
      </c>
      <c r="K78" s="296">
        <v>33.149888576688305</v>
      </c>
    </row>
    <row r="79" spans="1:11" ht="12" customHeight="1">
      <c r="A79" s="316">
        <v>41913</v>
      </c>
      <c r="B79" s="295">
        <v>17916</v>
      </c>
      <c r="C79" s="295">
        <v>2559</v>
      </c>
      <c r="D79" s="296">
        <v>16.663410822426254</v>
      </c>
      <c r="E79" s="295">
        <v>5253</v>
      </c>
      <c r="F79" s="296">
        <v>41.483060886045962</v>
      </c>
      <c r="G79" s="295">
        <v>76559</v>
      </c>
      <c r="H79" s="295">
        <v>7847</v>
      </c>
      <c r="I79" s="296">
        <v>11.420130399348004</v>
      </c>
      <c r="J79" s="295">
        <v>17038</v>
      </c>
      <c r="K79" s="296">
        <v>28.625191109020346</v>
      </c>
    </row>
    <row r="80" spans="1:11" ht="12" customHeight="1">
      <c r="A80" s="316">
        <v>41944</v>
      </c>
      <c r="B80" s="295">
        <v>12972</v>
      </c>
      <c r="C80" s="295">
        <v>-4944</v>
      </c>
      <c r="D80" s="296">
        <v>-27.595445411922306</v>
      </c>
      <c r="E80" s="295">
        <v>2545</v>
      </c>
      <c r="F80" s="296">
        <v>24.407787474824975</v>
      </c>
      <c r="G80" s="295">
        <v>61621</v>
      </c>
      <c r="H80" s="295">
        <v>-14938</v>
      </c>
      <c r="I80" s="296">
        <v>-19.511749108530676</v>
      </c>
      <c r="J80" s="295">
        <v>13102</v>
      </c>
      <c r="K80" s="296">
        <v>27.003854160225892</v>
      </c>
    </row>
    <row r="81" spans="1:11" ht="12" customHeight="1">
      <c r="A81" s="316">
        <v>41974</v>
      </c>
      <c r="B81" s="295">
        <v>11332</v>
      </c>
      <c r="C81" s="295">
        <v>-1640</v>
      </c>
      <c r="D81" s="296">
        <v>-12.642614862781375</v>
      </c>
      <c r="E81" s="295">
        <v>-1374</v>
      </c>
      <c r="F81" s="296">
        <v>-10.813788761215173</v>
      </c>
      <c r="G81" s="295">
        <v>52965</v>
      </c>
      <c r="H81" s="295">
        <v>-8656</v>
      </c>
      <c r="I81" s="296">
        <v>-14.047159247659078</v>
      </c>
      <c r="J81" s="295">
        <v>9093</v>
      </c>
      <c r="K81" s="296">
        <v>20.726203501094091</v>
      </c>
    </row>
    <row r="82" spans="1:11" ht="12" customHeight="1">
      <c r="A82" s="316">
        <v>42005</v>
      </c>
      <c r="B82" s="295">
        <v>14322</v>
      </c>
      <c r="C82" s="295">
        <v>2990</v>
      </c>
      <c r="D82" s="296">
        <v>26.385457112601483</v>
      </c>
      <c r="E82" s="295">
        <v>3228</v>
      </c>
      <c r="F82" s="296">
        <v>29.09680908599243</v>
      </c>
      <c r="G82" s="295">
        <v>66460</v>
      </c>
      <c r="H82" s="295">
        <v>13495</v>
      </c>
      <c r="I82" s="296">
        <v>25.479089965071275</v>
      </c>
      <c r="J82" s="295">
        <v>13723</v>
      </c>
      <c r="K82" s="296">
        <v>26.02157877770825</v>
      </c>
    </row>
    <row r="83" spans="1:11" ht="12" customHeight="1">
      <c r="A83" s="316">
        <v>42036</v>
      </c>
      <c r="B83" s="295">
        <v>14002</v>
      </c>
      <c r="C83" s="295">
        <v>-320</v>
      </c>
      <c r="D83" s="296">
        <v>-2.2343248149699764</v>
      </c>
      <c r="E83" s="295">
        <v>3064</v>
      </c>
      <c r="F83" s="296">
        <v>28.01243371731578</v>
      </c>
      <c r="G83" s="295">
        <v>64785</v>
      </c>
      <c r="H83" s="295">
        <v>-1675</v>
      </c>
      <c r="I83" s="296">
        <v>-2.5203129702076437</v>
      </c>
      <c r="J83" s="295">
        <v>14546</v>
      </c>
      <c r="K83" s="296">
        <v>28.953601783474991</v>
      </c>
    </row>
    <row r="84" spans="1:11" ht="12" customHeight="1">
      <c r="A84" s="316">
        <v>42064</v>
      </c>
      <c r="B84" s="295">
        <v>15987</v>
      </c>
      <c r="C84" s="295">
        <v>1985</v>
      </c>
      <c r="D84" s="296">
        <v>14.176546207684616</v>
      </c>
      <c r="E84" s="295">
        <v>3630</v>
      </c>
      <c r="F84" s="296">
        <v>29.376062151007527</v>
      </c>
      <c r="G84" s="295">
        <v>76720</v>
      </c>
      <c r="H84" s="295">
        <v>11935</v>
      </c>
      <c r="I84" s="296">
        <v>18.42247433819557</v>
      </c>
      <c r="J84" s="295">
        <v>17746</v>
      </c>
      <c r="K84" s="296">
        <v>30.091226642249126</v>
      </c>
    </row>
    <row r="85" spans="1:11" ht="12" customHeight="1">
      <c r="A85" s="316">
        <v>42095</v>
      </c>
      <c r="B85" s="295">
        <v>14433</v>
      </c>
      <c r="C85" s="295">
        <v>-1554</v>
      </c>
      <c r="D85" s="296">
        <v>-9.7203978232313748</v>
      </c>
      <c r="E85" s="295">
        <v>1486</v>
      </c>
      <c r="F85" s="296">
        <v>11.477562369660925</v>
      </c>
      <c r="G85" s="295">
        <v>66983</v>
      </c>
      <c r="H85" s="295">
        <v>-9737</v>
      </c>
      <c r="I85" s="296">
        <v>-12.691605839416058</v>
      </c>
      <c r="J85" s="295">
        <v>2052</v>
      </c>
      <c r="K85" s="296">
        <v>3.1602778333923705</v>
      </c>
    </row>
    <row r="86" spans="1:11" ht="12" customHeight="1">
      <c r="A86" s="316">
        <v>42125</v>
      </c>
      <c r="B86" s="295">
        <v>14680</v>
      </c>
      <c r="C86" s="295">
        <v>247</v>
      </c>
      <c r="D86" s="296">
        <v>1.7113559204600568</v>
      </c>
      <c r="E86" s="295">
        <v>2583</v>
      </c>
      <c r="F86" s="296">
        <v>21.352401421840124</v>
      </c>
      <c r="G86" s="295">
        <v>67110</v>
      </c>
      <c r="H86" s="295">
        <v>127</v>
      </c>
      <c r="I86" s="296">
        <v>0.18960034635653822</v>
      </c>
      <c r="J86" s="295">
        <v>4432</v>
      </c>
      <c r="K86" s="296">
        <v>7.0710616165161619</v>
      </c>
    </row>
    <row r="87" spans="1:11" ht="12" customHeight="1">
      <c r="A87" s="316">
        <v>42156</v>
      </c>
      <c r="B87" s="295">
        <v>15349</v>
      </c>
      <c r="C87" s="295">
        <v>669</v>
      </c>
      <c r="D87" s="296">
        <v>4.5572207084468666</v>
      </c>
      <c r="E87" s="295">
        <v>3155</v>
      </c>
      <c r="F87" s="296">
        <v>25.873380350992292</v>
      </c>
      <c r="G87" s="295">
        <v>68367</v>
      </c>
      <c r="H87" s="295">
        <v>1257</v>
      </c>
      <c r="I87" s="296">
        <v>1.8730442556995976</v>
      </c>
      <c r="J87" s="295">
        <v>8814</v>
      </c>
      <c r="K87" s="296">
        <v>14.800261951538966</v>
      </c>
    </row>
    <row r="88" spans="1:11" ht="12" customHeight="1">
      <c r="A88" s="316">
        <v>42186</v>
      </c>
      <c r="B88" s="295">
        <v>14613</v>
      </c>
      <c r="C88" s="295">
        <v>-736</v>
      </c>
      <c r="D88" s="296">
        <v>-4.7951006580233244</v>
      </c>
      <c r="E88" s="295">
        <v>1658</v>
      </c>
      <c r="F88" s="296">
        <v>12.798147433423388</v>
      </c>
      <c r="G88" s="295">
        <v>67857</v>
      </c>
      <c r="H88" s="295">
        <v>-510</v>
      </c>
      <c r="I88" s="296">
        <v>-0.74597393479310192</v>
      </c>
      <c r="J88" s="295">
        <v>5536</v>
      </c>
      <c r="K88" s="296">
        <v>8.8830410295085116</v>
      </c>
    </row>
    <row r="89" spans="1:11" ht="12" customHeight="1">
      <c r="A89" s="316">
        <v>42217</v>
      </c>
      <c r="B89" s="295">
        <v>9413</v>
      </c>
      <c r="C89" s="295">
        <v>-5200</v>
      </c>
      <c r="D89" s="296">
        <v>-35.584753301854512</v>
      </c>
      <c r="E89" s="295">
        <v>1312</v>
      </c>
      <c r="F89" s="296">
        <v>16.195531415874584</v>
      </c>
      <c r="G89" s="295">
        <v>43964</v>
      </c>
      <c r="H89" s="295">
        <v>-23893</v>
      </c>
      <c r="I89" s="296">
        <v>-35.210810970128357</v>
      </c>
      <c r="J89" s="295">
        <v>4163</v>
      </c>
      <c r="K89" s="296">
        <v>10.459536192557977</v>
      </c>
    </row>
    <row r="90" spans="1:11" ht="12" customHeight="1">
      <c r="A90" s="316">
        <v>42248</v>
      </c>
      <c r="B90" s="295">
        <v>17450</v>
      </c>
      <c r="C90" s="295">
        <v>8037</v>
      </c>
      <c r="D90" s="296">
        <v>85.381918623180709</v>
      </c>
      <c r="E90" s="295">
        <v>2093</v>
      </c>
      <c r="F90" s="296">
        <v>13.628963990362701</v>
      </c>
      <c r="G90" s="295">
        <v>76489</v>
      </c>
      <c r="H90" s="295">
        <v>32525</v>
      </c>
      <c r="I90" s="296">
        <v>73.980984441816034</v>
      </c>
      <c r="J90" s="295">
        <v>7777</v>
      </c>
      <c r="K90" s="296">
        <v>11.318255908720456</v>
      </c>
    </row>
    <row r="91" spans="1:11" ht="12" customHeight="1">
      <c r="A91" s="316">
        <v>42278</v>
      </c>
      <c r="B91" s="295">
        <v>17576</v>
      </c>
      <c r="C91" s="295">
        <v>126</v>
      </c>
      <c r="D91" s="296">
        <v>0.72206303724928367</v>
      </c>
      <c r="E91" s="295">
        <v>-340</v>
      </c>
      <c r="F91" s="296">
        <v>-1.8977450323732976</v>
      </c>
      <c r="G91" s="295">
        <v>78873</v>
      </c>
      <c r="H91" s="295">
        <v>2384</v>
      </c>
      <c r="I91" s="296">
        <v>3.1167880348808326</v>
      </c>
      <c r="J91" s="295">
        <v>2314</v>
      </c>
      <c r="K91" s="296">
        <v>3.0225055186196266</v>
      </c>
    </row>
    <row r="92" spans="1:11" ht="12" customHeight="1">
      <c r="A92" s="316">
        <v>42309</v>
      </c>
      <c r="B92" s="317">
        <v>15506</v>
      </c>
      <c r="C92" s="317">
        <v>-2070</v>
      </c>
      <c r="D92" s="296">
        <v>-11.77742375967228</v>
      </c>
      <c r="E92" s="317">
        <v>2534</v>
      </c>
      <c r="F92" s="318">
        <v>19.534381745297566</v>
      </c>
      <c r="G92" s="295">
        <v>70353</v>
      </c>
      <c r="H92" s="317">
        <v>-8520</v>
      </c>
      <c r="I92" s="296">
        <v>-10.802175649461793</v>
      </c>
      <c r="J92" s="295">
        <v>8732</v>
      </c>
      <c r="K92" s="296">
        <v>14.170493825157008</v>
      </c>
    </row>
    <row r="93" spans="1:11" ht="12" customHeight="1">
      <c r="A93" s="316">
        <v>42339</v>
      </c>
      <c r="B93" s="295">
        <v>12882</v>
      </c>
      <c r="C93" s="295">
        <v>-2624</v>
      </c>
      <c r="D93" s="296">
        <v>-16.922481620018058</v>
      </c>
      <c r="E93" s="295">
        <v>1550</v>
      </c>
      <c r="F93" s="296">
        <v>13.678079774091069</v>
      </c>
      <c r="G93" s="295">
        <v>57694</v>
      </c>
      <c r="H93" s="295">
        <v>-12659</v>
      </c>
      <c r="I93" s="296">
        <v>-17.993546828138104</v>
      </c>
      <c r="J93" s="295">
        <v>4729</v>
      </c>
      <c r="K93" s="296">
        <v>8.9285377135844417</v>
      </c>
    </row>
    <row r="94" spans="1:11" ht="12" customHeight="1">
      <c r="A94" s="316">
        <v>42370</v>
      </c>
      <c r="B94" s="317">
        <v>15322</v>
      </c>
      <c r="C94" s="317">
        <v>2440</v>
      </c>
      <c r="D94" s="296">
        <v>18.941158205247632</v>
      </c>
      <c r="E94" s="317">
        <v>1000</v>
      </c>
      <c r="F94" s="318">
        <v>6.9822650467811762</v>
      </c>
      <c r="G94" s="295">
        <v>69135</v>
      </c>
      <c r="H94" s="317">
        <v>11441</v>
      </c>
      <c r="I94" s="296">
        <v>19.830484972440807</v>
      </c>
      <c r="J94" s="295">
        <v>2675</v>
      </c>
      <c r="K94" s="296">
        <v>4.0249774300331023</v>
      </c>
    </row>
    <row r="95" spans="1:11" ht="12" customHeight="1">
      <c r="A95" s="316">
        <v>42401</v>
      </c>
      <c r="B95" s="295">
        <v>16603</v>
      </c>
      <c r="C95" s="295">
        <v>1281</v>
      </c>
      <c r="D95" s="296">
        <v>8.3605273462994383</v>
      </c>
      <c r="E95" s="295">
        <v>2601</v>
      </c>
      <c r="F95" s="296">
        <v>18.575917726039137</v>
      </c>
      <c r="G95" s="295">
        <v>75711</v>
      </c>
      <c r="H95" s="295">
        <v>6576</v>
      </c>
      <c r="I95" s="296">
        <v>9.511824690822305</v>
      </c>
      <c r="J95" s="295">
        <v>10926</v>
      </c>
      <c r="K95" s="296">
        <v>16.865015049780041</v>
      </c>
    </row>
    <row r="96" spans="1:11" s="133" customFormat="1" ht="12" customHeight="1">
      <c r="A96" s="316">
        <v>42430</v>
      </c>
      <c r="B96" s="317">
        <v>16654</v>
      </c>
      <c r="C96" s="317">
        <v>51</v>
      </c>
      <c r="D96" s="296">
        <v>0.30717340239715712</v>
      </c>
      <c r="E96" s="317">
        <v>667</v>
      </c>
      <c r="F96" s="318">
        <v>4.1721398636392069</v>
      </c>
      <c r="G96" s="295">
        <v>81568</v>
      </c>
      <c r="H96" s="317">
        <v>5857</v>
      </c>
      <c r="I96" s="296">
        <v>7.7359960903963758</v>
      </c>
      <c r="J96" s="295">
        <v>4848</v>
      </c>
      <c r="K96" s="296">
        <v>6.3190823774765379</v>
      </c>
    </row>
    <row r="97" spans="1:11" s="133" customFormat="1" ht="12" customHeight="1">
      <c r="A97" s="316">
        <v>42461</v>
      </c>
      <c r="B97" s="295">
        <v>16822</v>
      </c>
      <c r="C97" s="295">
        <v>168</v>
      </c>
      <c r="D97" s="296">
        <v>1.0087666626636242</v>
      </c>
      <c r="E97" s="295">
        <v>2389</v>
      </c>
      <c r="F97" s="296">
        <v>16.552345319753343</v>
      </c>
      <c r="G97" s="295">
        <v>78834</v>
      </c>
      <c r="H97" s="295">
        <v>-2734</v>
      </c>
      <c r="I97" s="296">
        <v>-3.351804629266379</v>
      </c>
      <c r="J97" s="295">
        <v>11851</v>
      </c>
      <c r="K97" s="296">
        <v>17.692548855679799</v>
      </c>
    </row>
    <row r="98" spans="1:11" ht="12" customHeight="1">
      <c r="A98" s="316">
        <v>42491</v>
      </c>
      <c r="B98" s="317">
        <v>16146</v>
      </c>
      <c r="C98" s="317">
        <v>-676</v>
      </c>
      <c r="D98" s="296">
        <v>-4.01854714064915</v>
      </c>
      <c r="E98" s="317">
        <v>1466</v>
      </c>
      <c r="F98" s="318">
        <v>9.9863760217983657</v>
      </c>
      <c r="G98" s="295">
        <v>79256</v>
      </c>
      <c r="H98" s="317">
        <v>422</v>
      </c>
      <c r="I98" s="296">
        <v>0.53530202704416874</v>
      </c>
      <c r="J98" s="295">
        <v>12146</v>
      </c>
      <c r="K98" s="296">
        <v>18.098644017285054</v>
      </c>
    </row>
    <row r="99" spans="1:11" ht="12" customHeight="1">
      <c r="A99" s="316">
        <v>42522</v>
      </c>
      <c r="B99" s="295">
        <v>18116</v>
      </c>
      <c r="C99" s="295">
        <v>1970</v>
      </c>
      <c r="D99" s="296">
        <v>12.201164375077418</v>
      </c>
      <c r="E99" s="295">
        <v>2767</v>
      </c>
      <c r="F99" s="296">
        <v>18.027233044498011</v>
      </c>
      <c r="G99" s="295">
        <v>82030</v>
      </c>
      <c r="H99" s="295">
        <v>2774</v>
      </c>
      <c r="I99" s="296">
        <v>3.5000504693650956</v>
      </c>
      <c r="J99" s="295">
        <v>13663</v>
      </c>
      <c r="K99" s="296">
        <v>19.98478798250618</v>
      </c>
    </row>
    <row r="100" spans="1:11" ht="12" customHeight="1">
      <c r="A100" s="316">
        <v>42552</v>
      </c>
      <c r="B100" s="317">
        <v>15246</v>
      </c>
      <c r="C100" s="317">
        <v>-2870</v>
      </c>
      <c r="D100" s="296">
        <v>-15.842349304482225</v>
      </c>
      <c r="E100" s="317">
        <v>633</v>
      </c>
      <c r="F100" s="318">
        <v>4.3317593923219055</v>
      </c>
      <c r="G100" s="295">
        <v>75612</v>
      </c>
      <c r="H100" s="317">
        <v>-6418</v>
      </c>
      <c r="I100" s="296">
        <v>-7.8239668413994883</v>
      </c>
      <c r="J100" s="295">
        <v>7755</v>
      </c>
      <c r="K100" s="296">
        <v>11.428445112516027</v>
      </c>
    </row>
    <row r="101" spans="1:11" ht="12" customHeight="1">
      <c r="A101" s="316">
        <v>42583</v>
      </c>
      <c r="B101" s="295">
        <v>11793</v>
      </c>
      <c r="C101" s="295">
        <v>-3453</v>
      </c>
      <c r="D101" s="296">
        <v>-22.648563557654466</v>
      </c>
      <c r="E101" s="295">
        <v>2380</v>
      </c>
      <c r="F101" s="296">
        <v>25.284181451184534</v>
      </c>
      <c r="G101" s="295">
        <v>58638</v>
      </c>
      <c r="H101" s="295">
        <v>-16974</v>
      </c>
      <c r="I101" s="296">
        <v>-22.448817647992382</v>
      </c>
      <c r="J101" s="295">
        <v>14674</v>
      </c>
      <c r="K101" s="296">
        <v>33.377308707124008</v>
      </c>
    </row>
    <row r="102" spans="1:11" ht="12" customHeight="1">
      <c r="A102" s="316">
        <v>42614</v>
      </c>
      <c r="B102" s="317">
        <v>19368</v>
      </c>
      <c r="C102" s="317">
        <v>7575</v>
      </c>
      <c r="D102" s="296">
        <v>64.233019587891121</v>
      </c>
      <c r="E102" s="317">
        <v>1918</v>
      </c>
      <c r="F102" s="318">
        <v>10.991404011461318</v>
      </c>
      <c r="G102" s="295">
        <v>86297</v>
      </c>
      <c r="H102" s="317">
        <v>27659</v>
      </c>
      <c r="I102" s="296">
        <v>47.169071250724784</v>
      </c>
      <c r="J102" s="295">
        <v>9808</v>
      </c>
      <c r="K102" s="296">
        <v>12.822758828066782</v>
      </c>
    </row>
    <row r="103" spans="1:11" ht="12" customHeight="1">
      <c r="A103" s="316">
        <v>42644</v>
      </c>
      <c r="B103" s="295">
        <v>18646</v>
      </c>
      <c r="C103" s="295">
        <v>-722</v>
      </c>
      <c r="D103" s="296">
        <v>-3.7277984304006608</v>
      </c>
      <c r="E103" s="295">
        <v>1070</v>
      </c>
      <c r="F103" s="296">
        <v>6.0878470641784252</v>
      </c>
      <c r="G103" s="295">
        <v>85758</v>
      </c>
      <c r="H103" s="295">
        <v>-539</v>
      </c>
      <c r="I103" s="296">
        <v>-0.62458718147791925</v>
      </c>
      <c r="J103" s="295">
        <v>6885</v>
      </c>
      <c r="K103" s="296">
        <v>8.7292229279981743</v>
      </c>
    </row>
    <row r="104" spans="1:11" ht="12" customHeight="1">
      <c r="A104" s="316">
        <v>42675</v>
      </c>
      <c r="B104" s="317">
        <v>17998</v>
      </c>
      <c r="C104" s="317">
        <v>-648</v>
      </c>
      <c r="D104" s="296">
        <v>-3.4752761986485039</v>
      </c>
      <c r="E104" s="317">
        <v>2492</v>
      </c>
      <c r="F104" s="318">
        <v>16.071198245840321</v>
      </c>
      <c r="G104" s="295">
        <v>82200</v>
      </c>
      <c r="H104" s="317">
        <v>-3558</v>
      </c>
      <c r="I104" s="296">
        <v>-4.1488840691247466</v>
      </c>
      <c r="J104" s="295">
        <v>11847</v>
      </c>
      <c r="K104" s="296">
        <v>16.839367191164555</v>
      </c>
    </row>
    <row r="105" spans="1:11" ht="12" customHeight="1">
      <c r="A105" s="316">
        <v>42705</v>
      </c>
      <c r="B105" s="295">
        <v>14433</v>
      </c>
      <c r="C105" s="295">
        <v>-3565</v>
      </c>
      <c r="D105" s="296">
        <v>-19.807756417379707</v>
      </c>
      <c r="E105" s="295">
        <v>1551</v>
      </c>
      <c r="F105" s="296">
        <v>12.040055891942245</v>
      </c>
      <c r="G105" s="295">
        <v>65857</v>
      </c>
      <c r="H105" s="295">
        <v>-16343</v>
      </c>
      <c r="I105" s="296">
        <v>-19.881995133819952</v>
      </c>
      <c r="J105" s="295">
        <v>8163</v>
      </c>
      <c r="K105" s="296">
        <v>14.148784968974244</v>
      </c>
    </row>
    <row r="106" spans="1:11" ht="12" customHeight="1">
      <c r="A106" s="316">
        <v>42736</v>
      </c>
      <c r="B106" s="317">
        <v>17763</v>
      </c>
      <c r="C106" s="317">
        <v>3330</v>
      </c>
      <c r="D106" s="296">
        <v>23.072126377052587</v>
      </c>
      <c r="E106" s="317">
        <v>2441</v>
      </c>
      <c r="F106" s="318">
        <v>15.931340556063176</v>
      </c>
      <c r="G106" s="295">
        <v>83088</v>
      </c>
      <c r="H106" s="317">
        <v>17231</v>
      </c>
      <c r="I106" s="296">
        <v>26.164264998405635</v>
      </c>
      <c r="J106" s="295">
        <v>13953</v>
      </c>
      <c r="K106" s="296">
        <v>20.182252115426341</v>
      </c>
    </row>
    <row r="107" spans="1:11" ht="12" customHeight="1">
      <c r="A107" s="316">
        <v>42767</v>
      </c>
      <c r="B107" s="295">
        <v>18393</v>
      </c>
      <c r="C107" s="295">
        <v>630</v>
      </c>
      <c r="D107" s="296">
        <v>3.5466981928728254</v>
      </c>
      <c r="E107" s="295">
        <v>1790</v>
      </c>
      <c r="F107" s="296">
        <v>10.781184123351201</v>
      </c>
      <c r="G107" s="295">
        <v>81858</v>
      </c>
      <c r="H107" s="295">
        <v>-1230</v>
      </c>
      <c r="I107" s="296">
        <v>-1.4803581744656269</v>
      </c>
      <c r="J107" s="295">
        <v>6147</v>
      </c>
      <c r="K107" s="296">
        <v>8.1190315806157631</v>
      </c>
    </row>
    <row r="108" spans="1:11" ht="12" customHeight="1">
      <c r="A108" s="316">
        <v>42795</v>
      </c>
      <c r="B108" s="317">
        <v>20725</v>
      </c>
      <c r="C108" s="317">
        <v>2332</v>
      </c>
      <c r="D108" s="296">
        <v>12.678736475833198</v>
      </c>
      <c r="E108" s="317">
        <v>4071</v>
      </c>
      <c r="F108" s="318">
        <v>24.444577879188184</v>
      </c>
      <c r="G108" s="295">
        <v>97369</v>
      </c>
      <c r="H108" s="317">
        <v>15511</v>
      </c>
      <c r="I108" s="296">
        <v>18.948667204182854</v>
      </c>
      <c r="J108" s="295">
        <v>15801</v>
      </c>
      <c r="K108" s="296">
        <v>19.371567281286779</v>
      </c>
    </row>
    <row r="109" spans="1:11" ht="12" customHeight="1">
      <c r="A109" s="316">
        <v>42826</v>
      </c>
      <c r="B109" s="295">
        <v>17252</v>
      </c>
      <c r="C109" s="295">
        <v>-3473</v>
      </c>
      <c r="D109" s="296">
        <v>-16.757539203860073</v>
      </c>
      <c r="E109" s="295">
        <v>430</v>
      </c>
      <c r="F109" s="296">
        <v>2.5561764356200216</v>
      </c>
      <c r="G109" s="295">
        <v>82554</v>
      </c>
      <c r="H109" s="295">
        <v>-14815</v>
      </c>
      <c r="I109" s="296">
        <v>-15.215314935965246</v>
      </c>
      <c r="J109" s="295">
        <v>3720</v>
      </c>
      <c r="K109" s="296">
        <v>4.7187761625694495</v>
      </c>
    </row>
    <row r="110" spans="1:11" ht="12" customHeight="1">
      <c r="A110" s="316">
        <v>42856</v>
      </c>
      <c r="B110" s="317">
        <v>18588</v>
      </c>
      <c r="C110" s="317">
        <v>1336</v>
      </c>
      <c r="D110" s="296">
        <v>7.7440296777185251</v>
      </c>
      <c r="E110" s="317">
        <v>2442</v>
      </c>
      <c r="F110" s="318">
        <v>15.124489037532516</v>
      </c>
      <c r="G110" s="295">
        <v>92911</v>
      </c>
      <c r="H110" s="317">
        <v>10357</v>
      </c>
      <c r="I110" s="296">
        <v>12.545727644935436</v>
      </c>
      <c r="J110" s="295">
        <v>13655</v>
      </c>
      <c r="K110" s="296">
        <v>17.228979509437771</v>
      </c>
    </row>
    <row r="111" spans="1:11" ht="12" customHeight="1">
      <c r="A111" s="316">
        <v>42887</v>
      </c>
      <c r="B111" s="295">
        <v>19858</v>
      </c>
      <c r="C111" s="295">
        <v>1270</v>
      </c>
      <c r="D111" s="296">
        <v>6.8323649666451471</v>
      </c>
      <c r="E111" s="295">
        <v>1742</v>
      </c>
      <c r="F111" s="296">
        <v>9.6158092294104662</v>
      </c>
      <c r="G111" s="295">
        <v>92967</v>
      </c>
      <c r="H111" s="295">
        <v>56</v>
      </c>
      <c r="I111" s="296">
        <v>6.0272734121901601E-2</v>
      </c>
      <c r="J111" s="295">
        <v>10937</v>
      </c>
      <c r="K111" s="296">
        <v>13.332926977934902</v>
      </c>
    </row>
    <row r="112" spans="1:11" ht="12" customHeight="1">
      <c r="A112" s="316">
        <v>42917</v>
      </c>
      <c r="B112" s="317">
        <v>17695</v>
      </c>
      <c r="C112" s="317">
        <v>-2163</v>
      </c>
      <c r="D112" s="296">
        <v>-10.89233558263672</v>
      </c>
      <c r="E112" s="317">
        <v>2449</v>
      </c>
      <c r="F112" s="318">
        <v>16.063229699593336</v>
      </c>
      <c r="G112" s="295">
        <v>85112</v>
      </c>
      <c r="H112" s="317">
        <v>-7855</v>
      </c>
      <c r="I112" s="296">
        <v>-8.4492346746695066</v>
      </c>
      <c r="J112" s="295">
        <v>9500</v>
      </c>
      <c r="K112" s="296">
        <v>12.564143257683966</v>
      </c>
    </row>
    <row r="113" spans="1:13" ht="12" customHeight="1">
      <c r="A113" s="316">
        <v>42948</v>
      </c>
      <c r="B113" s="295">
        <v>13461</v>
      </c>
      <c r="C113" s="295">
        <v>-4234</v>
      </c>
      <c r="D113" s="296">
        <v>-23.927663181689741</v>
      </c>
      <c r="E113" s="295">
        <v>1668</v>
      </c>
      <c r="F113" s="296">
        <v>14.143983719155431</v>
      </c>
      <c r="G113" s="295">
        <v>64489</v>
      </c>
      <c r="H113" s="295">
        <v>-20623</v>
      </c>
      <c r="I113" s="296">
        <v>-24.230425791897733</v>
      </c>
      <c r="J113" s="295">
        <v>5851</v>
      </c>
      <c r="K113" s="296">
        <v>9.978171151812818</v>
      </c>
    </row>
    <row r="114" spans="1:13" ht="12" customHeight="1">
      <c r="A114" s="316">
        <v>42979</v>
      </c>
      <c r="B114" s="317">
        <v>22420</v>
      </c>
      <c r="C114" s="317">
        <v>8959</v>
      </c>
      <c r="D114" s="296">
        <v>66.555233637916942</v>
      </c>
      <c r="E114" s="317">
        <v>3052</v>
      </c>
      <c r="F114" s="318">
        <v>15.757951259809996</v>
      </c>
      <c r="G114" s="295">
        <v>98228</v>
      </c>
      <c r="H114" s="317">
        <v>33739</v>
      </c>
      <c r="I114" s="296">
        <v>52.317449487509499</v>
      </c>
      <c r="J114" s="295">
        <v>11931</v>
      </c>
      <c r="K114" s="296">
        <v>13.825509577389711</v>
      </c>
    </row>
    <row r="115" spans="1:13" ht="12" customHeight="1">
      <c r="A115" s="316">
        <v>43009</v>
      </c>
      <c r="B115" s="295">
        <v>23908</v>
      </c>
      <c r="C115" s="295">
        <v>1488</v>
      </c>
      <c r="D115" s="296">
        <v>6.6369313113291701</v>
      </c>
      <c r="E115" s="295">
        <v>5262</v>
      </c>
      <c r="F115" s="296">
        <v>28.220529872358682</v>
      </c>
      <c r="G115" s="295">
        <v>105873</v>
      </c>
      <c r="H115" s="295">
        <v>7645</v>
      </c>
      <c r="I115" s="296">
        <v>7.7829132222991406</v>
      </c>
      <c r="J115" s="295">
        <v>20115</v>
      </c>
      <c r="K115" s="296">
        <v>23.455537675785351</v>
      </c>
    </row>
    <row r="116" spans="1:13" ht="12" customHeight="1">
      <c r="A116" s="316">
        <v>43040</v>
      </c>
      <c r="B116" s="317">
        <v>20717</v>
      </c>
      <c r="C116" s="317">
        <v>-3191</v>
      </c>
      <c r="D116" s="296">
        <v>-13.346996821147734</v>
      </c>
      <c r="E116" s="317">
        <v>2719</v>
      </c>
      <c r="F116" s="318">
        <v>15.107234137126348</v>
      </c>
      <c r="G116" s="295">
        <v>92835</v>
      </c>
      <c r="H116" s="317">
        <v>-13038</v>
      </c>
      <c r="I116" s="296">
        <v>-12.314754469978181</v>
      </c>
      <c r="J116" s="295">
        <v>10635</v>
      </c>
      <c r="K116" s="296">
        <v>12.937956204379562</v>
      </c>
    </row>
    <row r="117" spans="1:13" ht="12" customHeight="1">
      <c r="A117" s="316">
        <v>43070</v>
      </c>
      <c r="B117" s="295">
        <v>15694</v>
      </c>
      <c r="C117" s="295">
        <v>-5023</v>
      </c>
      <c r="D117" s="296">
        <v>-24.24578848288845</v>
      </c>
      <c r="E117" s="295">
        <v>1261</v>
      </c>
      <c r="F117" s="296">
        <v>8.7369223307697634</v>
      </c>
      <c r="G117" s="295">
        <v>72305</v>
      </c>
      <c r="H117" s="295">
        <v>-20530</v>
      </c>
      <c r="I117" s="296">
        <v>-22.114504227931278</v>
      </c>
      <c r="J117" s="295">
        <v>6448</v>
      </c>
      <c r="K117" s="296">
        <v>9.7909106093505631</v>
      </c>
    </row>
    <row r="118" spans="1:13" ht="12" customHeight="1">
      <c r="A118" s="316">
        <v>43101</v>
      </c>
      <c r="B118" s="317">
        <v>21106</v>
      </c>
      <c r="C118" s="317">
        <v>5412</v>
      </c>
      <c r="D118" s="296">
        <v>34.484516375684976</v>
      </c>
      <c r="E118" s="317">
        <v>3343</v>
      </c>
      <c r="F118" s="318">
        <v>18.820019140910883</v>
      </c>
      <c r="G118" s="295">
        <v>96950</v>
      </c>
      <c r="H118" s="317">
        <v>24645</v>
      </c>
      <c r="I118" s="296">
        <v>34.084779752437591</v>
      </c>
      <c r="J118" s="295">
        <v>13862</v>
      </c>
      <c r="K118" s="296">
        <v>16.683516271904487</v>
      </c>
    </row>
    <row r="119" spans="1:13" ht="12" customHeight="1">
      <c r="A119" s="316">
        <v>43132</v>
      </c>
      <c r="B119" s="295">
        <v>20463</v>
      </c>
      <c r="C119" s="295">
        <v>-643</v>
      </c>
      <c r="D119" s="296">
        <v>-3.0465270539183171</v>
      </c>
      <c r="E119" s="295">
        <v>2070</v>
      </c>
      <c r="F119" s="296">
        <v>11.254281520143532</v>
      </c>
      <c r="G119" s="295">
        <v>97459</v>
      </c>
      <c r="H119" s="295">
        <v>509</v>
      </c>
      <c r="I119" s="296">
        <v>0.52501289324394018</v>
      </c>
      <c r="J119" s="295">
        <v>15601</v>
      </c>
      <c r="K119" s="296">
        <v>19.058613696889736</v>
      </c>
    </row>
    <row r="120" spans="1:13" ht="12" customHeight="1">
      <c r="A120" s="316">
        <v>43160</v>
      </c>
      <c r="B120" s="317">
        <v>21739</v>
      </c>
      <c r="C120" s="317">
        <v>1276</v>
      </c>
      <c r="D120" s="296">
        <v>6.2356448223623122</v>
      </c>
      <c r="E120" s="317">
        <v>1014</v>
      </c>
      <c r="F120" s="318">
        <v>4.8926417370325694</v>
      </c>
      <c r="G120" s="295">
        <v>106321</v>
      </c>
      <c r="H120" s="317">
        <v>8862</v>
      </c>
      <c r="I120" s="296">
        <v>9.0930545152320459</v>
      </c>
      <c r="J120" s="295">
        <v>8952</v>
      </c>
      <c r="K120" s="296">
        <v>9.1938912795653653</v>
      </c>
    </row>
    <row r="121" spans="1:13" ht="12" customHeight="1">
      <c r="A121" s="316">
        <v>43191</v>
      </c>
      <c r="B121" s="295">
        <v>22310</v>
      </c>
      <c r="C121" s="295">
        <v>571</v>
      </c>
      <c r="D121" s="296">
        <v>2.6266157596945581</v>
      </c>
      <c r="E121" s="295">
        <v>5058</v>
      </c>
      <c r="F121" s="296">
        <v>29.318339902619986</v>
      </c>
      <c r="G121" s="295">
        <v>105414</v>
      </c>
      <c r="H121" s="295">
        <v>-907</v>
      </c>
      <c r="I121" s="296">
        <v>-0.85307700266175068</v>
      </c>
      <c r="J121" s="295">
        <v>22860</v>
      </c>
      <c r="K121" s="296">
        <v>27.690965913220438</v>
      </c>
    </row>
    <row r="122" spans="1:13" ht="12" customHeight="1">
      <c r="A122" s="316">
        <v>43221</v>
      </c>
      <c r="B122" s="317">
        <v>21810</v>
      </c>
      <c r="C122" s="317">
        <v>-500</v>
      </c>
      <c r="D122" s="296">
        <v>-2.2411474675033616</v>
      </c>
      <c r="E122" s="317">
        <v>3222</v>
      </c>
      <c r="F122" s="318">
        <v>17.333763718528083</v>
      </c>
      <c r="G122" s="295">
        <v>111481</v>
      </c>
      <c r="H122" s="317">
        <v>6067</v>
      </c>
      <c r="I122" s="296">
        <v>5.7554025082057407</v>
      </c>
      <c r="J122" s="295">
        <v>18570</v>
      </c>
      <c r="K122" s="296">
        <v>19.986869154352014</v>
      </c>
    </row>
    <row r="123" spans="1:13" ht="12" customHeight="1">
      <c r="A123" s="316">
        <v>43252</v>
      </c>
      <c r="B123" s="295">
        <v>21753</v>
      </c>
      <c r="C123" s="295">
        <v>-57</v>
      </c>
      <c r="D123" s="296">
        <v>-0.26134800550206327</v>
      </c>
      <c r="E123" s="295">
        <v>1895</v>
      </c>
      <c r="F123" s="296">
        <v>9.5427535502064664</v>
      </c>
      <c r="G123" s="295">
        <v>108047</v>
      </c>
      <c r="H123" s="295">
        <v>-3434</v>
      </c>
      <c r="I123" s="296">
        <v>-3.0803455297315239</v>
      </c>
      <c r="J123" s="295">
        <v>15080</v>
      </c>
      <c r="K123" s="296">
        <v>16.22080953456603</v>
      </c>
    </row>
    <row r="124" spans="1:13" ht="12" customHeight="1">
      <c r="A124" s="316">
        <v>43282</v>
      </c>
      <c r="B124" s="317">
        <v>21973</v>
      </c>
      <c r="C124" s="317">
        <v>220</v>
      </c>
      <c r="D124" s="296">
        <v>1.0113547556658851</v>
      </c>
      <c r="E124" s="317">
        <v>4278</v>
      </c>
      <c r="F124" s="318">
        <v>24.176320994631251</v>
      </c>
      <c r="G124" s="295">
        <v>107408</v>
      </c>
      <c r="H124" s="317">
        <v>-639</v>
      </c>
      <c r="I124" s="296">
        <v>-0.59140929410349197</v>
      </c>
      <c r="J124" s="295">
        <v>22296</v>
      </c>
      <c r="K124" s="296">
        <v>26.196071059310086</v>
      </c>
    </row>
    <row r="125" spans="1:13" ht="12" customHeight="1">
      <c r="A125" s="316">
        <v>43313</v>
      </c>
      <c r="B125" s="295">
        <v>16565</v>
      </c>
      <c r="C125" s="295">
        <v>-5408</v>
      </c>
      <c r="D125" s="296">
        <v>-24.612023847449141</v>
      </c>
      <c r="E125" s="295">
        <v>3104</v>
      </c>
      <c r="F125" s="296">
        <v>23.059208082609018</v>
      </c>
      <c r="G125" s="295">
        <v>87241</v>
      </c>
      <c r="H125" s="295">
        <v>-20167</v>
      </c>
      <c r="I125" s="296">
        <v>-18.776068821689261</v>
      </c>
      <c r="J125" s="295">
        <v>22752</v>
      </c>
      <c r="K125" s="296">
        <v>35.280435423095412</v>
      </c>
    </row>
    <row r="126" spans="1:13" ht="12" customHeight="1">
      <c r="A126" s="316">
        <v>43344</v>
      </c>
      <c r="B126" s="317">
        <v>25927</v>
      </c>
      <c r="C126" s="317">
        <v>9362</v>
      </c>
      <c r="D126" s="296">
        <v>56.516752188348931</v>
      </c>
      <c r="E126" s="317">
        <v>3507</v>
      </c>
      <c r="F126" s="318">
        <v>15.642283675289919</v>
      </c>
      <c r="G126" s="295">
        <v>120161</v>
      </c>
      <c r="H126" s="317">
        <v>32920</v>
      </c>
      <c r="I126" s="296">
        <v>37.734551415045679</v>
      </c>
      <c r="J126" s="295">
        <v>21933</v>
      </c>
      <c r="K126" s="296">
        <v>22.328663924746508</v>
      </c>
    </row>
    <row r="127" spans="1:13" ht="12" customHeight="1">
      <c r="A127" s="316">
        <v>43374</v>
      </c>
      <c r="B127" s="295">
        <v>28051</v>
      </c>
      <c r="C127" s="295">
        <v>2124</v>
      </c>
      <c r="D127" s="296">
        <v>8.1922320361013607</v>
      </c>
      <c r="E127" s="295">
        <v>4143</v>
      </c>
      <c r="F127" s="296">
        <v>17.328927555629914</v>
      </c>
      <c r="G127" s="295">
        <v>129902</v>
      </c>
      <c r="H127" s="295">
        <v>9741</v>
      </c>
      <c r="I127" s="296">
        <v>8.1066236133187974</v>
      </c>
      <c r="J127" s="295">
        <v>24029</v>
      </c>
      <c r="K127" s="296">
        <v>22.696060374221947</v>
      </c>
    </row>
    <row r="128" spans="1:13" ht="12" customHeight="1">
      <c r="A128" s="316">
        <v>43405</v>
      </c>
      <c r="B128" s="317">
        <v>23463</v>
      </c>
      <c r="C128" s="317">
        <v>-4588</v>
      </c>
      <c r="D128" s="296">
        <v>-16.35592313999501</v>
      </c>
      <c r="E128" s="317">
        <v>2746</v>
      </c>
      <c r="F128" s="318">
        <v>13.25481488632524</v>
      </c>
      <c r="G128" s="295">
        <v>108514</v>
      </c>
      <c r="H128" s="317">
        <v>-21388</v>
      </c>
      <c r="I128" s="296">
        <v>-16.464719557820512</v>
      </c>
      <c r="J128" s="295">
        <v>15679</v>
      </c>
      <c r="K128" s="296">
        <v>16.889104324877472</v>
      </c>
      <c r="M128" s="319"/>
    </row>
    <row r="129" spans="1:15" ht="12" customHeight="1">
      <c r="A129" s="316">
        <v>43435</v>
      </c>
      <c r="B129" s="295">
        <v>17380</v>
      </c>
      <c r="C129" s="295">
        <v>-6083</v>
      </c>
      <c r="D129" s="296">
        <v>-25.925925925925927</v>
      </c>
      <c r="E129" s="295">
        <v>1686</v>
      </c>
      <c r="F129" s="296">
        <v>10.742959092646871</v>
      </c>
      <c r="G129" s="295">
        <v>80039</v>
      </c>
      <c r="H129" s="295">
        <v>-28475</v>
      </c>
      <c r="I129" s="296">
        <v>-26.240853714728054</v>
      </c>
      <c r="J129" s="295">
        <v>7734</v>
      </c>
      <c r="K129" s="296">
        <v>10.696355715372381</v>
      </c>
      <c r="M129" s="319"/>
    </row>
    <row r="130" spans="1:15" ht="12" customHeight="1">
      <c r="A130" s="316">
        <v>43466</v>
      </c>
      <c r="B130" s="317">
        <v>21901</v>
      </c>
      <c r="C130" s="317">
        <v>4521</v>
      </c>
      <c r="D130" s="296">
        <v>26.0126582278481</v>
      </c>
      <c r="E130" s="317">
        <v>795</v>
      </c>
      <c r="F130" s="318">
        <v>3.7667014119207809</v>
      </c>
      <c r="G130" s="295">
        <v>102407</v>
      </c>
      <c r="H130" s="317">
        <v>22368</v>
      </c>
      <c r="I130" s="296">
        <v>27.946376141630957</v>
      </c>
      <c r="J130" s="295">
        <v>5457</v>
      </c>
      <c r="K130" s="296">
        <v>5.6286745745229503</v>
      </c>
      <c r="M130" s="319"/>
    </row>
    <row r="131" spans="1:15" ht="12" customHeight="1">
      <c r="A131" s="316">
        <v>43497</v>
      </c>
      <c r="B131" s="295">
        <v>20648</v>
      </c>
      <c r="C131" s="295">
        <v>-1253</v>
      </c>
      <c r="D131" s="296">
        <v>-5.7211999452079816</v>
      </c>
      <c r="E131" s="295">
        <v>185</v>
      </c>
      <c r="F131" s="296">
        <v>0.90407076186287449</v>
      </c>
      <c r="G131" s="295">
        <v>93587</v>
      </c>
      <c r="H131" s="295">
        <v>-8820</v>
      </c>
      <c r="I131" s="296">
        <v>-8.6126924917241983</v>
      </c>
      <c r="J131" s="295">
        <v>-3872</v>
      </c>
      <c r="K131" s="296">
        <v>-3.9729527288398199</v>
      </c>
      <c r="M131" s="320"/>
    </row>
    <row r="132" spans="1:15" ht="12" customHeight="1">
      <c r="A132" s="316">
        <v>43525</v>
      </c>
      <c r="B132" s="317">
        <v>21827</v>
      </c>
      <c r="C132" s="317">
        <v>1179</v>
      </c>
      <c r="D132" s="318">
        <v>5.7099961255327392</v>
      </c>
      <c r="E132" s="317">
        <v>88</v>
      </c>
      <c r="F132" s="318">
        <v>0.4048024288145729</v>
      </c>
      <c r="G132" s="295">
        <v>99636</v>
      </c>
      <c r="H132" s="317">
        <v>6049</v>
      </c>
      <c r="I132" s="296">
        <v>6.463504546571639</v>
      </c>
      <c r="J132" s="295">
        <v>-6685</v>
      </c>
      <c r="K132" s="296">
        <v>-6.2875631342820331</v>
      </c>
      <c r="M132" s="319"/>
    </row>
    <row r="133" spans="1:15" ht="12" customHeight="1">
      <c r="A133" s="316">
        <v>43556</v>
      </c>
      <c r="B133" s="295">
        <v>20997</v>
      </c>
      <c r="C133" s="295">
        <v>-830</v>
      </c>
      <c r="D133" s="296">
        <v>-3.8026297704677692</v>
      </c>
      <c r="E133" s="295">
        <v>-1313</v>
      </c>
      <c r="F133" s="296">
        <v>-5.8852532496638279</v>
      </c>
      <c r="G133" s="295">
        <v>97324</v>
      </c>
      <c r="H133" s="295">
        <v>-2312</v>
      </c>
      <c r="I133" s="296">
        <v>-2.3204464249869523</v>
      </c>
      <c r="J133" s="295">
        <v>-8090</v>
      </c>
      <c r="K133" s="296">
        <v>-7.6745024380063374</v>
      </c>
      <c r="M133" s="319"/>
      <c r="O133" s="321"/>
    </row>
    <row r="134" spans="1:15" ht="12" customHeight="1">
      <c r="A134" s="316">
        <v>43586</v>
      </c>
      <c r="B134" s="317">
        <v>20260</v>
      </c>
      <c r="C134" s="317">
        <v>-737</v>
      </c>
      <c r="D134" s="318">
        <v>-3.5100252417011952</v>
      </c>
      <c r="E134" s="317">
        <v>-1550</v>
      </c>
      <c r="F134" s="318">
        <v>-7.1068317285648783</v>
      </c>
      <c r="G134" s="295">
        <v>103029</v>
      </c>
      <c r="H134" s="317">
        <v>5705</v>
      </c>
      <c r="I134" s="296">
        <v>5.8618634663597877</v>
      </c>
      <c r="J134" s="295">
        <v>-8452</v>
      </c>
      <c r="K134" s="296">
        <v>-7.581560983485975</v>
      </c>
      <c r="M134" s="319"/>
      <c r="O134" s="321"/>
    </row>
    <row r="135" spans="1:15" ht="12" customHeight="1">
      <c r="A135" s="316">
        <v>43617</v>
      </c>
      <c r="B135" s="295">
        <v>20367</v>
      </c>
      <c r="C135" s="295">
        <v>107</v>
      </c>
      <c r="D135" s="296">
        <v>0.5281342546890424</v>
      </c>
      <c r="E135" s="295">
        <v>-1386</v>
      </c>
      <c r="F135" s="296">
        <v>-6.3715349606950769</v>
      </c>
      <c r="G135" s="295">
        <v>98451</v>
      </c>
      <c r="H135" s="295">
        <v>-4578</v>
      </c>
      <c r="I135" s="296">
        <v>-4.4434091372332061</v>
      </c>
      <c r="J135" s="295">
        <v>-9596</v>
      </c>
      <c r="K135" s="296">
        <v>-8.8813201662239578</v>
      </c>
      <c r="M135" s="319"/>
      <c r="O135" s="321"/>
    </row>
    <row r="136" spans="1:15" ht="12" customHeight="1">
      <c r="A136" s="316">
        <v>43647</v>
      </c>
      <c r="B136" s="317">
        <v>21150</v>
      </c>
      <c r="C136" s="317">
        <v>783</v>
      </c>
      <c r="D136" s="318">
        <v>3.8444542642509942</v>
      </c>
      <c r="E136" s="317">
        <v>-823</v>
      </c>
      <c r="F136" s="318">
        <v>-3.7455058480862875</v>
      </c>
      <c r="G136" s="295">
        <v>104535</v>
      </c>
      <c r="H136" s="317">
        <v>6084</v>
      </c>
      <c r="I136" s="296">
        <v>6.1797239235761952</v>
      </c>
      <c r="J136" s="295">
        <v>-2873</v>
      </c>
      <c r="K136" s="296">
        <v>-2.6748473111872486</v>
      </c>
      <c r="M136" s="319"/>
      <c r="O136" s="322"/>
    </row>
    <row r="137" spans="1:15" ht="12" customHeight="1">
      <c r="A137" s="316">
        <v>43678</v>
      </c>
      <c r="B137" s="295">
        <v>14871</v>
      </c>
      <c r="C137" s="295">
        <v>-6279</v>
      </c>
      <c r="D137" s="296">
        <v>-29.687943262411348</v>
      </c>
      <c r="E137" s="295">
        <v>-1694</v>
      </c>
      <c r="F137" s="296">
        <v>-10.226380923634169</v>
      </c>
      <c r="G137" s="295">
        <v>69914</v>
      </c>
      <c r="H137" s="295">
        <v>-34621</v>
      </c>
      <c r="I137" s="296">
        <v>-33.119051035538334</v>
      </c>
      <c r="J137" s="295">
        <v>-17327</v>
      </c>
      <c r="K137" s="296">
        <v>-19.861074494790294</v>
      </c>
      <c r="M137" s="319"/>
    </row>
    <row r="138" spans="1:15" ht="12" customHeight="1">
      <c r="A138" s="316">
        <v>43709</v>
      </c>
      <c r="B138" s="317">
        <v>26954</v>
      </c>
      <c r="C138" s="317">
        <v>12083</v>
      </c>
      <c r="D138" s="318">
        <v>81.25210140541995</v>
      </c>
      <c r="E138" s="317">
        <v>1027</v>
      </c>
      <c r="F138" s="318">
        <v>3.9611216106761291</v>
      </c>
      <c r="G138" s="295">
        <v>124080</v>
      </c>
      <c r="H138" s="317">
        <v>54166</v>
      </c>
      <c r="I138" s="296">
        <v>77.47518379723661</v>
      </c>
      <c r="J138" s="295">
        <v>3919</v>
      </c>
      <c r="K138" s="296">
        <v>3.2614575444611811</v>
      </c>
      <c r="M138" s="319"/>
    </row>
    <row r="139" spans="1:15" ht="12" customHeight="1">
      <c r="A139" s="316">
        <v>43739</v>
      </c>
      <c r="B139" s="295">
        <v>28659</v>
      </c>
      <c r="C139" s="295">
        <v>1705</v>
      </c>
      <c r="D139" s="296">
        <v>6.3255917489055431</v>
      </c>
      <c r="E139" s="295">
        <v>608</v>
      </c>
      <c r="F139" s="296">
        <v>2.1674806602260168</v>
      </c>
      <c r="G139" s="295">
        <v>128315</v>
      </c>
      <c r="H139" s="295">
        <v>4235</v>
      </c>
      <c r="I139" s="296">
        <v>3.4131205673758864</v>
      </c>
      <c r="J139" s="295">
        <v>-1587</v>
      </c>
      <c r="K139" s="296">
        <v>-1.2216901972256009</v>
      </c>
      <c r="M139" s="319"/>
    </row>
    <row r="140" spans="1:15" ht="12" customHeight="1">
      <c r="A140" s="316">
        <v>43770</v>
      </c>
      <c r="B140" s="317">
        <v>20392</v>
      </c>
      <c r="C140" s="317">
        <v>-8267</v>
      </c>
      <c r="D140" s="318">
        <v>-28.846086744129245</v>
      </c>
      <c r="E140" s="317">
        <v>-3071</v>
      </c>
      <c r="F140" s="318">
        <v>-13.088692835528279</v>
      </c>
      <c r="G140" s="295">
        <v>93372</v>
      </c>
      <c r="H140" s="317">
        <v>-34943</v>
      </c>
      <c r="I140" s="296">
        <v>-27.232202002883529</v>
      </c>
      <c r="J140" s="295">
        <v>-15142</v>
      </c>
      <c r="K140" s="296">
        <v>-13.953959857714212</v>
      </c>
    </row>
    <row r="141" spans="1:15" ht="12" customHeight="1">
      <c r="A141" s="316">
        <v>43800</v>
      </c>
      <c r="B141" s="295">
        <v>16360</v>
      </c>
      <c r="C141" s="295">
        <v>-4032</v>
      </c>
      <c r="D141" s="296">
        <v>-19.772459788152215</v>
      </c>
      <c r="E141" s="295">
        <v>-1020</v>
      </c>
      <c r="F141" s="296">
        <v>-5.8688147295742237</v>
      </c>
      <c r="G141" s="295">
        <v>76009</v>
      </c>
      <c r="H141" s="295">
        <v>-17363</v>
      </c>
      <c r="I141" s="296">
        <v>-18.595510431392707</v>
      </c>
      <c r="J141" s="295">
        <v>-4030</v>
      </c>
      <c r="K141" s="296">
        <v>-5.0350454153600124</v>
      </c>
    </row>
    <row r="142" spans="1:15" ht="12" customHeight="1">
      <c r="A142" s="316">
        <v>43831</v>
      </c>
      <c r="B142" s="317">
        <v>20608</v>
      </c>
      <c r="C142" s="317">
        <v>4248</v>
      </c>
      <c r="D142" s="318">
        <v>25.965770171149146</v>
      </c>
      <c r="E142" s="317">
        <v>-1293</v>
      </c>
      <c r="F142" s="318">
        <v>-5.9038400073056021</v>
      </c>
      <c r="G142" s="295">
        <v>99565</v>
      </c>
      <c r="H142" s="317">
        <v>23556</v>
      </c>
      <c r="I142" s="296">
        <v>30.991066847347025</v>
      </c>
      <c r="J142" s="295">
        <v>-2842</v>
      </c>
      <c r="K142" s="296">
        <v>-2.7752009140000196</v>
      </c>
    </row>
    <row r="143" spans="1:15" ht="12" customHeight="1">
      <c r="A143" s="316">
        <v>43862</v>
      </c>
      <c r="B143" s="295">
        <v>21336</v>
      </c>
      <c r="C143" s="295">
        <v>728</v>
      </c>
      <c r="D143" s="296">
        <v>3.5326086956521738</v>
      </c>
      <c r="E143" s="295">
        <v>688</v>
      </c>
      <c r="F143" s="296">
        <v>3.3320418442464161</v>
      </c>
      <c r="G143" s="295">
        <v>98381</v>
      </c>
      <c r="H143" s="295">
        <v>-1184</v>
      </c>
      <c r="I143" s="296">
        <v>-1.1891729021242405</v>
      </c>
      <c r="J143" s="295">
        <v>4794</v>
      </c>
      <c r="K143" s="296">
        <v>5.1225063310075116</v>
      </c>
    </row>
    <row r="144" spans="1:15" ht="12" customHeight="1">
      <c r="A144" s="316">
        <v>43891</v>
      </c>
      <c r="B144" s="317">
        <v>16039</v>
      </c>
      <c r="C144" s="317">
        <v>-5297</v>
      </c>
      <c r="D144" s="318">
        <v>-24.826584176977878</v>
      </c>
      <c r="E144" s="317">
        <v>-5788</v>
      </c>
      <c r="F144" s="318">
        <v>-26.517615796948732</v>
      </c>
      <c r="G144" s="295">
        <v>80615</v>
      </c>
      <c r="H144" s="317">
        <v>-17766</v>
      </c>
      <c r="I144" s="296">
        <v>-18.058364928187352</v>
      </c>
      <c r="J144" s="295">
        <v>-19021</v>
      </c>
      <c r="K144" s="296">
        <v>-19.090489381348107</v>
      </c>
    </row>
    <row r="145" spans="1:11" ht="12" customHeight="1">
      <c r="A145" s="316">
        <v>43922</v>
      </c>
      <c r="B145" s="295">
        <v>6385</v>
      </c>
      <c r="C145" s="295">
        <v>-9654</v>
      </c>
      <c r="D145" s="296">
        <v>-60.190784961655964</v>
      </c>
      <c r="E145" s="295">
        <v>-14612</v>
      </c>
      <c r="F145" s="296">
        <v>-69.590893937229126</v>
      </c>
      <c r="G145" s="295">
        <v>35459</v>
      </c>
      <c r="H145" s="295">
        <v>-45156</v>
      </c>
      <c r="I145" s="296">
        <v>-56.014389381628732</v>
      </c>
      <c r="J145" s="295">
        <v>-61865</v>
      </c>
      <c r="K145" s="296">
        <v>-63.566026879289794</v>
      </c>
    </row>
    <row r="146" spans="1:11" ht="12" customHeight="1">
      <c r="A146" s="316">
        <v>43952</v>
      </c>
      <c r="B146" s="317">
        <v>8173</v>
      </c>
      <c r="C146" s="317">
        <v>1788</v>
      </c>
      <c r="D146" s="318">
        <v>28.003132341425214</v>
      </c>
      <c r="E146" s="317">
        <v>-12087</v>
      </c>
      <c r="F146" s="318">
        <v>-59.659427443237909</v>
      </c>
      <c r="G146" s="295">
        <v>44492</v>
      </c>
      <c r="H146" s="317">
        <v>9033</v>
      </c>
      <c r="I146" s="296">
        <v>25.474491666431653</v>
      </c>
      <c r="J146" s="295">
        <v>-58537</v>
      </c>
      <c r="K146" s="296">
        <v>-56.816042085238138</v>
      </c>
    </row>
    <row r="147" spans="1:11" ht="12" customHeight="1">
      <c r="A147" s="316">
        <v>43983</v>
      </c>
      <c r="B147" s="317">
        <v>12745</v>
      </c>
      <c r="C147" s="317">
        <v>4572</v>
      </c>
      <c r="D147" s="318">
        <v>55.940291202740731</v>
      </c>
      <c r="E147" s="317">
        <v>-7622</v>
      </c>
      <c r="F147" s="318">
        <v>-37.423282761329602</v>
      </c>
      <c r="G147" s="295">
        <v>64623</v>
      </c>
      <c r="H147" s="317">
        <v>20131</v>
      </c>
      <c r="I147" s="296">
        <v>45.246336420030566</v>
      </c>
      <c r="J147" s="295">
        <v>-33828</v>
      </c>
      <c r="K147" s="296">
        <v>-34.360240119450282</v>
      </c>
    </row>
    <row r="148" spans="1:11" ht="12" customHeight="1">
      <c r="A148" s="316">
        <v>44013</v>
      </c>
      <c r="B148" s="317">
        <v>14290</v>
      </c>
      <c r="C148" s="317">
        <v>1545</v>
      </c>
      <c r="D148" s="318">
        <v>12.122400941545704</v>
      </c>
      <c r="E148" s="317">
        <v>-6860</v>
      </c>
      <c r="F148" s="318">
        <v>-32.434988179669034</v>
      </c>
      <c r="G148" s="295">
        <v>78616</v>
      </c>
      <c r="H148" s="317">
        <v>13993</v>
      </c>
      <c r="I148" s="296">
        <v>21.653281339461184</v>
      </c>
      <c r="J148" s="295">
        <v>-25919</v>
      </c>
      <c r="K148" s="296">
        <v>-24.794566413163057</v>
      </c>
    </row>
    <row r="149" spans="1:11" ht="12" customHeight="1">
      <c r="A149" s="323">
        <v>44044</v>
      </c>
      <c r="B149" s="336">
        <v>10025</v>
      </c>
      <c r="C149" s="317">
        <v>-4265</v>
      </c>
      <c r="D149" s="318">
        <v>-29.846046186144157</v>
      </c>
      <c r="E149" s="317">
        <v>-4846</v>
      </c>
      <c r="F149" s="318">
        <v>-32.586914128168921</v>
      </c>
      <c r="G149" s="336">
        <v>53154</v>
      </c>
      <c r="H149" s="317">
        <v>-25462</v>
      </c>
      <c r="I149" s="318">
        <v>-32.387809097384753</v>
      </c>
      <c r="J149" s="317">
        <v>-16760</v>
      </c>
      <c r="K149" s="318">
        <v>-23.972308836570644</v>
      </c>
    </row>
    <row r="150" spans="1:11" ht="12" customHeight="1">
      <c r="A150" s="323">
        <v>44075</v>
      </c>
      <c r="B150" s="336">
        <v>17292</v>
      </c>
      <c r="C150" s="317">
        <v>7267</v>
      </c>
      <c r="D150" s="318">
        <v>72.488778054862848</v>
      </c>
      <c r="E150" s="317">
        <v>-9662</v>
      </c>
      <c r="F150" s="318">
        <v>-35.84625658529346</v>
      </c>
      <c r="G150" s="336">
        <v>83596</v>
      </c>
      <c r="H150" s="317">
        <v>30442</v>
      </c>
      <c r="I150" s="318">
        <v>57.271324829740003</v>
      </c>
      <c r="J150" s="317">
        <v>-40484</v>
      </c>
      <c r="K150" s="318">
        <v>-32.62733720180529</v>
      </c>
    </row>
    <row r="151" spans="1:11" ht="12" customHeight="1">
      <c r="A151" s="324">
        <v>44105</v>
      </c>
      <c r="B151" s="338">
        <v>15914</v>
      </c>
      <c r="C151" s="325">
        <v>-1378</v>
      </c>
      <c r="D151" s="326">
        <v>-7.9690030071709463</v>
      </c>
      <c r="E151" s="325">
        <v>-12745</v>
      </c>
      <c r="F151" s="326">
        <v>-44.471195784919225</v>
      </c>
      <c r="G151" s="338">
        <v>81225</v>
      </c>
      <c r="H151" s="325">
        <v>-2371</v>
      </c>
      <c r="I151" s="326">
        <v>-2.8362601081391454</v>
      </c>
      <c r="J151" s="325">
        <v>-47090</v>
      </c>
      <c r="K151" s="326">
        <v>-36.698749171959633</v>
      </c>
    </row>
    <row r="152" spans="1:11" ht="12.75" customHeight="1">
      <c r="A152" s="324">
        <v>44136</v>
      </c>
      <c r="B152" s="338">
        <v>14007</v>
      </c>
      <c r="C152" s="325">
        <v>-1907</v>
      </c>
      <c r="D152" s="326">
        <v>-11.983159482216916</v>
      </c>
      <c r="E152" s="325">
        <v>-6385</v>
      </c>
      <c r="F152" s="326">
        <v>-31.311298548450374</v>
      </c>
      <c r="G152" s="338">
        <v>69900</v>
      </c>
      <c r="H152" s="325">
        <v>-11325</v>
      </c>
      <c r="I152" s="326">
        <v>-13.942751615881809</v>
      </c>
      <c r="J152" s="325">
        <v>-23472</v>
      </c>
      <c r="K152" s="326">
        <v>-25.138157049222464</v>
      </c>
    </row>
    <row r="153" spans="1:11" ht="12" customHeight="1">
      <c r="A153" s="324">
        <v>44166</v>
      </c>
      <c r="B153" s="338">
        <v>13373</v>
      </c>
      <c r="C153" s="325">
        <v>-634</v>
      </c>
      <c r="D153" s="326">
        <v>-4.5263082744342116</v>
      </c>
      <c r="E153" s="325">
        <v>-2987</v>
      </c>
      <c r="F153" s="326">
        <v>-18.257946210268948</v>
      </c>
      <c r="G153" s="338">
        <v>61133</v>
      </c>
      <c r="H153" s="325">
        <v>-8767</v>
      </c>
      <c r="I153" s="326">
        <v>-12.542203147353362</v>
      </c>
      <c r="J153" s="325">
        <v>-14876</v>
      </c>
      <c r="K153" s="326">
        <v>-19.57136654869818</v>
      </c>
    </row>
    <row r="154" spans="1:11" ht="12" customHeight="1">
      <c r="A154" s="324">
        <v>44197</v>
      </c>
      <c r="B154" s="338">
        <v>14408</v>
      </c>
      <c r="C154" s="325">
        <v>1035</v>
      </c>
      <c r="D154" s="326">
        <v>7.7394750616914676</v>
      </c>
      <c r="E154" s="325">
        <v>-6200</v>
      </c>
      <c r="F154" s="326">
        <v>-30.085403726708076</v>
      </c>
      <c r="G154" s="338">
        <v>69046</v>
      </c>
      <c r="H154" s="325">
        <v>7913</v>
      </c>
      <c r="I154" s="326">
        <v>12.943909181620402</v>
      </c>
      <c r="J154" s="325">
        <v>-30519</v>
      </c>
      <c r="K154" s="326">
        <v>-30.652337668859538</v>
      </c>
    </row>
    <row r="155" spans="1:11" ht="12" customHeight="1">
      <c r="A155" s="324">
        <v>44228</v>
      </c>
      <c r="B155" s="338">
        <v>15893</v>
      </c>
      <c r="C155" s="325">
        <v>1485</v>
      </c>
      <c r="D155" s="326">
        <v>10.306774014436424</v>
      </c>
      <c r="E155" s="325">
        <v>-5443</v>
      </c>
      <c r="F155" s="326">
        <v>-25.510873640794902</v>
      </c>
      <c r="G155" s="338">
        <v>74363</v>
      </c>
      <c r="H155" s="325">
        <v>5317</v>
      </c>
      <c r="I155" s="326">
        <v>7.7006633258986765</v>
      </c>
      <c r="J155" s="325">
        <v>-24018</v>
      </c>
      <c r="K155" s="326">
        <v>-24.413250526016203</v>
      </c>
    </row>
    <row r="156" spans="1:11" ht="12" customHeight="1">
      <c r="A156" s="324">
        <v>44256</v>
      </c>
      <c r="B156" s="338">
        <v>20984</v>
      </c>
      <c r="C156" s="325">
        <v>5091</v>
      </c>
      <c r="D156" s="326">
        <v>32.032970490152898</v>
      </c>
      <c r="E156" s="325">
        <v>4945</v>
      </c>
      <c r="F156" s="326">
        <v>30.831099195710454</v>
      </c>
      <c r="G156" s="338">
        <v>118103</v>
      </c>
      <c r="H156" s="325">
        <v>43740</v>
      </c>
      <c r="I156" s="326">
        <v>58.819574250635398</v>
      </c>
      <c r="J156" s="325">
        <v>37488</v>
      </c>
      <c r="K156" s="326">
        <v>46.502511939465357</v>
      </c>
    </row>
    <row r="157" spans="1:11" ht="12" customHeight="1">
      <c r="A157" s="324">
        <v>44287</v>
      </c>
      <c r="B157" s="338">
        <v>18714</v>
      </c>
      <c r="C157" s="325">
        <v>-2270</v>
      </c>
      <c r="D157" s="326">
        <v>-10.817765916889059</v>
      </c>
      <c r="E157" s="325">
        <v>12329</v>
      </c>
      <c r="F157" s="326">
        <v>193.09318715740017</v>
      </c>
      <c r="G157" s="338">
        <v>92102</v>
      </c>
      <c r="H157" s="325">
        <v>-26001</v>
      </c>
      <c r="I157" s="326">
        <v>-22.015528818065587</v>
      </c>
      <c r="J157" s="325">
        <v>56643</v>
      </c>
      <c r="K157" s="326">
        <v>159.74223751374828</v>
      </c>
    </row>
    <row r="158" spans="1:11" ht="12" customHeight="1">
      <c r="A158" s="324">
        <v>44317</v>
      </c>
      <c r="B158" s="338">
        <v>18127</v>
      </c>
      <c r="C158" s="325">
        <v>-587</v>
      </c>
      <c r="D158" s="326">
        <v>-3.136689109757401</v>
      </c>
      <c r="E158" s="325">
        <v>9954</v>
      </c>
      <c r="F158" s="326">
        <v>121.79126391777805</v>
      </c>
      <c r="G158" s="338">
        <v>87617</v>
      </c>
      <c r="H158" s="325">
        <v>-4485</v>
      </c>
      <c r="I158" s="326">
        <v>-4.8696010944387744</v>
      </c>
      <c r="J158" s="325">
        <v>43125</v>
      </c>
      <c r="K158" s="326">
        <v>96.927537534837725</v>
      </c>
    </row>
    <row r="159" spans="1:11" ht="12" customHeight="1">
      <c r="A159" s="324">
        <v>44348</v>
      </c>
      <c r="B159" s="338">
        <v>20449</v>
      </c>
      <c r="C159" s="325">
        <v>2322</v>
      </c>
      <c r="D159" s="326">
        <v>12.809621007337121</v>
      </c>
      <c r="E159" s="325">
        <v>7704</v>
      </c>
      <c r="F159" s="326">
        <v>60.447234209493921</v>
      </c>
      <c r="G159" s="338">
        <v>97167</v>
      </c>
      <c r="H159" s="325">
        <v>9550</v>
      </c>
      <c r="I159" s="326">
        <v>10.899711243251881</v>
      </c>
      <c r="J159" s="325">
        <v>32544</v>
      </c>
      <c r="K159" s="326">
        <v>50.359779026043363</v>
      </c>
    </row>
    <row r="160" spans="1:11" ht="12" customHeight="1">
      <c r="A160" s="324">
        <v>44378</v>
      </c>
      <c r="B160" s="338">
        <v>17993</v>
      </c>
      <c r="C160" s="325">
        <v>-2456</v>
      </c>
      <c r="D160" s="326">
        <v>-12.0103672551225</v>
      </c>
      <c r="E160" s="325">
        <v>3703</v>
      </c>
      <c r="F160" s="326">
        <v>25.913226032190344</v>
      </c>
      <c r="G160" s="338">
        <v>92344</v>
      </c>
      <c r="H160" s="325">
        <v>-4823</v>
      </c>
      <c r="I160" s="326">
        <v>-4.9636193357827247</v>
      </c>
      <c r="J160" s="325">
        <v>13728</v>
      </c>
      <c r="K160" s="326">
        <v>17.462094230182153</v>
      </c>
    </row>
    <row r="161" spans="1:11" ht="12" customHeight="1">
      <c r="A161" s="324">
        <v>44409</v>
      </c>
      <c r="B161" s="338">
        <v>13914</v>
      </c>
      <c r="C161" s="325">
        <v>-4079</v>
      </c>
      <c r="D161" s="326">
        <v>-22.669927193908741</v>
      </c>
      <c r="E161" s="325">
        <v>3889</v>
      </c>
      <c r="F161" s="326">
        <v>38.793017456359102</v>
      </c>
      <c r="G161" s="338">
        <v>66904</v>
      </c>
      <c r="H161" s="325">
        <v>-25440</v>
      </c>
      <c r="I161" s="326">
        <v>-27.549163995495107</v>
      </c>
      <c r="J161" s="325">
        <v>13750</v>
      </c>
      <c r="K161" s="326">
        <v>25.868231929864169</v>
      </c>
    </row>
    <row r="162" spans="1:11" ht="12" customHeight="1">
      <c r="A162" s="324">
        <v>44440</v>
      </c>
      <c r="B162" s="338">
        <v>25862</v>
      </c>
      <c r="C162" s="325">
        <v>11948</v>
      </c>
      <c r="D162" s="326">
        <v>85.870346413684061</v>
      </c>
      <c r="E162" s="325">
        <v>8570</v>
      </c>
      <c r="F162" s="326">
        <v>49.56049040018506</v>
      </c>
      <c r="G162" s="338">
        <v>110733</v>
      </c>
      <c r="H162" s="325">
        <v>43829</v>
      </c>
      <c r="I162" s="326">
        <v>65.510283391127587</v>
      </c>
      <c r="J162" s="325">
        <v>27137</v>
      </c>
      <c r="K162" s="326">
        <v>32.462079525336144</v>
      </c>
    </row>
    <row r="163" spans="1:11" ht="12" customHeight="1">
      <c r="A163" s="324">
        <v>44470</v>
      </c>
      <c r="B163" s="338">
        <v>23310</v>
      </c>
      <c r="C163" s="325">
        <v>-2552</v>
      </c>
      <c r="D163" s="326">
        <v>-9.8677596473590601</v>
      </c>
      <c r="E163" s="325">
        <v>7396</v>
      </c>
      <c r="F163" s="326">
        <v>46.474802061078293</v>
      </c>
      <c r="G163" s="338">
        <v>105905</v>
      </c>
      <c r="H163" s="325">
        <v>-4828</v>
      </c>
      <c r="I163" s="326">
        <v>-4.3600372066141082</v>
      </c>
      <c r="J163" s="325">
        <v>24680</v>
      </c>
      <c r="K163" s="326">
        <v>30.38473376423515</v>
      </c>
    </row>
    <row r="164" spans="1:11" ht="12" customHeight="1">
      <c r="A164" s="324">
        <v>44501</v>
      </c>
      <c r="B164" s="338">
        <v>29969</v>
      </c>
      <c r="C164" s="325">
        <v>6659</v>
      </c>
      <c r="D164" s="326">
        <v>28.567138567138567</v>
      </c>
      <c r="E164" s="325">
        <v>15962</v>
      </c>
      <c r="F164" s="326">
        <v>113.95730706075534</v>
      </c>
      <c r="G164" s="338">
        <v>167420</v>
      </c>
      <c r="H164" s="325">
        <v>61515</v>
      </c>
      <c r="I164" s="326">
        <v>58.085076247580382</v>
      </c>
      <c r="J164" s="325">
        <v>97520</v>
      </c>
      <c r="K164" s="326">
        <v>139.51359084406295</v>
      </c>
    </row>
    <row r="165" spans="1:11" ht="12" customHeight="1">
      <c r="A165" s="324">
        <v>44531</v>
      </c>
      <c r="B165" s="338">
        <v>20536</v>
      </c>
      <c r="C165" s="325">
        <v>-9433</v>
      </c>
      <c r="D165" s="326">
        <v>-31.475858386999899</v>
      </c>
      <c r="E165" s="325">
        <v>7163</v>
      </c>
      <c r="F165" s="326">
        <v>53.563149629851196</v>
      </c>
      <c r="G165" s="338">
        <v>98030</v>
      </c>
      <c r="H165" s="325">
        <v>-69390</v>
      </c>
      <c r="I165" s="326">
        <v>-41.446661091864769</v>
      </c>
      <c r="J165" s="325">
        <v>36897</v>
      </c>
      <c r="K165" s="326">
        <v>60.355290923069376</v>
      </c>
    </row>
    <row r="166" spans="1:11" ht="12" customHeight="1">
      <c r="A166" s="324">
        <v>44562</v>
      </c>
      <c r="B166" s="338">
        <v>26261</v>
      </c>
      <c r="C166" s="325">
        <v>5725</v>
      </c>
      <c r="D166" s="326">
        <v>27.877873003506039</v>
      </c>
      <c r="E166" s="325">
        <v>11853</v>
      </c>
      <c r="F166" s="326">
        <v>82.266796224319819</v>
      </c>
      <c r="G166" s="338">
        <v>133751</v>
      </c>
      <c r="H166" s="325">
        <v>35721</v>
      </c>
      <c r="I166" s="326">
        <v>36.438845251453635</v>
      </c>
      <c r="J166" s="325">
        <v>64705</v>
      </c>
      <c r="K166" s="326">
        <v>93.712887060800043</v>
      </c>
    </row>
    <row r="167" spans="1:11" ht="12" customHeight="1">
      <c r="A167" s="324">
        <v>44593</v>
      </c>
      <c r="B167" s="338">
        <v>32580</v>
      </c>
      <c r="C167" s="325">
        <v>6319</v>
      </c>
      <c r="D167" s="326">
        <v>24.06229770381935</v>
      </c>
      <c r="E167" s="325">
        <v>16687</v>
      </c>
      <c r="F167" s="326">
        <v>104.99591014912225</v>
      </c>
      <c r="G167" s="338">
        <v>172860</v>
      </c>
      <c r="H167" s="325">
        <v>39109</v>
      </c>
      <c r="I167" s="326">
        <v>29.240155213792793</v>
      </c>
      <c r="J167" s="325">
        <v>98497</v>
      </c>
      <c r="K167" s="326">
        <v>132.45431195621478</v>
      </c>
    </row>
    <row r="168" spans="1:11" ht="12" customHeight="1">
      <c r="A168" s="324">
        <v>44621</v>
      </c>
      <c r="B168" s="338">
        <v>46397</v>
      </c>
      <c r="C168" s="325">
        <v>13817</v>
      </c>
      <c r="D168" s="326">
        <v>42.409453652547576</v>
      </c>
      <c r="E168" s="325">
        <v>25413</v>
      </c>
      <c r="F168" s="326">
        <v>121.10655737704919</v>
      </c>
      <c r="G168" s="338">
        <v>277963</v>
      </c>
      <c r="H168" s="325">
        <v>105103</v>
      </c>
      <c r="I168" s="326">
        <v>60.802383431678813</v>
      </c>
      <c r="J168" s="325">
        <v>159860</v>
      </c>
      <c r="K168" s="326">
        <v>135.35642617037669</v>
      </c>
    </row>
    <row r="169" spans="1:11" ht="12" customHeight="1">
      <c r="A169" s="324">
        <v>44652</v>
      </c>
      <c r="B169" s="338">
        <v>50419</v>
      </c>
      <c r="C169" s="325">
        <v>4022</v>
      </c>
      <c r="D169" s="326">
        <v>8.6686639222363517</v>
      </c>
      <c r="E169" s="325">
        <v>31705</v>
      </c>
      <c r="F169" s="326">
        <v>169.41861707812333</v>
      </c>
      <c r="G169" s="338">
        <v>393911</v>
      </c>
      <c r="H169" s="325">
        <v>115948</v>
      </c>
      <c r="I169" s="326">
        <v>41.713465461230449</v>
      </c>
      <c r="J169" s="325">
        <v>301809</v>
      </c>
      <c r="K169" s="326">
        <v>327.68995244402947</v>
      </c>
    </row>
    <row r="170" spans="1:11" ht="12" customHeight="1">
      <c r="A170" s="324">
        <v>44682</v>
      </c>
      <c r="B170" s="338">
        <v>54478</v>
      </c>
      <c r="C170" s="325">
        <v>4059</v>
      </c>
      <c r="D170" s="326">
        <v>8.0505365040956782</v>
      </c>
      <c r="E170" s="325">
        <v>36351</v>
      </c>
      <c r="F170" s="326">
        <v>200.53511336680091</v>
      </c>
      <c r="G170" s="338">
        <v>418200</v>
      </c>
      <c r="H170" s="325">
        <v>24289</v>
      </c>
      <c r="I170" s="326">
        <v>6.1661136652695658</v>
      </c>
      <c r="J170" s="325">
        <v>330583</v>
      </c>
      <c r="K170" s="326">
        <v>377.30463266261114</v>
      </c>
    </row>
    <row r="171" spans="1:11" ht="12" customHeight="1">
      <c r="A171" s="324">
        <v>44713</v>
      </c>
      <c r="B171" s="338">
        <v>61965</v>
      </c>
      <c r="C171" s="325">
        <v>7487</v>
      </c>
      <c r="D171" s="326">
        <v>13.743162377473476</v>
      </c>
      <c r="E171" s="325">
        <v>41516</v>
      </c>
      <c r="F171" s="326">
        <v>203.02215267250233</v>
      </c>
      <c r="G171" s="338">
        <v>447696</v>
      </c>
      <c r="H171" s="325">
        <v>29496</v>
      </c>
      <c r="I171" s="326">
        <v>7.0530846484935434</v>
      </c>
      <c r="J171" s="325">
        <v>350529</v>
      </c>
      <c r="K171" s="326">
        <v>360.7490197289203</v>
      </c>
    </row>
    <row r="172" spans="1:11" ht="12" customHeight="1">
      <c r="A172" s="324">
        <v>44743</v>
      </c>
      <c r="B172" s="338">
        <v>49481</v>
      </c>
      <c r="C172" s="325">
        <v>-12484</v>
      </c>
      <c r="D172" s="326">
        <v>-20.146857096748164</v>
      </c>
      <c r="E172" s="325">
        <v>31488</v>
      </c>
      <c r="F172" s="326">
        <v>175.00138942922248</v>
      </c>
      <c r="G172" s="338">
        <v>389784</v>
      </c>
      <c r="H172" s="325">
        <v>-57912</v>
      </c>
      <c r="I172" s="326">
        <v>-12.935563418033666</v>
      </c>
      <c r="J172" s="325">
        <v>297440</v>
      </c>
      <c r="K172" s="326">
        <v>322.09997401022264</v>
      </c>
    </row>
    <row r="173" spans="1:11" ht="12" customHeight="1">
      <c r="A173" s="324">
        <v>44774</v>
      </c>
      <c r="B173" s="338">
        <v>39808</v>
      </c>
      <c r="C173" s="325">
        <v>-9673</v>
      </c>
      <c r="D173" s="326">
        <v>-19.548917766415393</v>
      </c>
      <c r="E173" s="325">
        <v>25894</v>
      </c>
      <c r="F173" s="326">
        <v>186.1003306022711</v>
      </c>
      <c r="G173" s="338">
        <v>298769</v>
      </c>
      <c r="H173" s="325">
        <v>-91015</v>
      </c>
      <c r="I173" s="326">
        <v>-23.350111856823265</v>
      </c>
      <c r="J173" s="325">
        <v>231865</v>
      </c>
      <c r="K173" s="326">
        <v>346.56373311012794</v>
      </c>
    </row>
    <row r="174" spans="1:11" ht="12" customHeight="1">
      <c r="A174" s="324">
        <v>44805</v>
      </c>
      <c r="B174" s="338">
        <v>63327</v>
      </c>
      <c r="C174" s="325">
        <v>23519</v>
      </c>
      <c r="D174" s="326">
        <v>59.081089228295816</v>
      </c>
      <c r="E174" s="325">
        <v>37465</v>
      </c>
      <c r="F174" s="326">
        <v>144.8650529734746</v>
      </c>
      <c r="G174" s="338">
        <v>424122</v>
      </c>
      <c r="H174" s="325">
        <v>125353</v>
      </c>
      <c r="I174" s="326">
        <v>41.95649481706603</v>
      </c>
      <c r="J174" s="325">
        <v>313389</v>
      </c>
      <c r="K174" s="326">
        <v>283.01319389883776</v>
      </c>
    </row>
    <row r="175" spans="1:11" ht="12" customHeight="1">
      <c r="A175" s="324">
        <v>44835</v>
      </c>
      <c r="B175" s="338">
        <v>56147</v>
      </c>
      <c r="C175" s="325">
        <v>-7180</v>
      </c>
      <c r="D175" s="326">
        <v>-11.337975902853444</v>
      </c>
      <c r="E175" s="325">
        <v>32837</v>
      </c>
      <c r="F175" s="326">
        <v>140.87087087087087</v>
      </c>
      <c r="G175" s="338">
        <v>384011</v>
      </c>
      <c r="H175" s="325">
        <v>-40111</v>
      </c>
      <c r="I175" s="326">
        <v>-9.4574202705825208</v>
      </c>
      <c r="J175" s="325">
        <v>278106</v>
      </c>
      <c r="K175" s="326">
        <v>262.59949955148483</v>
      </c>
    </row>
    <row r="176" spans="1:11" ht="12" customHeight="1">
      <c r="A176" s="324">
        <v>44866</v>
      </c>
      <c r="B176" s="338">
        <v>49548</v>
      </c>
      <c r="C176" s="325">
        <v>-6599</v>
      </c>
      <c r="D176" s="326">
        <v>-11.753076744973017</v>
      </c>
      <c r="E176" s="325">
        <v>19579</v>
      </c>
      <c r="F176" s="326">
        <v>65.330841869932257</v>
      </c>
      <c r="G176" s="338">
        <v>354891</v>
      </c>
      <c r="H176" s="325">
        <v>-29120</v>
      </c>
      <c r="I176" s="326">
        <v>-7.5831161086531376</v>
      </c>
      <c r="J176" s="325">
        <v>187471</v>
      </c>
      <c r="K176" s="326">
        <v>111.97646637199857</v>
      </c>
    </row>
    <row r="177" spans="1:11" ht="12" customHeight="1">
      <c r="A177" s="324">
        <v>44896</v>
      </c>
      <c r="B177" s="338">
        <v>35916</v>
      </c>
      <c r="C177" s="325">
        <v>-13632</v>
      </c>
      <c r="D177" s="326">
        <v>-27.512714943085491</v>
      </c>
      <c r="E177" s="325">
        <v>15380</v>
      </c>
      <c r="F177" s="326">
        <v>74.892871055707047</v>
      </c>
      <c r="G177" s="338">
        <v>269433</v>
      </c>
      <c r="H177" s="325">
        <v>-85458</v>
      </c>
      <c r="I177" s="326">
        <v>-24.080069655189902</v>
      </c>
      <c r="J177" s="325">
        <v>171403</v>
      </c>
      <c r="K177" s="326">
        <v>174.84749566459246</v>
      </c>
    </row>
    <row r="178" spans="1:11" ht="12" customHeight="1">
      <c r="A178" s="324">
        <v>44927</v>
      </c>
      <c r="B178" s="338">
        <v>45828</v>
      </c>
      <c r="C178" s="325">
        <v>9912</v>
      </c>
      <c r="D178" s="326">
        <v>27.597728032074841</v>
      </c>
      <c r="E178" s="325">
        <v>19567</v>
      </c>
      <c r="F178" s="326">
        <v>74.509729256311644</v>
      </c>
      <c r="G178" s="338">
        <v>314001</v>
      </c>
      <c r="H178" s="325">
        <v>44568</v>
      </c>
      <c r="I178" s="326">
        <v>16.541403614256605</v>
      </c>
      <c r="J178" s="325">
        <v>180250</v>
      </c>
      <c r="K178" s="326">
        <v>134.76534754880336</v>
      </c>
    </row>
    <row r="179" spans="1:11" ht="12" customHeight="1">
      <c r="A179" s="324">
        <v>44958</v>
      </c>
      <c r="B179" s="338">
        <v>47313</v>
      </c>
      <c r="C179" s="325">
        <v>1485</v>
      </c>
      <c r="D179" s="326">
        <v>3.2403770620581303</v>
      </c>
      <c r="E179" s="325">
        <v>14733</v>
      </c>
      <c r="F179" s="326">
        <v>45.22099447513812</v>
      </c>
      <c r="G179" s="338">
        <v>291578</v>
      </c>
      <c r="H179" s="325">
        <v>-22423</v>
      </c>
      <c r="I179" s="326">
        <v>-7.1410600603182797</v>
      </c>
      <c r="J179" s="325">
        <v>118718</v>
      </c>
      <c r="K179" s="326">
        <v>68.678699525627678</v>
      </c>
    </row>
    <row r="180" spans="1:11" ht="12" customHeight="1">
      <c r="A180" s="324">
        <v>44986</v>
      </c>
      <c r="B180" s="338">
        <v>53435</v>
      </c>
      <c r="C180" s="325">
        <v>6122</v>
      </c>
      <c r="D180" s="326">
        <v>12.939361274913871</v>
      </c>
      <c r="E180" s="325">
        <v>7038</v>
      </c>
      <c r="F180" s="326">
        <v>15.169084208030691</v>
      </c>
      <c r="G180" s="338">
        <v>356499</v>
      </c>
      <c r="H180" s="325">
        <v>64921</v>
      </c>
      <c r="I180" s="326">
        <v>22.265397252193239</v>
      </c>
      <c r="J180" s="325">
        <v>78536</v>
      </c>
      <c r="K180" s="326">
        <v>28.254120152682191</v>
      </c>
    </row>
    <row r="181" spans="1:11" ht="12" customHeight="1">
      <c r="A181" s="324">
        <v>45017</v>
      </c>
      <c r="B181" s="338">
        <v>41337</v>
      </c>
      <c r="C181" s="325">
        <v>-12098</v>
      </c>
      <c r="D181" s="326">
        <v>-22.640591372695798</v>
      </c>
      <c r="E181" s="325">
        <v>-9082</v>
      </c>
      <c r="F181" s="326">
        <v>-18.013050635673061</v>
      </c>
      <c r="G181" s="338">
        <v>302879</v>
      </c>
      <c r="H181" s="325">
        <v>-53620</v>
      </c>
      <c r="I181" s="326">
        <v>-15.040715401726231</v>
      </c>
      <c r="J181" s="325">
        <v>-91032</v>
      </c>
      <c r="K181" s="326">
        <v>-23.109788759389811</v>
      </c>
    </row>
    <row r="182" spans="1:11" ht="12" customHeight="1">
      <c r="A182" s="324">
        <v>45047</v>
      </c>
      <c r="B182" s="338">
        <v>49233</v>
      </c>
      <c r="C182" s="325">
        <v>7896</v>
      </c>
      <c r="D182" s="326">
        <v>19.101531315770377</v>
      </c>
      <c r="E182" s="325">
        <v>-5245</v>
      </c>
      <c r="F182" s="326">
        <v>-9.6277396380190172</v>
      </c>
      <c r="G182" s="338">
        <v>361140</v>
      </c>
      <c r="H182" s="325">
        <v>58261</v>
      </c>
      <c r="I182" s="326">
        <v>19.235734402187013</v>
      </c>
      <c r="J182" s="325">
        <v>-57060</v>
      </c>
      <c r="K182" s="326">
        <v>-13.644189383070302</v>
      </c>
    </row>
    <row r="183" spans="1:11" ht="12" customHeight="1">
      <c r="A183" s="324">
        <v>45078</v>
      </c>
      <c r="B183" s="338">
        <v>51983</v>
      </c>
      <c r="C183" s="325">
        <v>2750</v>
      </c>
      <c r="D183" s="326">
        <v>5.585684398675685</v>
      </c>
      <c r="E183" s="325">
        <v>-9982</v>
      </c>
      <c r="F183" s="326">
        <v>-16.109093843298638</v>
      </c>
      <c r="G183" s="338">
        <v>362796</v>
      </c>
      <c r="H183" s="325">
        <v>1656</v>
      </c>
      <c r="I183" s="326">
        <v>0.45854793155009138</v>
      </c>
      <c r="J183" s="325">
        <v>-84900</v>
      </c>
      <c r="K183" s="326">
        <v>-18.963761123619598</v>
      </c>
    </row>
    <row r="184" spans="1:11" ht="12" customHeight="1">
      <c r="A184" s="328">
        <v>45108</v>
      </c>
      <c r="B184" s="340">
        <v>44465</v>
      </c>
      <c r="C184" s="329">
        <f>B184-B183</f>
        <v>-7518</v>
      </c>
      <c r="D184" s="330">
        <f>100*C184/B183</f>
        <v>-14.462420406671411</v>
      </c>
      <c r="E184" s="329">
        <f>B184-B172</f>
        <v>-5016</v>
      </c>
      <c r="F184" s="330">
        <f>100*E184/B172</f>
        <v>-10.137224389159476</v>
      </c>
      <c r="G184" s="340">
        <v>326237</v>
      </c>
      <c r="H184" s="329">
        <f>G184-G183</f>
        <v>-36559</v>
      </c>
      <c r="I184" s="330">
        <f>100*H184/G183</f>
        <v>-10.077012976989824</v>
      </c>
      <c r="J184" s="329">
        <f>G184-G172</f>
        <v>-63547</v>
      </c>
      <c r="K184" s="330">
        <f>100*J184/G172</f>
        <v>-16.303131991051455</v>
      </c>
    </row>
    <row r="185" spans="1:11">
      <c r="A185" s="119" t="s">
        <v>137</v>
      </c>
    </row>
    <row r="186" spans="1:11">
      <c r="A186" s="28"/>
    </row>
    <row r="187" spans="1:11">
      <c r="F187"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18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59</v>
      </c>
      <c r="B5" s="335"/>
      <c r="C5" s="335"/>
      <c r="D5" s="335"/>
      <c r="E5" s="335"/>
      <c r="F5" s="335"/>
      <c r="G5" s="335"/>
      <c r="H5" s="335"/>
      <c r="I5" s="335"/>
      <c r="J5" s="335"/>
      <c r="K5" s="335"/>
    </row>
    <row r="6" spans="1:11" s="33" customFormat="1" ht="16.5" customHeight="1">
      <c r="A6" s="307"/>
      <c r="B6" s="308" t="s">
        <v>492</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53509</v>
      </c>
      <c r="C10" s="295">
        <v>-6946</v>
      </c>
      <c r="D10" s="296">
        <v>-11.489537672649078</v>
      </c>
      <c r="E10" s="295">
        <v>-24800</v>
      </c>
      <c r="F10" s="296">
        <v>-31.669412200385651</v>
      </c>
      <c r="G10" s="295">
        <v>469385</v>
      </c>
      <c r="H10" s="295">
        <v>-36750</v>
      </c>
      <c r="I10" s="296">
        <v>-7.260908650854021</v>
      </c>
      <c r="J10" s="295">
        <v>-161102</v>
      </c>
      <c r="K10" s="296">
        <v>-25.551993934847189</v>
      </c>
    </row>
    <row r="11" spans="1:11" ht="12" customHeight="1">
      <c r="A11" s="316">
        <v>39845</v>
      </c>
      <c r="B11" s="295">
        <v>48751</v>
      </c>
      <c r="C11" s="295">
        <v>-4758</v>
      </c>
      <c r="D11" s="296">
        <v>-8.8919620998336732</v>
      </c>
      <c r="E11" s="295">
        <v>-27707</v>
      </c>
      <c r="F11" s="296">
        <v>-36.238196133825106</v>
      </c>
      <c r="G11" s="295">
        <v>416789</v>
      </c>
      <c r="H11" s="295">
        <v>-52596</v>
      </c>
      <c r="I11" s="296">
        <v>-11.205300552851071</v>
      </c>
      <c r="J11" s="295">
        <v>-148113</v>
      </c>
      <c r="K11" s="296">
        <v>-26.219238027126828</v>
      </c>
    </row>
    <row r="12" spans="1:11" ht="12" customHeight="1">
      <c r="A12" s="316">
        <v>39873</v>
      </c>
      <c r="B12" s="295">
        <v>49461</v>
      </c>
      <c r="C12" s="295">
        <v>710</v>
      </c>
      <c r="D12" s="296">
        <v>1.4563803819408834</v>
      </c>
      <c r="E12" s="295">
        <v>-18193</v>
      </c>
      <c r="F12" s="296">
        <v>-26.891240724864755</v>
      </c>
      <c r="G12" s="295">
        <v>440379</v>
      </c>
      <c r="H12" s="295">
        <v>23590</v>
      </c>
      <c r="I12" s="296">
        <v>5.6599382421321103</v>
      </c>
      <c r="J12" s="295">
        <v>-83418</v>
      </c>
      <c r="K12" s="296">
        <v>-15.925635312917027</v>
      </c>
    </row>
    <row r="13" spans="1:11" ht="12" customHeight="1">
      <c r="A13" s="316">
        <v>39904</v>
      </c>
      <c r="B13" s="295">
        <v>46991</v>
      </c>
      <c r="C13" s="295">
        <v>-2470</v>
      </c>
      <c r="D13" s="296">
        <v>-4.9938335254038533</v>
      </c>
      <c r="E13" s="295">
        <v>-32445</v>
      </c>
      <c r="F13" s="296">
        <v>-40.84420162143109</v>
      </c>
      <c r="G13" s="295">
        <v>435455</v>
      </c>
      <c r="H13" s="295">
        <v>-4924</v>
      </c>
      <c r="I13" s="296">
        <v>-1.1181277944679469</v>
      </c>
      <c r="J13" s="295">
        <v>-152636</v>
      </c>
      <c r="K13" s="296">
        <v>-25.954486635571705</v>
      </c>
    </row>
    <row r="14" spans="1:11" ht="12" customHeight="1">
      <c r="A14" s="316">
        <v>39934</v>
      </c>
      <c r="B14" s="295">
        <v>48184</v>
      </c>
      <c r="C14" s="295">
        <v>1193</v>
      </c>
      <c r="D14" s="296">
        <v>2.5387840224723885</v>
      </c>
      <c r="E14" s="295">
        <v>-21369</v>
      </c>
      <c r="F14" s="296">
        <v>-30.723333285408248</v>
      </c>
      <c r="G14" s="295">
        <v>459288</v>
      </c>
      <c r="H14" s="295">
        <v>23833</v>
      </c>
      <c r="I14" s="296">
        <v>5.4731258109333911</v>
      </c>
      <c r="J14" s="295">
        <v>-108542</v>
      </c>
      <c r="K14" s="296">
        <v>-19.115228149270028</v>
      </c>
    </row>
    <row r="15" spans="1:11" ht="12" customHeight="1">
      <c r="A15" s="316">
        <v>39965</v>
      </c>
      <c r="B15" s="295">
        <v>57872</v>
      </c>
      <c r="C15" s="295">
        <v>9688</v>
      </c>
      <c r="D15" s="296">
        <v>20.106259339199735</v>
      </c>
      <c r="E15" s="295">
        <v>-16967</v>
      </c>
      <c r="F15" s="296">
        <v>-22.671334464650784</v>
      </c>
      <c r="G15" s="295">
        <v>540905</v>
      </c>
      <c r="H15" s="295">
        <v>81617</v>
      </c>
      <c r="I15" s="296">
        <v>17.770331469579002</v>
      </c>
      <c r="J15" s="295">
        <v>-53134</v>
      </c>
      <c r="K15" s="296">
        <v>-8.9445305779586857</v>
      </c>
    </row>
    <row r="16" spans="1:11" ht="12" customHeight="1">
      <c r="A16" s="316">
        <v>39995</v>
      </c>
      <c r="B16" s="295">
        <v>67299</v>
      </c>
      <c r="C16" s="295">
        <v>9427</v>
      </c>
      <c r="D16" s="296">
        <v>16.289397290572296</v>
      </c>
      <c r="E16" s="295">
        <v>-16522</v>
      </c>
      <c r="F16" s="296">
        <v>-19.711050929957885</v>
      </c>
      <c r="G16" s="295">
        <v>611972</v>
      </c>
      <c r="H16" s="295">
        <v>71067</v>
      </c>
      <c r="I16" s="296">
        <v>13.138536341871493</v>
      </c>
      <c r="J16" s="295">
        <v>-78988</v>
      </c>
      <c r="K16" s="296">
        <v>-11.431631353479217</v>
      </c>
    </row>
    <row r="17" spans="1:11" ht="12" customHeight="1">
      <c r="A17" s="316">
        <v>40026</v>
      </c>
      <c r="B17" s="295">
        <v>41776</v>
      </c>
      <c r="C17" s="295">
        <v>-25523</v>
      </c>
      <c r="D17" s="296">
        <v>-37.924783429174283</v>
      </c>
      <c r="E17" s="295">
        <v>-6803</v>
      </c>
      <c r="F17" s="296">
        <v>-14.003993495131642</v>
      </c>
      <c r="G17" s="295">
        <v>401043</v>
      </c>
      <c r="H17" s="295">
        <v>-210929</v>
      </c>
      <c r="I17" s="296">
        <v>-34.467099801951726</v>
      </c>
      <c r="J17" s="295">
        <v>-35270</v>
      </c>
      <c r="K17" s="296">
        <v>-8.0836463731312147</v>
      </c>
    </row>
    <row r="18" spans="1:11" ht="12" customHeight="1">
      <c r="A18" s="316">
        <v>40057</v>
      </c>
      <c r="B18" s="295">
        <v>68828</v>
      </c>
      <c r="C18" s="295">
        <v>27052</v>
      </c>
      <c r="D18" s="296">
        <v>64.754883186518569</v>
      </c>
      <c r="E18" s="295">
        <v>-9712</v>
      </c>
      <c r="F18" s="296">
        <v>-12.36567354214413</v>
      </c>
      <c r="G18" s="295">
        <v>581451</v>
      </c>
      <c r="H18" s="295">
        <v>180408</v>
      </c>
      <c r="I18" s="296">
        <v>44.984702388521931</v>
      </c>
      <c r="J18" s="295">
        <v>-53111</v>
      </c>
      <c r="K18" s="296">
        <v>-8.3697101307673645</v>
      </c>
    </row>
    <row r="19" spans="1:11" ht="12" customHeight="1">
      <c r="A19" s="316">
        <v>40087</v>
      </c>
      <c r="B19" s="295">
        <v>72751</v>
      </c>
      <c r="C19" s="295">
        <v>3923</v>
      </c>
      <c r="D19" s="296">
        <v>5.6997152321729532</v>
      </c>
      <c r="E19" s="295">
        <v>-13807</v>
      </c>
      <c r="F19" s="296">
        <v>-15.951154139420966</v>
      </c>
      <c r="G19" s="295">
        <v>595432</v>
      </c>
      <c r="H19" s="295">
        <v>13981</v>
      </c>
      <c r="I19" s="296">
        <v>2.4045018410837713</v>
      </c>
      <c r="J19" s="295">
        <v>-91885</v>
      </c>
      <c r="K19" s="296">
        <v>-13.368649400494968</v>
      </c>
    </row>
    <row r="20" spans="1:11" ht="12" customHeight="1">
      <c r="A20" s="316">
        <v>40118</v>
      </c>
      <c r="B20" s="295">
        <v>60538</v>
      </c>
      <c r="C20" s="295">
        <v>-12213</v>
      </c>
      <c r="D20" s="296">
        <v>-16.787398111366166</v>
      </c>
      <c r="E20" s="295">
        <v>-4578</v>
      </c>
      <c r="F20" s="296">
        <v>-7.0305301308434176</v>
      </c>
      <c r="G20" s="295">
        <v>514903</v>
      </c>
      <c r="H20" s="295">
        <v>-80529</v>
      </c>
      <c r="I20" s="296">
        <v>-13.524466269867927</v>
      </c>
      <c r="J20" s="295">
        <v>17812</v>
      </c>
      <c r="K20" s="296">
        <v>3.583247332983297</v>
      </c>
    </row>
    <row r="21" spans="1:11" ht="12" customHeight="1">
      <c r="A21" s="316">
        <v>40148</v>
      </c>
      <c r="B21" s="295">
        <v>59402</v>
      </c>
      <c r="C21" s="295">
        <v>-1136</v>
      </c>
      <c r="D21" s="296">
        <v>-1.8765073177177971</v>
      </c>
      <c r="E21" s="295">
        <v>-1053</v>
      </c>
      <c r="F21" s="296">
        <v>-1.7417914151021421</v>
      </c>
      <c r="G21" s="295">
        <v>503196</v>
      </c>
      <c r="H21" s="295">
        <v>-11707</v>
      </c>
      <c r="I21" s="296">
        <v>-2.2736321210014312</v>
      </c>
      <c r="J21" s="295">
        <v>-2939</v>
      </c>
      <c r="K21" s="296">
        <v>-0.58067511632272018</v>
      </c>
    </row>
    <row r="22" spans="1:11" ht="12" customHeight="1">
      <c r="A22" s="316">
        <v>40179</v>
      </c>
      <c r="B22" s="295">
        <v>47122</v>
      </c>
      <c r="C22" s="295">
        <v>-12280</v>
      </c>
      <c r="D22" s="296">
        <v>-20.672704622739975</v>
      </c>
      <c r="E22" s="295">
        <v>-6387</v>
      </c>
      <c r="F22" s="296">
        <v>-11.936309779663235</v>
      </c>
      <c r="G22" s="295">
        <v>433072</v>
      </c>
      <c r="H22" s="295">
        <v>-70124</v>
      </c>
      <c r="I22" s="296">
        <v>-13.93572285948219</v>
      </c>
      <c r="J22" s="295">
        <v>-36313</v>
      </c>
      <c r="K22" s="296">
        <v>-7.7362932347646387</v>
      </c>
    </row>
    <row r="23" spans="1:11" ht="12" customHeight="1">
      <c r="A23" s="316">
        <v>40210</v>
      </c>
      <c r="B23" s="295">
        <v>47826</v>
      </c>
      <c r="C23" s="295">
        <v>704</v>
      </c>
      <c r="D23" s="296">
        <v>1.493994312635287</v>
      </c>
      <c r="E23" s="295">
        <v>-925</v>
      </c>
      <c r="F23" s="296">
        <v>-1.8973969764722776</v>
      </c>
      <c r="G23" s="295">
        <v>420248</v>
      </c>
      <c r="H23" s="295">
        <v>-12824</v>
      </c>
      <c r="I23" s="296">
        <v>-2.9611704289356044</v>
      </c>
      <c r="J23" s="295">
        <v>3459</v>
      </c>
      <c r="K23" s="296">
        <v>0.82991633656358488</v>
      </c>
    </row>
    <row r="24" spans="1:11" ht="12" customHeight="1">
      <c r="A24" s="316">
        <v>40238</v>
      </c>
      <c r="B24" s="295">
        <v>55248</v>
      </c>
      <c r="C24" s="295">
        <v>7422</v>
      </c>
      <c r="D24" s="296">
        <v>15.518755488646343</v>
      </c>
      <c r="E24" s="295">
        <v>5787</v>
      </c>
      <c r="F24" s="296">
        <v>11.700127373081822</v>
      </c>
      <c r="G24" s="295">
        <v>491255</v>
      </c>
      <c r="H24" s="295">
        <v>71007</v>
      </c>
      <c r="I24" s="296">
        <v>16.896451619043994</v>
      </c>
      <c r="J24" s="295">
        <v>50876</v>
      </c>
      <c r="K24" s="296">
        <v>11.552776131468576</v>
      </c>
    </row>
    <row r="25" spans="1:11" ht="12" customHeight="1">
      <c r="A25" s="316">
        <v>40269</v>
      </c>
      <c r="B25" s="295">
        <v>50491</v>
      </c>
      <c r="C25" s="295">
        <v>-4757</v>
      </c>
      <c r="D25" s="296">
        <v>-8.6102664349840712</v>
      </c>
      <c r="E25" s="295">
        <v>3500</v>
      </c>
      <c r="F25" s="296">
        <v>7.4482347683598986</v>
      </c>
      <c r="G25" s="295">
        <v>443555</v>
      </c>
      <c r="H25" s="295">
        <v>-47700</v>
      </c>
      <c r="I25" s="296">
        <v>-9.7098248363884334</v>
      </c>
      <c r="J25" s="295">
        <v>8100</v>
      </c>
      <c r="K25" s="296">
        <v>1.860123319286723</v>
      </c>
    </row>
    <row r="26" spans="1:11" ht="12" customHeight="1">
      <c r="A26" s="316">
        <v>40299</v>
      </c>
      <c r="B26" s="295">
        <v>58032</v>
      </c>
      <c r="C26" s="295">
        <v>7541</v>
      </c>
      <c r="D26" s="296">
        <v>14.935335010199838</v>
      </c>
      <c r="E26" s="295">
        <v>9848</v>
      </c>
      <c r="F26" s="296">
        <v>20.438319774198906</v>
      </c>
      <c r="G26" s="295">
        <v>488788</v>
      </c>
      <c r="H26" s="295">
        <v>45233</v>
      </c>
      <c r="I26" s="296">
        <v>10.197833414120007</v>
      </c>
      <c r="J26" s="295">
        <v>29500</v>
      </c>
      <c r="K26" s="296">
        <v>6.4229851422201323</v>
      </c>
    </row>
    <row r="27" spans="1:11" ht="12" customHeight="1">
      <c r="A27" s="316">
        <v>40330</v>
      </c>
      <c r="B27" s="295">
        <v>61920</v>
      </c>
      <c r="C27" s="295">
        <v>3888</v>
      </c>
      <c r="D27" s="296">
        <v>6.6997518610421833</v>
      </c>
      <c r="E27" s="295">
        <v>4048</v>
      </c>
      <c r="F27" s="296">
        <v>6.9947470279236938</v>
      </c>
      <c r="G27" s="295">
        <v>546600</v>
      </c>
      <c r="H27" s="295">
        <v>57812</v>
      </c>
      <c r="I27" s="296">
        <v>11.82762260939303</v>
      </c>
      <c r="J27" s="295">
        <v>5695</v>
      </c>
      <c r="K27" s="296">
        <v>1.05286510570248</v>
      </c>
    </row>
    <row r="28" spans="1:11" ht="12" customHeight="1">
      <c r="A28" s="316">
        <v>40360</v>
      </c>
      <c r="B28" s="295">
        <v>67323</v>
      </c>
      <c r="C28" s="295">
        <v>5403</v>
      </c>
      <c r="D28" s="296">
        <v>8.7257751937984498</v>
      </c>
      <c r="E28" s="295">
        <v>24</v>
      </c>
      <c r="F28" s="296">
        <v>3.566174831721125E-2</v>
      </c>
      <c r="G28" s="295">
        <v>606353</v>
      </c>
      <c r="H28" s="295">
        <v>59753</v>
      </c>
      <c r="I28" s="296">
        <v>10.931759970728137</v>
      </c>
      <c r="J28" s="295">
        <v>-5619</v>
      </c>
      <c r="K28" s="296">
        <v>-0.9181792631035407</v>
      </c>
    </row>
    <row r="29" spans="1:11" ht="12" customHeight="1">
      <c r="A29" s="316">
        <v>40391</v>
      </c>
      <c r="B29" s="295">
        <v>44613</v>
      </c>
      <c r="C29" s="295">
        <v>-22710</v>
      </c>
      <c r="D29" s="296">
        <v>-33.732899603404483</v>
      </c>
      <c r="E29" s="295">
        <v>2837</v>
      </c>
      <c r="F29" s="296">
        <v>6.7909804672539256</v>
      </c>
      <c r="G29" s="295">
        <v>423248</v>
      </c>
      <c r="H29" s="295">
        <v>-183105</v>
      </c>
      <c r="I29" s="296">
        <v>-30.197756092573137</v>
      </c>
      <c r="J29" s="295">
        <v>22205</v>
      </c>
      <c r="K29" s="296">
        <v>5.5368127607264057</v>
      </c>
    </row>
    <row r="30" spans="1:11" ht="12" customHeight="1">
      <c r="A30" s="316">
        <v>40422</v>
      </c>
      <c r="B30" s="295">
        <v>70603</v>
      </c>
      <c r="C30" s="295">
        <v>25990</v>
      </c>
      <c r="D30" s="296">
        <v>58.256561988658014</v>
      </c>
      <c r="E30" s="295">
        <v>1775</v>
      </c>
      <c r="F30" s="296">
        <v>2.5788923112686697</v>
      </c>
      <c r="G30" s="295">
        <v>588451</v>
      </c>
      <c r="H30" s="295">
        <v>165203</v>
      </c>
      <c r="I30" s="296">
        <v>39.032198616414014</v>
      </c>
      <c r="J30" s="295">
        <v>7000</v>
      </c>
      <c r="K30" s="296">
        <v>1.2038847641503756</v>
      </c>
    </row>
    <row r="31" spans="1:11" ht="12" customHeight="1">
      <c r="A31" s="316">
        <v>40452</v>
      </c>
      <c r="B31" s="295">
        <v>69434</v>
      </c>
      <c r="C31" s="295">
        <v>-1169</v>
      </c>
      <c r="D31" s="296">
        <v>-1.6557370083424217</v>
      </c>
      <c r="E31" s="295">
        <v>-3317</v>
      </c>
      <c r="F31" s="296">
        <v>-4.5593874998281807</v>
      </c>
      <c r="G31" s="295">
        <v>574369</v>
      </c>
      <c r="H31" s="295">
        <v>-14082</v>
      </c>
      <c r="I31" s="296">
        <v>-2.3930624639944531</v>
      </c>
      <c r="J31" s="295">
        <v>-21063</v>
      </c>
      <c r="K31" s="296">
        <v>-3.5374316462669122</v>
      </c>
    </row>
    <row r="32" spans="1:11" ht="12" customHeight="1">
      <c r="A32" s="316">
        <v>40483</v>
      </c>
      <c r="B32" s="295">
        <v>62682</v>
      </c>
      <c r="C32" s="295">
        <v>-6752</v>
      </c>
      <c r="D32" s="296">
        <v>-9.724342541118185</v>
      </c>
      <c r="E32" s="295">
        <v>2144</v>
      </c>
      <c r="F32" s="296">
        <v>3.5415771911857017</v>
      </c>
      <c r="G32" s="295">
        <v>524744</v>
      </c>
      <c r="H32" s="295">
        <v>-49625</v>
      </c>
      <c r="I32" s="296">
        <v>-8.6399161514636056</v>
      </c>
      <c r="J32" s="295">
        <v>9841</v>
      </c>
      <c r="K32" s="296">
        <v>1.9112337663598775</v>
      </c>
    </row>
    <row r="33" spans="1:11" ht="12" customHeight="1">
      <c r="A33" s="316">
        <v>40513</v>
      </c>
      <c r="B33" s="295">
        <v>56908</v>
      </c>
      <c r="C33" s="295">
        <v>-5774</v>
      </c>
      <c r="D33" s="296">
        <v>-9.211575891005392</v>
      </c>
      <c r="E33" s="295">
        <v>-2494</v>
      </c>
      <c r="F33" s="296">
        <v>-4.1985118346183627</v>
      </c>
      <c r="G33" s="295">
        <v>502005</v>
      </c>
      <c r="H33" s="295">
        <v>-22739</v>
      </c>
      <c r="I33" s="296">
        <v>-4.3333511197841235</v>
      </c>
      <c r="J33" s="295">
        <v>-1191</v>
      </c>
      <c r="K33" s="296">
        <v>-0.23668709608184485</v>
      </c>
    </row>
    <row r="34" spans="1:11" ht="12" customHeight="1">
      <c r="A34" s="316">
        <v>40544</v>
      </c>
      <c r="B34" s="295">
        <v>51445</v>
      </c>
      <c r="C34" s="295">
        <v>-5463</v>
      </c>
      <c r="D34" s="296">
        <v>-9.599704786673227</v>
      </c>
      <c r="E34" s="295">
        <v>4323</v>
      </c>
      <c r="F34" s="296">
        <v>9.1740588260260605</v>
      </c>
      <c r="G34" s="295">
        <v>452346</v>
      </c>
      <c r="H34" s="295">
        <v>-49659</v>
      </c>
      <c r="I34" s="296">
        <v>-9.8921325484805926</v>
      </c>
      <c r="J34" s="295">
        <v>19274</v>
      </c>
      <c r="K34" s="296">
        <v>4.4505301658846568</v>
      </c>
    </row>
    <row r="35" spans="1:11" ht="12" customHeight="1">
      <c r="A35" s="316">
        <v>40575</v>
      </c>
      <c r="B35" s="295">
        <v>46435</v>
      </c>
      <c r="C35" s="295">
        <v>-5010</v>
      </c>
      <c r="D35" s="296">
        <v>-9.7385557391388868</v>
      </c>
      <c r="E35" s="295">
        <v>-1391</v>
      </c>
      <c r="F35" s="296">
        <v>-2.9084598335633336</v>
      </c>
      <c r="G35" s="295">
        <v>406613</v>
      </c>
      <c r="H35" s="295">
        <v>-45733</v>
      </c>
      <c r="I35" s="296">
        <v>-10.110181144522114</v>
      </c>
      <c r="J35" s="295">
        <v>-13635</v>
      </c>
      <c r="K35" s="296">
        <v>-3.2445127638917972</v>
      </c>
    </row>
    <row r="36" spans="1:11" ht="12" customHeight="1">
      <c r="A36" s="316">
        <v>40603</v>
      </c>
      <c r="B36" s="295">
        <v>53964</v>
      </c>
      <c r="C36" s="295">
        <v>7529</v>
      </c>
      <c r="D36" s="296">
        <v>16.214062668245933</v>
      </c>
      <c r="E36" s="295">
        <v>-1284</v>
      </c>
      <c r="F36" s="296">
        <v>-2.324066029539531</v>
      </c>
      <c r="G36" s="295">
        <v>471645</v>
      </c>
      <c r="H36" s="295">
        <v>65032</v>
      </c>
      <c r="I36" s="296">
        <v>15.993586038813319</v>
      </c>
      <c r="J36" s="295">
        <v>-19610</v>
      </c>
      <c r="K36" s="296">
        <v>-3.9918168771819116</v>
      </c>
    </row>
    <row r="37" spans="1:11" ht="12" customHeight="1">
      <c r="A37" s="316">
        <v>40634</v>
      </c>
      <c r="B37" s="295">
        <v>50299</v>
      </c>
      <c r="C37" s="295">
        <v>-3665</v>
      </c>
      <c r="D37" s="296">
        <v>-6.7915647468682829</v>
      </c>
      <c r="E37" s="295">
        <v>-192</v>
      </c>
      <c r="F37" s="296">
        <v>-0.38026578994276206</v>
      </c>
      <c r="G37" s="295">
        <v>445426</v>
      </c>
      <c r="H37" s="295">
        <v>-26219</v>
      </c>
      <c r="I37" s="296">
        <v>-5.5590539494747109</v>
      </c>
      <c r="J37" s="295">
        <v>1871</v>
      </c>
      <c r="K37" s="296">
        <v>0.42181916560516736</v>
      </c>
    </row>
    <row r="38" spans="1:11" ht="12" customHeight="1">
      <c r="A38" s="316">
        <v>40664</v>
      </c>
      <c r="B38" s="295">
        <v>62116</v>
      </c>
      <c r="C38" s="295">
        <v>11817</v>
      </c>
      <c r="D38" s="296">
        <v>23.493508817272708</v>
      </c>
      <c r="E38" s="295">
        <v>4084</v>
      </c>
      <c r="F38" s="296">
        <v>7.0374965536255862</v>
      </c>
      <c r="G38" s="295">
        <v>531151</v>
      </c>
      <c r="H38" s="295">
        <v>85725</v>
      </c>
      <c r="I38" s="296">
        <v>19.245621045920085</v>
      </c>
      <c r="J38" s="295">
        <v>42363</v>
      </c>
      <c r="K38" s="296">
        <v>8.6669476337389622</v>
      </c>
    </row>
    <row r="39" spans="1:11" ht="12" customHeight="1">
      <c r="A39" s="316">
        <v>40695</v>
      </c>
      <c r="B39" s="295">
        <v>62725</v>
      </c>
      <c r="C39" s="295">
        <v>609</v>
      </c>
      <c r="D39" s="296">
        <v>0.98042372335630112</v>
      </c>
      <c r="E39" s="295">
        <v>805</v>
      </c>
      <c r="F39" s="296">
        <v>1.3000645994832041</v>
      </c>
      <c r="G39" s="295">
        <v>553613</v>
      </c>
      <c r="H39" s="295">
        <v>22462</v>
      </c>
      <c r="I39" s="296">
        <v>4.2289292498743292</v>
      </c>
      <c r="J39" s="295">
        <v>7013</v>
      </c>
      <c r="K39" s="296">
        <v>1.283022319795097</v>
      </c>
    </row>
    <row r="40" spans="1:11" ht="12" customHeight="1">
      <c r="A40" s="316">
        <v>40725</v>
      </c>
      <c r="B40" s="295">
        <v>67296</v>
      </c>
      <c r="C40" s="295">
        <v>4571</v>
      </c>
      <c r="D40" s="296">
        <v>7.287365484256676</v>
      </c>
      <c r="E40" s="295">
        <v>-27</v>
      </c>
      <c r="F40" s="296">
        <v>-4.0105164653981548E-2</v>
      </c>
      <c r="G40" s="295">
        <v>588003</v>
      </c>
      <c r="H40" s="295">
        <v>34390</v>
      </c>
      <c r="I40" s="296">
        <v>6.2119206015754687</v>
      </c>
      <c r="J40" s="295">
        <v>-18350</v>
      </c>
      <c r="K40" s="296">
        <v>-3.0262899664057077</v>
      </c>
    </row>
    <row r="41" spans="1:11" ht="12" customHeight="1">
      <c r="A41" s="316">
        <v>40756</v>
      </c>
      <c r="B41" s="295">
        <v>47692</v>
      </c>
      <c r="C41" s="295">
        <v>-19604</v>
      </c>
      <c r="D41" s="296">
        <v>-29.13100332857822</v>
      </c>
      <c r="E41" s="295">
        <v>3079</v>
      </c>
      <c r="F41" s="296">
        <v>6.9015757738775694</v>
      </c>
      <c r="G41" s="295">
        <v>441418</v>
      </c>
      <c r="H41" s="295">
        <v>-146585</v>
      </c>
      <c r="I41" s="296">
        <v>-24.929294578429023</v>
      </c>
      <c r="J41" s="295">
        <v>18170</v>
      </c>
      <c r="K41" s="296">
        <v>4.292991343136884</v>
      </c>
    </row>
    <row r="42" spans="1:11" ht="12" customHeight="1">
      <c r="A42" s="316">
        <v>40787</v>
      </c>
      <c r="B42" s="295">
        <v>72250</v>
      </c>
      <c r="C42" s="295">
        <v>24558</v>
      </c>
      <c r="D42" s="296">
        <v>51.492912857502304</v>
      </c>
      <c r="E42" s="295">
        <v>1647</v>
      </c>
      <c r="F42" s="296">
        <v>2.3327620639349602</v>
      </c>
      <c r="G42" s="295">
        <v>592048</v>
      </c>
      <c r="H42" s="295">
        <v>150630</v>
      </c>
      <c r="I42" s="296">
        <v>34.124118182765542</v>
      </c>
      <c r="J42" s="295">
        <v>3597</v>
      </c>
      <c r="K42" s="296">
        <v>0.6112658488132402</v>
      </c>
    </row>
    <row r="43" spans="1:11" ht="12" customHeight="1">
      <c r="A43" s="316">
        <v>40817</v>
      </c>
      <c r="B43" s="295">
        <v>72273</v>
      </c>
      <c r="C43" s="295">
        <v>23</v>
      </c>
      <c r="D43" s="296">
        <v>3.1833910034602078E-2</v>
      </c>
      <c r="E43" s="295">
        <v>2839</v>
      </c>
      <c r="F43" s="296">
        <v>4.0887749517527432</v>
      </c>
      <c r="G43" s="295">
        <v>563326</v>
      </c>
      <c r="H43" s="295">
        <v>-28722</v>
      </c>
      <c r="I43" s="296">
        <v>-4.8512958408777669</v>
      </c>
      <c r="J43" s="295">
        <v>-11043</v>
      </c>
      <c r="K43" s="296">
        <v>-1.9226316183498762</v>
      </c>
    </row>
    <row r="44" spans="1:11" ht="12" customHeight="1">
      <c r="A44" s="316">
        <v>40848</v>
      </c>
      <c r="B44" s="295">
        <v>63207</v>
      </c>
      <c r="C44" s="295">
        <v>-9066</v>
      </c>
      <c r="D44" s="296">
        <v>-12.544103607156199</v>
      </c>
      <c r="E44" s="295">
        <v>525</v>
      </c>
      <c r="F44" s="296">
        <v>0.83756102230305352</v>
      </c>
      <c r="G44" s="295">
        <v>509522</v>
      </c>
      <c r="H44" s="295">
        <v>-53804</v>
      </c>
      <c r="I44" s="296">
        <v>-9.5511302513997229</v>
      </c>
      <c r="J44" s="295">
        <v>-15222</v>
      </c>
      <c r="K44" s="296">
        <v>-2.9008430777674445</v>
      </c>
    </row>
    <row r="45" spans="1:11" ht="12" customHeight="1">
      <c r="A45" s="316">
        <v>40878</v>
      </c>
      <c r="B45" s="295">
        <v>57371</v>
      </c>
      <c r="C45" s="295">
        <v>-5836</v>
      </c>
      <c r="D45" s="296">
        <v>-9.2331545556663031</v>
      </c>
      <c r="E45" s="295">
        <v>463</v>
      </c>
      <c r="F45" s="296">
        <v>0.81359387080902512</v>
      </c>
      <c r="G45" s="295">
        <v>495869</v>
      </c>
      <c r="H45" s="295">
        <v>-13653</v>
      </c>
      <c r="I45" s="296">
        <v>-2.6795702638943952</v>
      </c>
      <c r="J45" s="295">
        <v>-6136</v>
      </c>
      <c r="K45" s="296">
        <v>-1.2222985826834394</v>
      </c>
    </row>
    <row r="46" spans="1:11" ht="12" customHeight="1">
      <c r="A46" s="316">
        <v>40909</v>
      </c>
      <c r="B46" s="295">
        <v>49103</v>
      </c>
      <c r="C46" s="295">
        <v>-8268</v>
      </c>
      <c r="D46" s="296">
        <v>-14.411462237018704</v>
      </c>
      <c r="E46" s="295">
        <v>-2342</v>
      </c>
      <c r="F46" s="296">
        <v>-4.5524346389347849</v>
      </c>
      <c r="G46" s="295">
        <v>435350</v>
      </c>
      <c r="H46" s="295">
        <v>-60519</v>
      </c>
      <c r="I46" s="296">
        <v>-12.204634691823848</v>
      </c>
      <c r="J46" s="295">
        <v>-16996</v>
      </c>
      <c r="K46" s="296">
        <v>-3.757300827242863</v>
      </c>
    </row>
    <row r="47" spans="1:11" ht="12" customHeight="1">
      <c r="A47" s="316">
        <v>40940</v>
      </c>
      <c r="B47" s="295">
        <v>47969</v>
      </c>
      <c r="C47" s="295">
        <v>-1134</v>
      </c>
      <c r="D47" s="296">
        <v>-2.3094311956499602</v>
      </c>
      <c r="E47" s="295">
        <v>1534</v>
      </c>
      <c r="F47" s="296">
        <v>3.3035425864111123</v>
      </c>
      <c r="G47" s="295">
        <v>404910</v>
      </c>
      <c r="H47" s="295">
        <v>-30440</v>
      </c>
      <c r="I47" s="296">
        <v>-6.9920753416791088</v>
      </c>
      <c r="J47" s="295">
        <v>-1703</v>
      </c>
      <c r="K47" s="296">
        <v>-0.41882576307201197</v>
      </c>
    </row>
    <row r="48" spans="1:11" ht="12" customHeight="1">
      <c r="A48" s="316">
        <v>40969</v>
      </c>
      <c r="B48" s="295">
        <v>48905</v>
      </c>
      <c r="C48" s="295">
        <v>936</v>
      </c>
      <c r="D48" s="296">
        <v>1.9512601888719798</v>
      </c>
      <c r="E48" s="295">
        <v>-5059</v>
      </c>
      <c r="F48" s="296">
        <v>-9.3747683640945816</v>
      </c>
      <c r="G48" s="295">
        <v>429828</v>
      </c>
      <c r="H48" s="295">
        <v>24918</v>
      </c>
      <c r="I48" s="296">
        <v>6.1539601392902128</v>
      </c>
      <c r="J48" s="295">
        <v>-41817</v>
      </c>
      <c r="K48" s="296">
        <v>-8.8662023343828515</v>
      </c>
    </row>
    <row r="49" spans="1:11" ht="12" customHeight="1">
      <c r="A49" s="316">
        <v>41000</v>
      </c>
      <c r="B49" s="295">
        <v>48147</v>
      </c>
      <c r="C49" s="295">
        <v>-758</v>
      </c>
      <c r="D49" s="296">
        <v>-1.5499437685308251</v>
      </c>
      <c r="E49" s="295">
        <v>-2152</v>
      </c>
      <c r="F49" s="296">
        <v>-4.2784150778345493</v>
      </c>
      <c r="G49" s="295">
        <v>428834</v>
      </c>
      <c r="H49" s="295">
        <v>-994</v>
      </c>
      <c r="I49" s="296">
        <v>-0.23125529281480034</v>
      </c>
      <c r="J49" s="295">
        <v>-16592</v>
      </c>
      <c r="K49" s="296">
        <v>-3.7249733962543723</v>
      </c>
    </row>
    <row r="50" spans="1:11" ht="12" customHeight="1">
      <c r="A50" s="316">
        <v>41030</v>
      </c>
      <c r="B50" s="295">
        <v>53621</v>
      </c>
      <c r="C50" s="295">
        <v>5474</v>
      </c>
      <c r="D50" s="296">
        <v>11.369348038299375</v>
      </c>
      <c r="E50" s="295">
        <v>-8495</v>
      </c>
      <c r="F50" s="296">
        <v>-13.676025500676154</v>
      </c>
      <c r="G50" s="295">
        <v>504180</v>
      </c>
      <c r="H50" s="295">
        <v>75346</v>
      </c>
      <c r="I50" s="296">
        <v>17.569968799115742</v>
      </c>
      <c r="J50" s="295">
        <v>-26971</v>
      </c>
      <c r="K50" s="296">
        <v>-5.0778403881382133</v>
      </c>
    </row>
    <row r="51" spans="1:11" ht="12" customHeight="1">
      <c r="A51" s="316">
        <v>41061</v>
      </c>
      <c r="B51" s="295">
        <v>59404</v>
      </c>
      <c r="C51" s="295">
        <v>5783</v>
      </c>
      <c r="D51" s="296">
        <v>10.78495365621678</v>
      </c>
      <c r="E51" s="295">
        <v>-3321</v>
      </c>
      <c r="F51" s="296">
        <v>-5.2945396572339574</v>
      </c>
      <c r="G51" s="295">
        <v>564188</v>
      </c>
      <c r="H51" s="295">
        <v>60008</v>
      </c>
      <c r="I51" s="296">
        <v>11.902098456900314</v>
      </c>
      <c r="J51" s="295">
        <v>10575</v>
      </c>
      <c r="K51" s="296">
        <v>1.9101791323541897</v>
      </c>
    </row>
    <row r="52" spans="1:11" ht="12" customHeight="1">
      <c r="A52" s="316">
        <v>41091</v>
      </c>
      <c r="B52" s="295">
        <v>65312</v>
      </c>
      <c r="C52" s="295">
        <v>5908</v>
      </c>
      <c r="D52" s="296">
        <v>9.9454582183017983</v>
      </c>
      <c r="E52" s="295">
        <v>-1984</v>
      </c>
      <c r="F52" s="296">
        <v>-2.9481692819781267</v>
      </c>
      <c r="G52" s="295">
        <v>619811</v>
      </c>
      <c r="H52" s="295">
        <v>55623</v>
      </c>
      <c r="I52" s="296">
        <v>9.8589477266443097</v>
      </c>
      <c r="J52" s="295">
        <v>31808</v>
      </c>
      <c r="K52" s="296">
        <v>5.4094962100533497</v>
      </c>
    </row>
    <row r="53" spans="1:11" ht="12" customHeight="1">
      <c r="A53" s="316">
        <v>41122</v>
      </c>
      <c r="B53" s="295">
        <v>39923</v>
      </c>
      <c r="C53" s="295">
        <v>-25389</v>
      </c>
      <c r="D53" s="296">
        <v>-38.873407643312099</v>
      </c>
      <c r="E53" s="295">
        <v>-7769</v>
      </c>
      <c r="F53" s="296">
        <v>-16.28994380608907</v>
      </c>
      <c r="G53" s="295">
        <v>434102</v>
      </c>
      <c r="H53" s="295">
        <v>-185709</v>
      </c>
      <c r="I53" s="296">
        <v>-29.962198153953384</v>
      </c>
      <c r="J53" s="295">
        <v>-7316</v>
      </c>
      <c r="K53" s="296">
        <v>-1.6573859697610882</v>
      </c>
    </row>
    <row r="54" spans="1:11" ht="12" customHeight="1">
      <c r="A54" s="316">
        <v>41153</v>
      </c>
      <c r="B54" s="295">
        <v>59001</v>
      </c>
      <c r="C54" s="295">
        <v>19078</v>
      </c>
      <c r="D54" s="296">
        <v>47.786989955664652</v>
      </c>
      <c r="E54" s="295">
        <v>-13249</v>
      </c>
      <c r="F54" s="296">
        <v>-18.337716262975778</v>
      </c>
      <c r="G54" s="295">
        <v>530509</v>
      </c>
      <c r="H54" s="295">
        <v>96407</v>
      </c>
      <c r="I54" s="296">
        <v>22.208374990209673</v>
      </c>
      <c r="J54" s="295">
        <v>-61539</v>
      </c>
      <c r="K54" s="296">
        <v>-10.394258573629164</v>
      </c>
    </row>
    <row r="55" spans="1:11" ht="12" customHeight="1">
      <c r="A55" s="316">
        <v>41183</v>
      </c>
      <c r="B55" s="295">
        <v>69814</v>
      </c>
      <c r="C55" s="295">
        <v>10813</v>
      </c>
      <c r="D55" s="296">
        <v>18.326808020203046</v>
      </c>
      <c r="E55" s="295">
        <v>-2459</v>
      </c>
      <c r="F55" s="296">
        <v>-3.4023770979480581</v>
      </c>
      <c r="G55" s="295">
        <v>597208</v>
      </c>
      <c r="H55" s="295">
        <v>66699</v>
      </c>
      <c r="I55" s="296">
        <v>12.572642499938738</v>
      </c>
      <c r="J55" s="295">
        <v>33882</v>
      </c>
      <c r="K55" s="296">
        <v>6.0146345100350418</v>
      </c>
    </row>
    <row r="56" spans="1:11" ht="12" customHeight="1">
      <c r="A56" s="316">
        <v>41214</v>
      </c>
      <c r="B56" s="295">
        <v>53772</v>
      </c>
      <c r="C56" s="295">
        <v>-16042</v>
      </c>
      <c r="D56" s="296">
        <v>-22.978199215057153</v>
      </c>
      <c r="E56" s="295">
        <v>-9435</v>
      </c>
      <c r="F56" s="296">
        <v>-14.927144145426931</v>
      </c>
      <c r="G56" s="295">
        <v>470383</v>
      </c>
      <c r="H56" s="295">
        <v>-126825</v>
      </c>
      <c r="I56" s="296">
        <v>-21.236319674217359</v>
      </c>
      <c r="J56" s="295">
        <v>-39139</v>
      </c>
      <c r="K56" s="296">
        <v>-7.6815132614489663</v>
      </c>
    </row>
    <row r="57" spans="1:11" ht="12" customHeight="1">
      <c r="A57" s="316">
        <v>41244</v>
      </c>
      <c r="B57" s="295">
        <v>49786</v>
      </c>
      <c r="C57" s="295">
        <v>-3986</v>
      </c>
      <c r="D57" s="296">
        <v>-7.4127798854422373</v>
      </c>
      <c r="E57" s="295">
        <v>-7585</v>
      </c>
      <c r="F57" s="296">
        <v>-13.220965296055498</v>
      </c>
      <c r="G57" s="295">
        <v>442862</v>
      </c>
      <c r="H57" s="295">
        <v>-27521</v>
      </c>
      <c r="I57" s="296">
        <v>-5.8507641645212516</v>
      </c>
      <c r="J57" s="295">
        <v>-53007</v>
      </c>
      <c r="K57" s="296">
        <v>-10.68971845386584</v>
      </c>
    </row>
    <row r="58" spans="1:11" ht="12" customHeight="1">
      <c r="A58" s="316">
        <v>41275</v>
      </c>
      <c r="B58" s="295">
        <v>48897</v>
      </c>
      <c r="C58" s="295">
        <v>-889</v>
      </c>
      <c r="D58" s="296">
        <v>-1.7856425501144899</v>
      </c>
      <c r="E58" s="295">
        <v>-206</v>
      </c>
      <c r="F58" s="296">
        <v>-0.41952630185528378</v>
      </c>
      <c r="G58" s="295">
        <v>453375</v>
      </c>
      <c r="H58" s="295">
        <v>10513</v>
      </c>
      <c r="I58" s="296">
        <v>2.3738771897340483</v>
      </c>
      <c r="J58" s="295">
        <v>18025</v>
      </c>
      <c r="K58" s="296">
        <v>4.1403468473641896</v>
      </c>
    </row>
    <row r="59" spans="1:11" ht="12" customHeight="1">
      <c r="A59" s="316">
        <v>41306</v>
      </c>
      <c r="B59" s="295">
        <v>45237</v>
      </c>
      <c r="C59" s="295">
        <v>-3660</v>
      </c>
      <c r="D59" s="296">
        <v>-7.4851217866126758</v>
      </c>
      <c r="E59" s="295">
        <v>-2732</v>
      </c>
      <c r="F59" s="296">
        <v>-5.6953449102545397</v>
      </c>
      <c r="G59" s="295">
        <v>382279</v>
      </c>
      <c r="H59" s="295">
        <v>-71096</v>
      </c>
      <c r="I59" s="296">
        <v>-15.681499862145023</v>
      </c>
      <c r="J59" s="295">
        <v>-22631</v>
      </c>
      <c r="K59" s="296">
        <v>-5.5891432664048804</v>
      </c>
    </row>
    <row r="60" spans="1:11" ht="12" customHeight="1">
      <c r="A60" s="316">
        <v>41334</v>
      </c>
      <c r="B60" s="295">
        <v>44142</v>
      </c>
      <c r="C60" s="295">
        <v>-1095</v>
      </c>
      <c r="D60" s="296">
        <v>-2.4205849194243649</v>
      </c>
      <c r="E60" s="295">
        <v>-4763</v>
      </c>
      <c r="F60" s="296">
        <v>-9.7392904610980473</v>
      </c>
      <c r="G60" s="295">
        <v>395750</v>
      </c>
      <c r="H60" s="295">
        <v>13471</v>
      </c>
      <c r="I60" s="296">
        <v>3.5238660768705579</v>
      </c>
      <c r="J60" s="295">
        <v>-34078</v>
      </c>
      <c r="K60" s="296">
        <v>-7.9282875941074105</v>
      </c>
    </row>
    <row r="61" spans="1:11" ht="12" customHeight="1">
      <c r="A61" s="316">
        <v>41365</v>
      </c>
      <c r="B61" s="295">
        <v>51761</v>
      </c>
      <c r="C61" s="295">
        <v>7619</v>
      </c>
      <c r="D61" s="296">
        <v>17.260205699787051</v>
      </c>
      <c r="E61" s="295">
        <v>3614</v>
      </c>
      <c r="F61" s="296">
        <v>7.5061789934990761</v>
      </c>
      <c r="G61" s="295">
        <v>462347</v>
      </c>
      <c r="H61" s="295">
        <v>66597</v>
      </c>
      <c r="I61" s="296">
        <v>16.828048010107391</v>
      </c>
      <c r="J61" s="295">
        <v>33513</v>
      </c>
      <c r="K61" s="296">
        <v>7.8149120638755321</v>
      </c>
    </row>
    <row r="62" spans="1:11" ht="12" customHeight="1">
      <c r="A62" s="316">
        <v>41395</v>
      </c>
      <c r="B62" s="295">
        <v>53363</v>
      </c>
      <c r="C62" s="295">
        <v>1602</v>
      </c>
      <c r="D62" s="296">
        <v>3.0949943007283478</v>
      </c>
      <c r="E62" s="295">
        <v>-258</v>
      </c>
      <c r="F62" s="296">
        <v>-0.48115477145148355</v>
      </c>
      <c r="G62" s="295">
        <v>518950</v>
      </c>
      <c r="H62" s="295">
        <v>56603</v>
      </c>
      <c r="I62" s="296">
        <v>12.242536449895857</v>
      </c>
      <c r="J62" s="295">
        <v>14770</v>
      </c>
      <c r="K62" s="296">
        <v>2.9295093022333294</v>
      </c>
    </row>
    <row r="63" spans="1:11" ht="12" customHeight="1">
      <c r="A63" s="316">
        <v>41426</v>
      </c>
      <c r="B63" s="295">
        <v>57905</v>
      </c>
      <c r="C63" s="295">
        <v>4542</v>
      </c>
      <c r="D63" s="296">
        <v>8.511515469520079</v>
      </c>
      <c r="E63" s="295">
        <v>-1499</v>
      </c>
      <c r="F63" s="296">
        <v>-2.5233990977038583</v>
      </c>
      <c r="G63" s="295">
        <v>527557</v>
      </c>
      <c r="H63" s="295">
        <v>8607</v>
      </c>
      <c r="I63" s="296">
        <v>1.6585412852876</v>
      </c>
      <c r="J63" s="295">
        <v>-36631</v>
      </c>
      <c r="K63" s="296">
        <v>-6.492693924720129</v>
      </c>
    </row>
    <row r="64" spans="1:11" ht="12" customHeight="1">
      <c r="A64" s="316">
        <v>41456</v>
      </c>
      <c r="B64" s="295">
        <v>68317</v>
      </c>
      <c r="C64" s="295">
        <v>10412</v>
      </c>
      <c r="D64" s="296">
        <v>17.981176064243158</v>
      </c>
      <c r="E64" s="295">
        <v>3005</v>
      </c>
      <c r="F64" s="296">
        <v>4.6009921607055366</v>
      </c>
      <c r="G64" s="295">
        <v>638620</v>
      </c>
      <c r="H64" s="295">
        <v>111063</v>
      </c>
      <c r="I64" s="296">
        <v>21.052322308300337</v>
      </c>
      <c r="J64" s="295">
        <v>18809</v>
      </c>
      <c r="K64" s="296">
        <v>3.034634751561363</v>
      </c>
    </row>
    <row r="65" spans="1:11" ht="12" customHeight="1">
      <c r="A65" s="316">
        <v>41487</v>
      </c>
      <c r="B65" s="295">
        <v>39857</v>
      </c>
      <c r="C65" s="295">
        <v>-28460</v>
      </c>
      <c r="D65" s="296">
        <v>-41.658737942239853</v>
      </c>
      <c r="E65" s="295">
        <v>-66</v>
      </c>
      <c r="F65" s="296">
        <v>-0.16531823760739423</v>
      </c>
      <c r="G65" s="295">
        <v>429150</v>
      </c>
      <c r="H65" s="295">
        <v>-209470</v>
      </c>
      <c r="I65" s="296">
        <v>-32.800413391375152</v>
      </c>
      <c r="J65" s="295">
        <v>-4952</v>
      </c>
      <c r="K65" s="296">
        <v>-1.1407457233553404</v>
      </c>
    </row>
    <row r="66" spans="1:11" ht="12" customHeight="1">
      <c r="A66" s="316">
        <v>41518</v>
      </c>
      <c r="B66" s="295">
        <v>65969</v>
      </c>
      <c r="C66" s="295">
        <v>26112</v>
      </c>
      <c r="D66" s="296">
        <v>65.514213312592517</v>
      </c>
      <c r="E66" s="295">
        <v>6968</v>
      </c>
      <c r="F66" s="296">
        <v>11.809969322553854</v>
      </c>
      <c r="G66" s="295">
        <v>574138</v>
      </c>
      <c r="H66" s="295">
        <v>144988</v>
      </c>
      <c r="I66" s="296">
        <v>33.784923686356748</v>
      </c>
      <c r="J66" s="295">
        <v>43629</v>
      </c>
      <c r="K66" s="296">
        <v>8.2239886599473344</v>
      </c>
    </row>
    <row r="67" spans="1:11" ht="12" customHeight="1">
      <c r="A67" s="316">
        <v>41548</v>
      </c>
      <c r="B67" s="295">
        <v>74999</v>
      </c>
      <c r="C67" s="295">
        <v>9030</v>
      </c>
      <c r="D67" s="296">
        <v>13.688247510194183</v>
      </c>
      <c r="E67" s="295">
        <v>5185</v>
      </c>
      <c r="F67" s="296">
        <v>7.426877130661472</v>
      </c>
      <c r="G67" s="295">
        <v>644997</v>
      </c>
      <c r="H67" s="295">
        <v>70859</v>
      </c>
      <c r="I67" s="296">
        <v>12.34180632530855</v>
      </c>
      <c r="J67" s="295">
        <v>47789</v>
      </c>
      <c r="K67" s="296">
        <v>8.0020696306814383</v>
      </c>
    </row>
    <row r="68" spans="1:11" ht="12" customHeight="1">
      <c r="A68" s="316">
        <v>41579</v>
      </c>
      <c r="B68" s="295">
        <v>59278</v>
      </c>
      <c r="C68" s="295">
        <v>-15721</v>
      </c>
      <c r="D68" s="296">
        <v>-20.961612821504286</v>
      </c>
      <c r="E68" s="295">
        <v>5506</v>
      </c>
      <c r="F68" s="296">
        <v>10.239529866845198</v>
      </c>
      <c r="G68" s="295">
        <v>493951</v>
      </c>
      <c r="H68" s="295">
        <v>-151046</v>
      </c>
      <c r="I68" s="296">
        <v>-23.418093417488762</v>
      </c>
      <c r="J68" s="295">
        <v>23568</v>
      </c>
      <c r="K68" s="296">
        <v>5.0103851542253866</v>
      </c>
    </row>
    <row r="69" spans="1:11" ht="12" customHeight="1">
      <c r="A69" s="316">
        <v>41609</v>
      </c>
      <c r="B69" s="295">
        <v>57502</v>
      </c>
      <c r="C69" s="295">
        <v>-1776</v>
      </c>
      <c r="D69" s="296">
        <v>-2.9960524983973817</v>
      </c>
      <c r="E69" s="295">
        <v>7716</v>
      </c>
      <c r="F69" s="296">
        <v>15.498332864660748</v>
      </c>
      <c r="G69" s="295">
        <v>509713</v>
      </c>
      <c r="H69" s="295">
        <v>15762</v>
      </c>
      <c r="I69" s="296">
        <v>3.1910047757773543</v>
      </c>
      <c r="J69" s="295">
        <v>66851</v>
      </c>
      <c r="K69" s="296">
        <v>15.095221536279924</v>
      </c>
    </row>
    <row r="70" spans="1:11" ht="12" customHeight="1">
      <c r="A70" s="316">
        <v>41640</v>
      </c>
      <c r="B70" s="295">
        <v>54249</v>
      </c>
      <c r="C70" s="295">
        <v>-3253</v>
      </c>
      <c r="D70" s="296">
        <v>-5.657194532364092</v>
      </c>
      <c r="E70" s="295">
        <v>5352</v>
      </c>
      <c r="F70" s="296">
        <v>10.945456776489355</v>
      </c>
      <c r="G70" s="295">
        <v>495805</v>
      </c>
      <c r="H70" s="295">
        <v>-13908</v>
      </c>
      <c r="I70" s="296">
        <v>-2.7285943266112498</v>
      </c>
      <c r="J70" s="295">
        <v>42430</v>
      </c>
      <c r="K70" s="296">
        <v>9.3586986490212301</v>
      </c>
    </row>
    <row r="71" spans="1:11" ht="12" customHeight="1">
      <c r="A71" s="316">
        <v>41671</v>
      </c>
      <c r="B71" s="295">
        <v>49506</v>
      </c>
      <c r="C71" s="295">
        <v>-4743</v>
      </c>
      <c r="D71" s="296">
        <v>-8.7430183044848757</v>
      </c>
      <c r="E71" s="295">
        <v>4269</v>
      </c>
      <c r="F71" s="296">
        <v>9.4369653160023876</v>
      </c>
      <c r="G71" s="295">
        <v>422930</v>
      </c>
      <c r="H71" s="295">
        <v>-72875</v>
      </c>
      <c r="I71" s="296">
        <v>-14.698318895533527</v>
      </c>
      <c r="J71" s="295">
        <v>40651</v>
      </c>
      <c r="K71" s="296">
        <v>10.633856424234656</v>
      </c>
    </row>
    <row r="72" spans="1:11" ht="12" customHeight="1">
      <c r="A72" s="316">
        <v>41699</v>
      </c>
      <c r="B72" s="295">
        <v>53401</v>
      </c>
      <c r="C72" s="295">
        <v>3895</v>
      </c>
      <c r="D72" s="296">
        <v>7.8677332040560737</v>
      </c>
      <c r="E72" s="295">
        <v>9259</v>
      </c>
      <c r="F72" s="296">
        <v>20.975488197181821</v>
      </c>
      <c r="G72" s="295">
        <v>468646</v>
      </c>
      <c r="H72" s="295">
        <v>45716</v>
      </c>
      <c r="I72" s="296">
        <v>10.809353793772019</v>
      </c>
      <c r="J72" s="295">
        <v>72896</v>
      </c>
      <c r="K72" s="296">
        <v>18.419709412507896</v>
      </c>
    </row>
    <row r="73" spans="1:11" ht="12" customHeight="1">
      <c r="A73" s="316">
        <v>41730</v>
      </c>
      <c r="B73" s="295">
        <v>55148</v>
      </c>
      <c r="C73" s="295">
        <v>1747</v>
      </c>
      <c r="D73" s="296">
        <v>3.2714743169603566</v>
      </c>
      <c r="E73" s="295">
        <v>3387</v>
      </c>
      <c r="F73" s="296">
        <v>6.5435366395548771</v>
      </c>
      <c r="G73" s="295">
        <v>515554</v>
      </c>
      <c r="H73" s="295">
        <v>46908</v>
      </c>
      <c r="I73" s="296">
        <v>10.009260721312035</v>
      </c>
      <c r="J73" s="295">
        <v>53207</v>
      </c>
      <c r="K73" s="296">
        <v>11.508023194700085</v>
      </c>
    </row>
    <row r="74" spans="1:11" ht="12" customHeight="1">
      <c r="A74" s="316">
        <v>41760</v>
      </c>
      <c r="B74" s="295">
        <v>60119</v>
      </c>
      <c r="C74" s="295">
        <v>4971</v>
      </c>
      <c r="D74" s="296">
        <v>9.013926162326829</v>
      </c>
      <c r="E74" s="295">
        <v>6756</v>
      </c>
      <c r="F74" s="296">
        <v>12.660457620448625</v>
      </c>
      <c r="G74" s="295">
        <v>572941</v>
      </c>
      <c r="H74" s="295">
        <v>57387</v>
      </c>
      <c r="I74" s="296">
        <v>11.131132723245285</v>
      </c>
      <c r="J74" s="295">
        <v>53991</v>
      </c>
      <c r="K74" s="296">
        <v>10.403892475190288</v>
      </c>
    </row>
    <row r="75" spans="1:11" ht="12" customHeight="1">
      <c r="A75" s="316">
        <v>41791</v>
      </c>
      <c r="B75" s="295">
        <v>68143</v>
      </c>
      <c r="C75" s="295">
        <v>8024</v>
      </c>
      <c r="D75" s="296">
        <v>13.346862056920441</v>
      </c>
      <c r="E75" s="295">
        <v>10238</v>
      </c>
      <c r="F75" s="296">
        <v>17.680683878766946</v>
      </c>
      <c r="G75" s="295">
        <v>617841</v>
      </c>
      <c r="H75" s="295">
        <v>44900</v>
      </c>
      <c r="I75" s="296">
        <v>7.8367580606030991</v>
      </c>
      <c r="J75" s="295">
        <v>90284</v>
      </c>
      <c r="K75" s="296">
        <v>17.113600994774025</v>
      </c>
    </row>
    <row r="76" spans="1:11" ht="12" customHeight="1">
      <c r="A76" s="316">
        <v>41821</v>
      </c>
      <c r="B76" s="295">
        <v>75049</v>
      </c>
      <c r="C76" s="295">
        <v>6906</v>
      </c>
      <c r="D76" s="296">
        <v>10.134569948490673</v>
      </c>
      <c r="E76" s="295">
        <v>6732</v>
      </c>
      <c r="F76" s="296">
        <v>9.8540626783962999</v>
      </c>
      <c r="G76" s="295">
        <v>685117</v>
      </c>
      <c r="H76" s="295">
        <v>67276</v>
      </c>
      <c r="I76" s="296">
        <v>10.888885651810094</v>
      </c>
      <c r="J76" s="295">
        <v>46497</v>
      </c>
      <c r="K76" s="296">
        <v>7.280855594876452</v>
      </c>
    </row>
    <row r="77" spans="1:11" ht="12" customHeight="1">
      <c r="A77" s="316">
        <v>41852</v>
      </c>
      <c r="B77" s="295">
        <v>43914</v>
      </c>
      <c r="C77" s="295">
        <v>-31135</v>
      </c>
      <c r="D77" s="296">
        <v>-41.486228997055257</v>
      </c>
      <c r="E77" s="295">
        <v>4057</v>
      </c>
      <c r="F77" s="296">
        <v>10.17888953007</v>
      </c>
      <c r="G77" s="295">
        <v>456195</v>
      </c>
      <c r="H77" s="295">
        <v>-228922</v>
      </c>
      <c r="I77" s="296">
        <v>-33.413562938884894</v>
      </c>
      <c r="J77" s="295">
        <v>27045</v>
      </c>
      <c r="K77" s="296">
        <v>6.3019923103809861</v>
      </c>
    </row>
    <row r="78" spans="1:11" ht="12" customHeight="1">
      <c r="A78" s="316">
        <v>41883</v>
      </c>
      <c r="B78" s="295">
        <v>76592</v>
      </c>
      <c r="C78" s="295">
        <v>32678</v>
      </c>
      <c r="D78" s="296">
        <v>74.413626633875296</v>
      </c>
      <c r="E78" s="295">
        <v>10623</v>
      </c>
      <c r="F78" s="296">
        <v>16.103018084251694</v>
      </c>
      <c r="G78" s="295">
        <v>653817</v>
      </c>
      <c r="H78" s="295">
        <v>197622</v>
      </c>
      <c r="I78" s="296">
        <v>43.319633051655543</v>
      </c>
      <c r="J78" s="295">
        <v>79679</v>
      </c>
      <c r="K78" s="296">
        <v>13.878022356994311</v>
      </c>
    </row>
    <row r="79" spans="1:11" ht="12" customHeight="1">
      <c r="A79" s="316">
        <v>41913</v>
      </c>
      <c r="B79" s="295">
        <v>80124</v>
      </c>
      <c r="C79" s="295">
        <v>3532</v>
      </c>
      <c r="D79" s="296">
        <v>4.6114476707750161</v>
      </c>
      <c r="E79" s="295">
        <v>5125</v>
      </c>
      <c r="F79" s="296">
        <v>6.8334244456592756</v>
      </c>
      <c r="G79" s="295">
        <v>682178</v>
      </c>
      <c r="H79" s="295">
        <v>28361</v>
      </c>
      <c r="I79" s="296">
        <v>4.3377581188620056</v>
      </c>
      <c r="J79" s="295">
        <v>37181</v>
      </c>
      <c r="K79" s="296">
        <v>5.7645229357655925</v>
      </c>
    </row>
    <row r="80" spans="1:11" ht="12" customHeight="1">
      <c r="A80" s="316">
        <v>41944</v>
      </c>
      <c r="B80" s="295">
        <v>63509</v>
      </c>
      <c r="C80" s="295">
        <v>-16615</v>
      </c>
      <c r="D80" s="296">
        <v>-20.736608257201336</v>
      </c>
      <c r="E80" s="295">
        <v>4231</v>
      </c>
      <c r="F80" s="296">
        <v>7.137555248152772</v>
      </c>
      <c r="G80" s="295">
        <v>541325</v>
      </c>
      <c r="H80" s="295">
        <v>-140853</v>
      </c>
      <c r="I80" s="296">
        <v>-20.647543602989249</v>
      </c>
      <c r="J80" s="295">
        <v>47374</v>
      </c>
      <c r="K80" s="296">
        <v>9.5908298596419481</v>
      </c>
    </row>
    <row r="81" spans="1:11" ht="12" customHeight="1">
      <c r="A81" s="316">
        <v>41974</v>
      </c>
      <c r="B81" s="295">
        <v>66651</v>
      </c>
      <c r="C81" s="295">
        <v>3142</v>
      </c>
      <c r="D81" s="296">
        <v>4.9473302996425703</v>
      </c>
      <c r="E81" s="295">
        <v>9149</v>
      </c>
      <c r="F81" s="296">
        <v>15.91075093040242</v>
      </c>
      <c r="G81" s="295">
        <v>548912</v>
      </c>
      <c r="H81" s="295">
        <v>7587</v>
      </c>
      <c r="I81" s="296">
        <v>1.4015609846210686</v>
      </c>
      <c r="J81" s="295">
        <v>39199</v>
      </c>
      <c r="K81" s="296">
        <v>7.6904061697465043</v>
      </c>
    </row>
    <row r="82" spans="1:11" ht="12" customHeight="1">
      <c r="A82" s="316">
        <v>42005</v>
      </c>
      <c r="B82" s="295">
        <v>59434</v>
      </c>
      <c r="C82" s="295">
        <v>-7217</v>
      </c>
      <c r="D82" s="296">
        <v>-10.828044590478763</v>
      </c>
      <c r="E82" s="295">
        <v>5185</v>
      </c>
      <c r="F82" s="296">
        <v>9.5577798669099892</v>
      </c>
      <c r="G82" s="295">
        <v>530924</v>
      </c>
      <c r="H82" s="295">
        <v>-17988</v>
      </c>
      <c r="I82" s="296">
        <v>-3.2770280117760224</v>
      </c>
      <c r="J82" s="295">
        <v>35119</v>
      </c>
      <c r="K82" s="296">
        <v>7.0832282853137825</v>
      </c>
    </row>
    <row r="83" spans="1:11" ht="12" customHeight="1">
      <c r="A83" s="316">
        <v>42036</v>
      </c>
      <c r="B83" s="295">
        <v>56722</v>
      </c>
      <c r="C83" s="295">
        <v>-2712</v>
      </c>
      <c r="D83" s="296">
        <v>-4.5630447218763672</v>
      </c>
      <c r="E83" s="295">
        <v>7216</v>
      </c>
      <c r="F83" s="296">
        <v>14.576010988567042</v>
      </c>
      <c r="G83" s="295">
        <v>471601</v>
      </c>
      <c r="H83" s="295">
        <v>-59323</v>
      </c>
      <c r="I83" s="296">
        <v>-11.173538962262018</v>
      </c>
      <c r="J83" s="295">
        <v>48671</v>
      </c>
      <c r="K83" s="296">
        <v>11.508050977703165</v>
      </c>
    </row>
    <row r="84" spans="1:11" ht="12" customHeight="1">
      <c r="A84" s="316">
        <v>42064</v>
      </c>
      <c r="B84" s="295">
        <v>64142</v>
      </c>
      <c r="C84" s="295">
        <v>7420</v>
      </c>
      <c r="D84" s="296">
        <v>13.081344099291281</v>
      </c>
      <c r="E84" s="295">
        <v>10741</v>
      </c>
      <c r="F84" s="296">
        <v>20.113855545776296</v>
      </c>
      <c r="G84" s="295">
        <v>562913</v>
      </c>
      <c r="H84" s="295">
        <v>91312</v>
      </c>
      <c r="I84" s="296">
        <v>19.362130275381094</v>
      </c>
      <c r="J84" s="295">
        <v>94267</v>
      </c>
      <c r="K84" s="296">
        <v>20.114756127226094</v>
      </c>
    </row>
    <row r="85" spans="1:11" ht="12" customHeight="1">
      <c r="A85" s="316">
        <v>42095</v>
      </c>
      <c r="B85" s="295">
        <v>61450</v>
      </c>
      <c r="C85" s="295">
        <v>-2692</v>
      </c>
      <c r="D85" s="296">
        <v>-4.1969380437155062</v>
      </c>
      <c r="E85" s="295">
        <v>6302</v>
      </c>
      <c r="F85" s="296">
        <v>11.427431638500035</v>
      </c>
      <c r="G85" s="295">
        <v>566094</v>
      </c>
      <c r="H85" s="295">
        <v>3181</v>
      </c>
      <c r="I85" s="296">
        <v>0.56509620491976553</v>
      </c>
      <c r="J85" s="295">
        <v>50540</v>
      </c>
      <c r="K85" s="296">
        <v>9.8030468195378173</v>
      </c>
    </row>
    <row r="86" spans="1:11" ht="12" customHeight="1">
      <c r="A86" s="316">
        <v>42125</v>
      </c>
      <c r="B86" s="295">
        <v>68661</v>
      </c>
      <c r="C86" s="295">
        <v>7211</v>
      </c>
      <c r="D86" s="296">
        <v>11.734743694060212</v>
      </c>
      <c r="E86" s="295">
        <v>8542</v>
      </c>
      <c r="F86" s="296">
        <v>14.208486501771487</v>
      </c>
      <c r="G86" s="295">
        <v>621943</v>
      </c>
      <c r="H86" s="295">
        <v>55849</v>
      </c>
      <c r="I86" s="296">
        <v>9.8656760184704311</v>
      </c>
      <c r="J86" s="295">
        <v>49002</v>
      </c>
      <c r="K86" s="296">
        <v>8.5527131065851449</v>
      </c>
    </row>
    <row r="87" spans="1:11" ht="12" customHeight="1">
      <c r="A87" s="316">
        <v>42156</v>
      </c>
      <c r="B87" s="295">
        <v>79041</v>
      </c>
      <c r="C87" s="295">
        <v>10380</v>
      </c>
      <c r="D87" s="296">
        <v>15.117752435880631</v>
      </c>
      <c r="E87" s="295">
        <v>10898</v>
      </c>
      <c r="F87" s="296">
        <v>15.99283858943692</v>
      </c>
      <c r="G87" s="295">
        <v>700953</v>
      </c>
      <c r="H87" s="295">
        <v>79010</v>
      </c>
      <c r="I87" s="296">
        <v>12.703736516047291</v>
      </c>
      <c r="J87" s="295">
        <v>83112</v>
      </c>
      <c r="K87" s="296">
        <v>13.452004641970992</v>
      </c>
    </row>
    <row r="88" spans="1:11" ht="12" customHeight="1">
      <c r="A88" s="316">
        <v>42186</v>
      </c>
      <c r="B88" s="295">
        <v>81384</v>
      </c>
      <c r="C88" s="295">
        <v>2343</v>
      </c>
      <c r="D88" s="296">
        <v>2.9642843587505219</v>
      </c>
      <c r="E88" s="295">
        <v>6335</v>
      </c>
      <c r="F88" s="296">
        <v>8.4411517808365204</v>
      </c>
      <c r="G88" s="295">
        <v>743517</v>
      </c>
      <c r="H88" s="295">
        <v>42564</v>
      </c>
      <c r="I88" s="296">
        <v>6.0723044198398464</v>
      </c>
      <c r="J88" s="295">
        <v>58400</v>
      </c>
      <c r="K88" s="296">
        <v>8.5240915055384701</v>
      </c>
    </row>
    <row r="89" spans="1:11" ht="12" customHeight="1">
      <c r="A89" s="316">
        <v>42217</v>
      </c>
      <c r="B89" s="295">
        <v>49021</v>
      </c>
      <c r="C89" s="295">
        <v>-32363</v>
      </c>
      <c r="D89" s="296">
        <v>-39.765801631770373</v>
      </c>
      <c r="E89" s="295">
        <v>5107</v>
      </c>
      <c r="F89" s="296">
        <v>11.629548663296443</v>
      </c>
      <c r="G89" s="295">
        <v>498444</v>
      </c>
      <c r="H89" s="295">
        <v>-245073</v>
      </c>
      <c r="I89" s="296">
        <v>-32.961317629590177</v>
      </c>
      <c r="J89" s="295">
        <v>42249</v>
      </c>
      <c r="K89" s="296">
        <v>9.2611712096800716</v>
      </c>
    </row>
    <row r="90" spans="1:11" ht="12" customHeight="1">
      <c r="A90" s="316">
        <v>42248</v>
      </c>
      <c r="B90" s="295">
        <v>87312</v>
      </c>
      <c r="C90" s="295">
        <v>38291</v>
      </c>
      <c r="D90" s="296">
        <v>78.111421635625547</v>
      </c>
      <c r="E90" s="295">
        <v>10720</v>
      </c>
      <c r="F90" s="296">
        <v>13.99623981616879</v>
      </c>
      <c r="G90" s="295">
        <v>714919</v>
      </c>
      <c r="H90" s="295">
        <v>216475</v>
      </c>
      <c r="I90" s="296">
        <v>43.430154641243547</v>
      </c>
      <c r="J90" s="295">
        <v>61102</v>
      </c>
      <c r="K90" s="296">
        <v>9.3454284608690195</v>
      </c>
    </row>
    <row r="91" spans="1:11" ht="12" customHeight="1">
      <c r="A91" s="316">
        <v>42278</v>
      </c>
      <c r="B91" s="295">
        <v>87935</v>
      </c>
      <c r="C91" s="295">
        <v>623</v>
      </c>
      <c r="D91" s="296">
        <v>0.71353307678211475</v>
      </c>
      <c r="E91" s="295">
        <v>7811</v>
      </c>
      <c r="F91" s="296">
        <v>9.7486396086066591</v>
      </c>
      <c r="G91" s="295">
        <v>713289</v>
      </c>
      <c r="H91" s="295">
        <v>-1630</v>
      </c>
      <c r="I91" s="296">
        <v>-0.22799785709989523</v>
      </c>
      <c r="J91" s="295">
        <v>31111</v>
      </c>
      <c r="K91" s="296">
        <v>4.5605399177340811</v>
      </c>
    </row>
    <row r="92" spans="1:11" ht="12" customHeight="1">
      <c r="A92" s="316">
        <v>42309</v>
      </c>
      <c r="B92" s="317">
        <v>76469</v>
      </c>
      <c r="C92" s="317">
        <v>-11466</v>
      </c>
      <c r="D92" s="296">
        <v>-13.039176664581793</v>
      </c>
      <c r="E92" s="295">
        <v>12960</v>
      </c>
      <c r="F92" s="318">
        <v>20.406556551040008</v>
      </c>
      <c r="G92" s="295">
        <v>621377</v>
      </c>
      <c r="H92" s="317">
        <v>-91912</v>
      </c>
      <c r="I92" s="296">
        <v>-12.885660650872227</v>
      </c>
      <c r="J92" s="295">
        <v>80052</v>
      </c>
      <c r="K92" s="296">
        <v>14.788158684708817</v>
      </c>
    </row>
    <row r="93" spans="1:11" ht="12" customHeight="1">
      <c r="A93" s="316">
        <v>42339</v>
      </c>
      <c r="B93" s="295">
        <v>76563</v>
      </c>
      <c r="C93" s="295">
        <v>94</v>
      </c>
      <c r="D93" s="296">
        <v>0.12292562999385372</v>
      </c>
      <c r="E93" s="295">
        <v>9912</v>
      </c>
      <c r="F93" s="296">
        <v>14.871494801278301</v>
      </c>
      <c r="G93" s="295">
        <v>640679</v>
      </c>
      <c r="H93" s="295">
        <v>19302</v>
      </c>
      <c r="I93" s="296">
        <v>3.1063267549329954</v>
      </c>
      <c r="J93" s="295">
        <v>91767</v>
      </c>
      <c r="K93" s="296">
        <v>16.717980295566502</v>
      </c>
    </row>
    <row r="94" spans="1:11" ht="12" customHeight="1">
      <c r="A94" s="316">
        <v>42370</v>
      </c>
      <c r="B94" s="317">
        <v>61720</v>
      </c>
      <c r="C94" s="317">
        <v>-14843</v>
      </c>
      <c r="D94" s="296">
        <v>-19.386648903517365</v>
      </c>
      <c r="E94" s="295">
        <v>2286</v>
      </c>
      <c r="F94" s="318">
        <v>3.8462832722010969</v>
      </c>
      <c r="G94" s="295">
        <v>542981</v>
      </c>
      <c r="H94" s="317">
        <v>-97698</v>
      </c>
      <c r="I94" s="296">
        <v>-15.249134121767687</v>
      </c>
      <c r="J94" s="295">
        <v>12057</v>
      </c>
      <c r="K94" s="296">
        <v>2.270946500817443</v>
      </c>
    </row>
    <row r="95" spans="1:11" ht="12" customHeight="1">
      <c r="A95" s="316">
        <v>42401</v>
      </c>
      <c r="B95" s="295">
        <v>65935</v>
      </c>
      <c r="C95" s="295">
        <v>4215</v>
      </c>
      <c r="D95" s="296">
        <v>6.8292287751134158</v>
      </c>
      <c r="E95" s="295">
        <v>9213</v>
      </c>
      <c r="F95" s="296">
        <v>16.242375092556681</v>
      </c>
      <c r="G95" s="295">
        <v>534254</v>
      </c>
      <c r="H95" s="295">
        <v>-8727</v>
      </c>
      <c r="I95" s="296">
        <v>-1.6072385589919354</v>
      </c>
      <c r="J95" s="295">
        <v>62653</v>
      </c>
      <c r="K95" s="296">
        <v>13.285171151036575</v>
      </c>
    </row>
    <row r="96" spans="1:11" s="133" customFormat="1" ht="12" customHeight="1">
      <c r="A96" s="316">
        <v>42430</v>
      </c>
      <c r="B96" s="317">
        <v>69671</v>
      </c>
      <c r="C96" s="317">
        <v>3736</v>
      </c>
      <c r="D96" s="296">
        <v>5.6661863956927281</v>
      </c>
      <c r="E96" s="317">
        <v>5529</v>
      </c>
      <c r="F96" s="318">
        <v>8.6199370147485261</v>
      </c>
      <c r="G96" s="295">
        <v>597589</v>
      </c>
      <c r="H96" s="317">
        <v>63335</v>
      </c>
      <c r="I96" s="296">
        <v>11.854848068521715</v>
      </c>
      <c r="J96" s="295">
        <v>34676</v>
      </c>
      <c r="K96" s="296">
        <v>6.1600993403954076</v>
      </c>
    </row>
    <row r="97" spans="1:11" s="133" customFormat="1" ht="12" customHeight="1">
      <c r="A97" s="316">
        <v>42461</v>
      </c>
      <c r="B97" s="295">
        <v>70517</v>
      </c>
      <c r="C97" s="295">
        <v>846</v>
      </c>
      <c r="D97" s="296">
        <v>1.214278537698612</v>
      </c>
      <c r="E97" s="295">
        <v>9067</v>
      </c>
      <c r="F97" s="296">
        <v>14.755085435313262</v>
      </c>
      <c r="G97" s="295">
        <v>611103</v>
      </c>
      <c r="H97" s="295">
        <v>13514</v>
      </c>
      <c r="I97" s="296">
        <v>2.2614204746071298</v>
      </c>
      <c r="J97" s="295">
        <v>45009</v>
      </c>
      <c r="K97" s="296">
        <v>7.9507996905107632</v>
      </c>
    </row>
    <row r="98" spans="1:11" ht="12" customHeight="1">
      <c r="A98" s="316">
        <v>42491</v>
      </c>
      <c r="B98" s="317">
        <v>76818</v>
      </c>
      <c r="C98" s="317">
        <v>6301</v>
      </c>
      <c r="D98" s="296">
        <v>8.9354340088205682</v>
      </c>
      <c r="E98" s="317">
        <v>8157</v>
      </c>
      <c r="F98" s="318">
        <v>11.880106610739722</v>
      </c>
      <c r="G98" s="295">
        <v>697070</v>
      </c>
      <c r="H98" s="317">
        <v>85967</v>
      </c>
      <c r="I98" s="296">
        <v>14.067513987003828</v>
      </c>
      <c r="J98" s="295">
        <v>75127</v>
      </c>
      <c r="K98" s="296">
        <v>12.079402774852358</v>
      </c>
    </row>
    <row r="99" spans="1:11" ht="12" customHeight="1">
      <c r="A99" s="316">
        <v>42522</v>
      </c>
      <c r="B99" s="295">
        <v>88378</v>
      </c>
      <c r="C99" s="295">
        <v>11560</v>
      </c>
      <c r="D99" s="296">
        <v>15.048556327943972</v>
      </c>
      <c r="E99" s="295">
        <v>9337</v>
      </c>
      <c r="F99" s="296">
        <v>11.812856618716868</v>
      </c>
      <c r="G99" s="295">
        <v>777028</v>
      </c>
      <c r="H99" s="295">
        <v>79958</v>
      </c>
      <c r="I99" s="296">
        <v>11.470584015952486</v>
      </c>
      <c r="J99" s="295">
        <v>76075</v>
      </c>
      <c r="K99" s="296">
        <v>10.853081447686222</v>
      </c>
    </row>
    <row r="100" spans="1:11" ht="12" customHeight="1">
      <c r="A100" s="316">
        <v>42552</v>
      </c>
      <c r="B100" s="317">
        <v>81409</v>
      </c>
      <c r="C100" s="317">
        <v>-6969</v>
      </c>
      <c r="D100" s="296">
        <v>-7.8854466043585507</v>
      </c>
      <c r="E100" s="317">
        <v>25</v>
      </c>
      <c r="F100" s="318">
        <v>3.0718568760444313E-2</v>
      </c>
      <c r="G100" s="295">
        <v>752782</v>
      </c>
      <c r="H100" s="317">
        <v>-24246</v>
      </c>
      <c r="I100" s="296">
        <v>-3.1203508753867299</v>
      </c>
      <c r="J100" s="295">
        <v>9265</v>
      </c>
      <c r="K100" s="296">
        <v>1.2461046620319374</v>
      </c>
    </row>
    <row r="101" spans="1:11" ht="12" customHeight="1">
      <c r="A101" s="316">
        <v>42583</v>
      </c>
      <c r="B101" s="295">
        <v>57044</v>
      </c>
      <c r="C101" s="295">
        <v>-24365</v>
      </c>
      <c r="D101" s="296">
        <v>-29.929123315603928</v>
      </c>
      <c r="E101" s="295">
        <v>8023</v>
      </c>
      <c r="F101" s="296">
        <v>16.366455192672529</v>
      </c>
      <c r="G101" s="295">
        <v>576182</v>
      </c>
      <c r="H101" s="295">
        <v>-176600</v>
      </c>
      <c r="I101" s="296">
        <v>-23.459647016001977</v>
      </c>
      <c r="J101" s="295">
        <v>77738</v>
      </c>
      <c r="K101" s="296">
        <v>15.596135172657309</v>
      </c>
    </row>
    <row r="102" spans="1:11" ht="12" customHeight="1">
      <c r="A102" s="316">
        <v>42614</v>
      </c>
      <c r="B102" s="317">
        <v>93633</v>
      </c>
      <c r="C102" s="317">
        <v>36589</v>
      </c>
      <c r="D102" s="296">
        <v>64.141715167239326</v>
      </c>
      <c r="E102" s="317">
        <v>6321</v>
      </c>
      <c r="F102" s="318">
        <v>7.2395547003848266</v>
      </c>
      <c r="G102" s="295">
        <v>767262</v>
      </c>
      <c r="H102" s="317">
        <v>191080</v>
      </c>
      <c r="I102" s="296">
        <v>33.16313248244478</v>
      </c>
      <c r="J102" s="295">
        <v>52343</v>
      </c>
      <c r="K102" s="296">
        <v>7.3215287326256542</v>
      </c>
    </row>
    <row r="103" spans="1:11" ht="12" customHeight="1">
      <c r="A103" s="316">
        <v>42644</v>
      </c>
      <c r="B103" s="295">
        <v>90505</v>
      </c>
      <c r="C103" s="295">
        <v>-3128</v>
      </c>
      <c r="D103" s="296">
        <v>-3.3407025300908866</v>
      </c>
      <c r="E103" s="295">
        <v>2570</v>
      </c>
      <c r="F103" s="296">
        <v>2.9226132939102745</v>
      </c>
      <c r="G103" s="295">
        <v>751357</v>
      </c>
      <c r="H103" s="295">
        <v>-15905</v>
      </c>
      <c r="I103" s="296">
        <v>-2.0729555223639382</v>
      </c>
      <c r="J103" s="295">
        <v>38068</v>
      </c>
      <c r="K103" s="296">
        <v>5.3369672040365126</v>
      </c>
    </row>
    <row r="104" spans="1:11" ht="12" customHeight="1">
      <c r="A104" s="316">
        <v>42675</v>
      </c>
      <c r="B104" s="317">
        <v>85819</v>
      </c>
      <c r="C104" s="317">
        <v>-4686</v>
      </c>
      <c r="D104" s="296">
        <v>-5.1776144964366608</v>
      </c>
      <c r="E104" s="317">
        <v>9350</v>
      </c>
      <c r="F104" s="318">
        <v>12.227177025984385</v>
      </c>
      <c r="G104" s="295">
        <v>693903</v>
      </c>
      <c r="H104" s="317">
        <v>-57454</v>
      </c>
      <c r="I104" s="296">
        <v>-7.6466979079186057</v>
      </c>
      <c r="J104" s="295">
        <v>72526</v>
      </c>
      <c r="K104" s="296">
        <v>11.67181920154753</v>
      </c>
    </row>
    <row r="105" spans="1:11" ht="12" customHeight="1">
      <c r="A105" s="316">
        <v>42705</v>
      </c>
      <c r="B105" s="295">
        <v>80488</v>
      </c>
      <c r="C105" s="295">
        <v>-5331</v>
      </c>
      <c r="D105" s="296">
        <v>-6.2119111152541979</v>
      </c>
      <c r="E105" s="295">
        <v>3925</v>
      </c>
      <c r="F105" s="296">
        <v>5.1264971330799476</v>
      </c>
      <c r="G105" s="295">
        <v>669774</v>
      </c>
      <c r="H105" s="295">
        <v>-24129</v>
      </c>
      <c r="I105" s="296">
        <v>-3.4772871712616893</v>
      </c>
      <c r="J105" s="295">
        <v>29095</v>
      </c>
      <c r="K105" s="296">
        <v>4.5412757402693078</v>
      </c>
    </row>
    <row r="106" spans="1:11" ht="12" customHeight="1">
      <c r="A106" s="316">
        <v>42736</v>
      </c>
      <c r="B106" s="317">
        <v>73020</v>
      </c>
      <c r="C106" s="317">
        <v>-7468</v>
      </c>
      <c r="D106" s="296">
        <v>-9.2784017493290918</v>
      </c>
      <c r="E106" s="317">
        <v>11300</v>
      </c>
      <c r="F106" s="318">
        <v>18.308489954633831</v>
      </c>
      <c r="G106" s="295">
        <v>617327</v>
      </c>
      <c r="H106" s="317">
        <v>-52447</v>
      </c>
      <c r="I106" s="296">
        <v>-7.8305517980691999</v>
      </c>
      <c r="J106" s="295">
        <v>74346</v>
      </c>
      <c r="K106" s="296">
        <v>13.69219180781648</v>
      </c>
    </row>
    <row r="107" spans="1:11" ht="12" customHeight="1">
      <c r="A107" s="316">
        <v>42767</v>
      </c>
      <c r="B107" s="295">
        <v>66754</v>
      </c>
      <c r="C107" s="295">
        <v>-6266</v>
      </c>
      <c r="D107" s="296">
        <v>-8.5812106272254169</v>
      </c>
      <c r="E107" s="295">
        <v>819</v>
      </c>
      <c r="F107" s="296">
        <v>1.2421324031242891</v>
      </c>
      <c r="G107" s="295">
        <v>553056</v>
      </c>
      <c r="H107" s="295">
        <v>-64271</v>
      </c>
      <c r="I107" s="296">
        <v>-10.411175924591019</v>
      </c>
      <c r="J107" s="295">
        <v>18802</v>
      </c>
      <c r="K107" s="296">
        <v>3.5192998087052225</v>
      </c>
    </row>
    <row r="108" spans="1:11" ht="12" customHeight="1">
      <c r="A108" s="316">
        <v>42795</v>
      </c>
      <c r="B108" s="317">
        <v>78554</v>
      </c>
      <c r="C108" s="317">
        <v>11800</v>
      </c>
      <c r="D108" s="296">
        <v>17.676843335230849</v>
      </c>
      <c r="E108" s="317">
        <v>8883</v>
      </c>
      <c r="F108" s="318">
        <v>12.749924645835426</v>
      </c>
      <c r="G108" s="295">
        <v>671816</v>
      </c>
      <c r="H108" s="317">
        <v>118760</v>
      </c>
      <c r="I108" s="296">
        <v>21.473413180582074</v>
      </c>
      <c r="J108" s="295">
        <v>74227</v>
      </c>
      <c r="K108" s="296">
        <v>12.421078701247847</v>
      </c>
    </row>
    <row r="109" spans="1:11" ht="12" customHeight="1">
      <c r="A109" s="316">
        <v>42826</v>
      </c>
      <c r="B109" s="295">
        <v>71063</v>
      </c>
      <c r="C109" s="295">
        <v>-7491</v>
      </c>
      <c r="D109" s="296">
        <v>-9.5361152837538512</v>
      </c>
      <c r="E109" s="295">
        <v>546</v>
      </c>
      <c r="F109" s="296">
        <v>0.77428137895826543</v>
      </c>
      <c r="G109" s="295">
        <v>640048</v>
      </c>
      <c r="H109" s="295">
        <v>-31768</v>
      </c>
      <c r="I109" s="296">
        <v>-4.7286757088250351</v>
      </c>
      <c r="J109" s="295">
        <v>28945</v>
      </c>
      <c r="K109" s="296">
        <v>4.7365174119583768</v>
      </c>
    </row>
    <row r="110" spans="1:11" ht="12" customHeight="1">
      <c r="A110" s="316">
        <v>42856</v>
      </c>
      <c r="B110" s="317">
        <v>84420</v>
      </c>
      <c r="C110" s="317">
        <v>13357</v>
      </c>
      <c r="D110" s="296">
        <v>18.795997917340951</v>
      </c>
      <c r="E110" s="317">
        <v>7602</v>
      </c>
      <c r="F110" s="318">
        <v>9.8961180973209402</v>
      </c>
      <c r="G110" s="295">
        <v>804473</v>
      </c>
      <c r="H110" s="317">
        <v>164425</v>
      </c>
      <c r="I110" s="296">
        <v>25.689479539034572</v>
      </c>
      <c r="J110" s="295">
        <v>107403</v>
      </c>
      <c r="K110" s="296">
        <v>15.407778271909564</v>
      </c>
    </row>
    <row r="111" spans="1:11" ht="12" customHeight="1">
      <c r="A111" s="316">
        <v>42887</v>
      </c>
      <c r="B111" s="295">
        <v>97869</v>
      </c>
      <c r="C111" s="295">
        <v>13449</v>
      </c>
      <c r="D111" s="296">
        <v>15.931058990760484</v>
      </c>
      <c r="E111" s="295">
        <v>9491</v>
      </c>
      <c r="F111" s="296">
        <v>10.73909796555704</v>
      </c>
      <c r="G111" s="295">
        <v>848747</v>
      </c>
      <c r="H111" s="295">
        <v>44274</v>
      </c>
      <c r="I111" s="296">
        <v>5.5034786748591937</v>
      </c>
      <c r="J111" s="295">
        <v>71719</v>
      </c>
      <c r="K111" s="296">
        <v>9.229911920805943</v>
      </c>
    </row>
    <row r="112" spans="1:11" ht="12" customHeight="1">
      <c r="A112" s="316">
        <v>42917</v>
      </c>
      <c r="B112" s="317">
        <v>87309</v>
      </c>
      <c r="C112" s="317">
        <v>-10560</v>
      </c>
      <c r="D112" s="296">
        <v>-10.789933482512337</v>
      </c>
      <c r="E112" s="317">
        <v>5900</v>
      </c>
      <c r="F112" s="318">
        <v>7.2473559434460562</v>
      </c>
      <c r="G112" s="295">
        <v>793100</v>
      </c>
      <c r="H112" s="317">
        <v>-55647</v>
      </c>
      <c r="I112" s="296">
        <v>-6.5563707441675785</v>
      </c>
      <c r="J112" s="295">
        <v>40318</v>
      </c>
      <c r="K112" s="296">
        <v>5.3558666386815839</v>
      </c>
    </row>
    <row r="113" spans="1:11" ht="12" customHeight="1">
      <c r="A113" s="316">
        <v>42948</v>
      </c>
      <c r="B113" s="295">
        <v>61471</v>
      </c>
      <c r="C113" s="295">
        <v>-25838</v>
      </c>
      <c r="D113" s="296">
        <v>-29.593741767744447</v>
      </c>
      <c r="E113" s="295">
        <v>4427</v>
      </c>
      <c r="F113" s="296">
        <v>7.7606759694271092</v>
      </c>
      <c r="G113" s="295">
        <v>609829</v>
      </c>
      <c r="H113" s="295">
        <v>-183271</v>
      </c>
      <c r="I113" s="296">
        <v>-23.108183079056865</v>
      </c>
      <c r="J113" s="295">
        <v>33647</v>
      </c>
      <c r="K113" s="296">
        <v>5.8396478890350618</v>
      </c>
    </row>
    <row r="114" spans="1:11" ht="12" customHeight="1">
      <c r="A114" s="316">
        <v>42979</v>
      </c>
      <c r="B114" s="317">
        <v>98660</v>
      </c>
      <c r="C114" s="317">
        <v>37189</v>
      </c>
      <c r="D114" s="296">
        <v>60.498446421889994</v>
      </c>
      <c r="E114" s="317">
        <v>5027</v>
      </c>
      <c r="F114" s="318">
        <v>5.3688336377131991</v>
      </c>
      <c r="G114" s="295">
        <v>799921</v>
      </c>
      <c r="H114" s="317">
        <v>190092</v>
      </c>
      <c r="I114" s="296">
        <v>31.171361152060658</v>
      </c>
      <c r="J114" s="295">
        <v>32659</v>
      </c>
      <c r="K114" s="296">
        <v>4.2565642505428389</v>
      </c>
    </row>
    <row r="115" spans="1:11" ht="12" customHeight="1">
      <c r="A115" s="316">
        <v>43009</v>
      </c>
      <c r="B115" s="295">
        <v>103021</v>
      </c>
      <c r="C115" s="295">
        <v>4361</v>
      </c>
      <c r="D115" s="296">
        <v>4.4202310966957228</v>
      </c>
      <c r="E115" s="295">
        <v>12516</v>
      </c>
      <c r="F115" s="296">
        <v>13.829070217115076</v>
      </c>
      <c r="G115" s="295">
        <v>823219</v>
      </c>
      <c r="H115" s="295">
        <v>23298</v>
      </c>
      <c r="I115" s="296">
        <v>2.9125376130892926</v>
      </c>
      <c r="J115" s="295">
        <v>71862</v>
      </c>
      <c r="K115" s="296">
        <v>9.5642950022426092</v>
      </c>
    </row>
    <row r="116" spans="1:11" ht="12" customHeight="1">
      <c r="A116" s="316">
        <v>43040</v>
      </c>
      <c r="B116" s="317">
        <v>93901</v>
      </c>
      <c r="C116" s="317">
        <v>-9120</v>
      </c>
      <c r="D116" s="296">
        <v>-8.8525640403412904</v>
      </c>
      <c r="E116" s="317">
        <v>8082</v>
      </c>
      <c r="F116" s="318">
        <v>9.4174949603234719</v>
      </c>
      <c r="G116" s="295">
        <v>726331</v>
      </c>
      <c r="H116" s="317">
        <v>-96888</v>
      </c>
      <c r="I116" s="296">
        <v>-11.769407654585232</v>
      </c>
      <c r="J116" s="295">
        <v>32428</v>
      </c>
      <c r="K116" s="296">
        <v>4.6732756595662508</v>
      </c>
    </row>
    <row r="117" spans="1:11" ht="12" customHeight="1">
      <c r="A117" s="316">
        <v>43070</v>
      </c>
      <c r="B117" s="295">
        <v>84293</v>
      </c>
      <c r="C117" s="295">
        <v>-9608</v>
      </c>
      <c r="D117" s="296">
        <v>-10.232052906784805</v>
      </c>
      <c r="E117" s="295">
        <v>3805</v>
      </c>
      <c r="F117" s="296">
        <v>4.727412782029619</v>
      </c>
      <c r="G117" s="295">
        <v>665861</v>
      </c>
      <c r="H117" s="295">
        <v>-60470</v>
      </c>
      <c r="I117" s="296">
        <v>-8.3254053592645771</v>
      </c>
      <c r="J117" s="295">
        <v>-3913</v>
      </c>
      <c r="K117" s="296">
        <v>-0.58422691833364693</v>
      </c>
    </row>
    <row r="118" spans="1:11" ht="12" customHeight="1">
      <c r="A118" s="316">
        <v>43101</v>
      </c>
      <c r="B118" s="317">
        <v>82566</v>
      </c>
      <c r="C118" s="317">
        <v>-1727</v>
      </c>
      <c r="D118" s="296">
        <v>-2.0488059506720604</v>
      </c>
      <c r="E118" s="317">
        <v>9546</v>
      </c>
      <c r="F118" s="318">
        <v>13.073130649137223</v>
      </c>
      <c r="G118" s="295">
        <v>677201</v>
      </c>
      <c r="H118" s="317">
        <v>11340</v>
      </c>
      <c r="I118" s="296">
        <v>1.703058145769162</v>
      </c>
      <c r="J118" s="295">
        <v>59874</v>
      </c>
      <c r="K118" s="296">
        <v>9.6989115979051626</v>
      </c>
    </row>
    <row r="119" spans="1:11" ht="12" customHeight="1">
      <c r="A119" s="316">
        <v>43132</v>
      </c>
      <c r="B119" s="295">
        <v>75113</v>
      </c>
      <c r="C119" s="295">
        <v>-7453</v>
      </c>
      <c r="D119" s="296">
        <v>-9.0267180195237753</v>
      </c>
      <c r="E119" s="295">
        <v>8359</v>
      </c>
      <c r="F119" s="296">
        <v>12.522096054169038</v>
      </c>
      <c r="G119" s="295">
        <v>596089</v>
      </c>
      <c r="H119" s="295">
        <v>-81112</v>
      </c>
      <c r="I119" s="296">
        <v>-11.977536949886371</v>
      </c>
      <c r="J119" s="295">
        <v>43033</v>
      </c>
      <c r="K119" s="296">
        <v>7.780948041427993</v>
      </c>
    </row>
    <row r="120" spans="1:11" ht="12" customHeight="1">
      <c r="A120" s="316">
        <v>43160</v>
      </c>
      <c r="B120" s="317">
        <v>78859</v>
      </c>
      <c r="C120" s="317">
        <v>3746</v>
      </c>
      <c r="D120" s="296">
        <v>4.9871526899471466</v>
      </c>
      <c r="E120" s="317">
        <v>305</v>
      </c>
      <c r="F120" s="318">
        <v>0.38826794307100848</v>
      </c>
      <c r="G120" s="295">
        <v>653427</v>
      </c>
      <c r="H120" s="317">
        <v>57338</v>
      </c>
      <c r="I120" s="296">
        <v>9.619033399374926</v>
      </c>
      <c r="J120" s="295">
        <v>-18389</v>
      </c>
      <c r="K120" s="296">
        <v>-2.7372078068995083</v>
      </c>
    </row>
    <row r="121" spans="1:11" ht="12" customHeight="1">
      <c r="A121" s="316">
        <v>43191</v>
      </c>
      <c r="B121" s="295">
        <v>82592</v>
      </c>
      <c r="C121" s="295">
        <v>3733</v>
      </c>
      <c r="D121" s="296">
        <v>4.7337653279904641</v>
      </c>
      <c r="E121" s="295">
        <v>11529</v>
      </c>
      <c r="F121" s="296">
        <v>16.223632551398055</v>
      </c>
      <c r="G121" s="295">
        <v>699548</v>
      </c>
      <c r="H121" s="295">
        <v>46121</v>
      </c>
      <c r="I121" s="296">
        <v>7.0583248013932698</v>
      </c>
      <c r="J121" s="295">
        <v>59500</v>
      </c>
      <c r="K121" s="296">
        <v>9.296177786666</v>
      </c>
    </row>
    <row r="122" spans="1:11" ht="12" customHeight="1">
      <c r="A122" s="316">
        <v>43221</v>
      </c>
      <c r="B122" s="317">
        <v>91306</v>
      </c>
      <c r="C122" s="317">
        <v>8714</v>
      </c>
      <c r="D122" s="296">
        <v>10.550658659434328</v>
      </c>
      <c r="E122" s="317">
        <v>6886</v>
      </c>
      <c r="F122" s="318">
        <v>8.1568348732527838</v>
      </c>
      <c r="G122" s="295">
        <v>824492</v>
      </c>
      <c r="H122" s="317">
        <v>124944</v>
      </c>
      <c r="I122" s="296">
        <v>17.860675750627546</v>
      </c>
      <c r="J122" s="295">
        <v>20019</v>
      </c>
      <c r="K122" s="296">
        <v>2.4884613902517549</v>
      </c>
    </row>
    <row r="123" spans="1:11" ht="12" customHeight="1">
      <c r="A123" s="316">
        <v>43252</v>
      </c>
      <c r="B123" s="295">
        <v>96864</v>
      </c>
      <c r="C123" s="295">
        <v>5558</v>
      </c>
      <c r="D123" s="296">
        <v>6.0872231835804875</v>
      </c>
      <c r="E123" s="295">
        <v>-1005</v>
      </c>
      <c r="F123" s="296">
        <v>-1.0268828740459186</v>
      </c>
      <c r="G123" s="295">
        <v>832651</v>
      </c>
      <c r="H123" s="295">
        <v>8159</v>
      </c>
      <c r="I123" s="296">
        <v>0.98957903775900802</v>
      </c>
      <c r="J123" s="295">
        <v>-16096</v>
      </c>
      <c r="K123" s="296">
        <v>-1.8964426383834052</v>
      </c>
    </row>
    <row r="124" spans="1:11" ht="12" customHeight="1">
      <c r="A124" s="316">
        <v>43282</v>
      </c>
      <c r="B124" s="317">
        <v>99465</v>
      </c>
      <c r="C124" s="317">
        <v>2601</v>
      </c>
      <c r="D124" s="296">
        <v>2.6852081268582757</v>
      </c>
      <c r="E124" s="317">
        <v>12156</v>
      </c>
      <c r="F124" s="318">
        <v>13.922963268391575</v>
      </c>
      <c r="G124" s="295">
        <v>856120</v>
      </c>
      <c r="H124" s="317">
        <v>23469</v>
      </c>
      <c r="I124" s="296">
        <v>2.8185878597395546</v>
      </c>
      <c r="J124" s="295">
        <v>63020</v>
      </c>
      <c r="K124" s="296">
        <v>7.9460345479762955</v>
      </c>
    </row>
    <row r="125" spans="1:11" ht="12" customHeight="1">
      <c r="A125" s="316">
        <v>43313</v>
      </c>
      <c r="B125" s="295">
        <v>66680</v>
      </c>
      <c r="C125" s="295">
        <v>-32785</v>
      </c>
      <c r="D125" s="296">
        <v>-32.96134318604534</v>
      </c>
      <c r="E125" s="295">
        <v>5209</v>
      </c>
      <c r="F125" s="296">
        <v>8.4739145288021991</v>
      </c>
      <c r="G125" s="295">
        <v>638541</v>
      </c>
      <c r="H125" s="295">
        <v>-217579</v>
      </c>
      <c r="I125" s="296">
        <v>-25.414544689996731</v>
      </c>
      <c r="J125" s="295">
        <v>28712</v>
      </c>
      <c r="K125" s="296">
        <v>4.708205086999798</v>
      </c>
    </row>
    <row r="126" spans="1:11" ht="12" customHeight="1">
      <c r="A126" s="316">
        <v>43344</v>
      </c>
      <c r="B126" s="317">
        <v>100948</v>
      </c>
      <c r="C126" s="317">
        <v>34268</v>
      </c>
      <c r="D126" s="296">
        <v>51.391721655668867</v>
      </c>
      <c r="E126" s="317">
        <v>2288</v>
      </c>
      <c r="F126" s="318">
        <v>2.3190756132171093</v>
      </c>
      <c r="G126" s="295">
        <v>783860</v>
      </c>
      <c r="H126" s="317">
        <v>145319</v>
      </c>
      <c r="I126" s="296">
        <v>22.757974820724119</v>
      </c>
      <c r="J126" s="295">
        <v>-16061</v>
      </c>
      <c r="K126" s="296">
        <v>-2.0078232725481642</v>
      </c>
    </row>
    <row r="127" spans="1:11" ht="12" customHeight="1">
      <c r="A127" s="316">
        <v>43374</v>
      </c>
      <c r="B127" s="295">
        <v>116179</v>
      </c>
      <c r="C127" s="295">
        <v>15231</v>
      </c>
      <c r="D127" s="296">
        <v>15.087966081546934</v>
      </c>
      <c r="E127" s="295">
        <v>13158</v>
      </c>
      <c r="F127" s="296">
        <v>12.77215325030819</v>
      </c>
      <c r="G127" s="295">
        <v>909767</v>
      </c>
      <c r="H127" s="295">
        <v>125907</v>
      </c>
      <c r="I127" s="296">
        <v>16.06243461842676</v>
      </c>
      <c r="J127" s="295">
        <v>86548</v>
      </c>
      <c r="K127" s="296">
        <v>10.513362786816145</v>
      </c>
    </row>
    <row r="128" spans="1:11" ht="12" customHeight="1">
      <c r="A128" s="316">
        <v>43405</v>
      </c>
      <c r="B128" s="317">
        <v>97941</v>
      </c>
      <c r="C128" s="317">
        <v>-18238</v>
      </c>
      <c r="D128" s="296">
        <v>-15.698189862195406</v>
      </c>
      <c r="E128" s="317">
        <v>4040</v>
      </c>
      <c r="F128" s="318">
        <v>4.3024035952758757</v>
      </c>
      <c r="G128" s="295">
        <v>751031</v>
      </c>
      <c r="H128" s="317">
        <v>-158736</v>
      </c>
      <c r="I128" s="296">
        <v>-17.447983934348024</v>
      </c>
      <c r="J128" s="295">
        <v>24700</v>
      </c>
      <c r="K128" s="296">
        <v>3.400653421098645</v>
      </c>
    </row>
    <row r="129" spans="1:11" ht="12" customHeight="1">
      <c r="A129" s="316">
        <v>43435</v>
      </c>
      <c r="B129" s="295">
        <v>88048</v>
      </c>
      <c r="C129" s="295">
        <v>-9893</v>
      </c>
      <c r="D129" s="296">
        <v>-10.100979160923414</v>
      </c>
      <c r="E129" s="295">
        <v>3755</v>
      </c>
      <c r="F129" s="296">
        <v>4.4546996785023669</v>
      </c>
      <c r="G129" s="295">
        <v>685398</v>
      </c>
      <c r="H129" s="295">
        <v>-65633</v>
      </c>
      <c r="I129" s="296">
        <v>-8.7390533812851938</v>
      </c>
      <c r="J129" s="295">
        <v>19537</v>
      </c>
      <c r="K129" s="296">
        <v>2.9340958548405749</v>
      </c>
    </row>
    <row r="130" spans="1:11" ht="12" customHeight="1">
      <c r="A130" s="316">
        <v>43466</v>
      </c>
      <c r="B130" s="317">
        <v>90053</v>
      </c>
      <c r="C130" s="317">
        <v>2005</v>
      </c>
      <c r="D130" s="296">
        <v>2.2771669998182809</v>
      </c>
      <c r="E130" s="317">
        <v>7487</v>
      </c>
      <c r="F130" s="318">
        <v>9.0678971973936005</v>
      </c>
      <c r="G130" s="295">
        <v>715206</v>
      </c>
      <c r="H130" s="317">
        <v>29808</v>
      </c>
      <c r="I130" s="296">
        <v>4.349005979007817</v>
      </c>
      <c r="J130" s="295">
        <v>38005</v>
      </c>
      <c r="K130" s="296">
        <v>5.6120708622698432</v>
      </c>
    </row>
    <row r="131" spans="1:11" ht="12" customHeight="1">
      <c r="A131" s="316">
        <v>43497</v>
      </c>
      <c r="B131" s="295">
        <v>78661</v>
      </c>
      <c r="C131" s="295">
        <v>-11392</v>
      </c>
      <c r="D131" s="296">
        <v>-12.650328140095278</v>
      </c>
      <c r="E131" s="295">
        <v>3548</v>
      </c>
      <c r="F131" s="296">
        <v>4.7235498515569878</v>
      </c>
      <c r="G131" s="295">
        <v>608887</v>
      </c>
      <c r="H131" s="295">
        <v>-106319</v>
      </c>
      <c r="I131" s="296">
        <v>-14.865507280419907</v>
      </c>
      <c r="J131" s="295">
        <v>12798</v>
      </c>
      <c r="K131" s="296">
        <v>2.1469948279535438</v>
      </c>
    </row>
    <row r="132" spans="1:11" ht="12" customHeight="1">
      <c r="A132" s="316">
        <v>43525</v>
      </c>
      <c r="B132" s="317">
        <v>85515</v>
      </c>
      <c r="C132" s="317">
        <v>6854</v>
      </c>
      <c r="D132" s="318">
        <v>8.7133395202196766</v>
      </c>
      <c r="E132" s="317">
        <v>6656</v>
      </c>
      <c r="F132" s="318">
        <v>8.4403809330577353</v>
      </c>
      <c r="G132" s="295">
        <v>677443</v>
      </c>
      <c r="H132" s="317">
        <v>68556</v>
      </c>
      <c r="I132" s="296">
        <v>11.25923200856645</v>
      </c>
      <c r="J132" s="295">
        <v>24016</v>
      </c>
      <c r="K132" s="296">
        <v>3.6753914362277653</v>
      </c>
    </row>
    <row r="133" spans="1:11" ht="12" customHeight="1">
      <c r="A133" s="316">
        <v>43556</v>
      </c>
      <c r="B133" s="295">
        <v>86871</v>
      </c>
      <c r="C133" s="295">
        <v>1356</v>
      </c>
      <c r="D133" s="296">
        <v>1.5856867216277846</v>
      </c>
      <c r="E133" s="295">
        <v>4279</v>
      </c>
      <c r="F133" s="296">
        <v>5.1808891902363428</v>
      </c>
      <c r="G133" s="295">
        <v>727453</v>
      </c>
      <c r="H133" s="295">
        <v>50010</v>
      </c>
      <c r="I133" s="296">
        <v>7.3821708985110188</v>
      </c>
      <c r="J133" s="295">
        <v>27905</v>
      </c>
      <c r="K133" s="296">
        <v>3.989004328509266</v>
      </c>
    </row>
    <row r="134" spans="1:11" ht="12" customHeight="1">
      <c r="A134" s="316">
        <v>43586</v>
      </c>
      <c r="B134" s="317">
        <v>91413</v>
      </c>
      <c r="C134" s="317">
        <v>4542</v>
      </c>
      <c r="D134" s="318">
        <v>5.228442172877025</v>
      </c>
      <c r="E134" s="317">
        <v>107</v>
      </c>
      <c r="F134" s="318">
        <v>0.1171883556392789</v>
      </c>
      <c r="G134" s="295">
        <v>846844</v>
      </c>
      <c r="H134" s="317">
        <v>119391</v>
      </c>
      <c r="I134" s="296">
        <v>16.412194327331111</v>
      </c>
      <c r="J134" s="295">
        <v>22352</v>
      </c>
      <c r="K134" s="296">
        <v>2.711002653755282</v>
      </c>
    </row>
    <row r="135" spans="1:11" ht="12" customHeight="1">
      <c r="A135" s="316">
        <v>43617</v>
      </c>
      <c r="B135" s="295">
        <v>102282</v>
      </c>
      <c r="C135" s="295">
        <v>10869</v>
      </c>
      <c r="D135" s="296">
        <v>11.889993764563027</v>
      </c>
      <c r="E135" s="295">
        <v>5418</v>
      </c>
      <c r="F135" s="296">
        <v>5.5934093161546086</v>
      </c>
      <c r="G135" s="295">
        <v>834969</v>
      </c>
      <c r="H135" s="295">
        <v>-11875</v>
      </c>
      <c r="I135" s="296">
        <v>-1.4022653522962907</v>
      </c>
      <c r="J135" s="295">
        <v>2318</v>
      </c>
      <c r="K135" s="296">
        <v>0.27838794404858697</v>
      </c>
    </row>
    <row r="136" spans="1:11" ht="12" customHeight="1">
      <c r="A136" s="316">
        <v>43647</v>
      </c>
      <c r="B136" s="317">
        <v>106485</v>
      </c>
      <c r="C136" s="317">
        <v>4203</v>
      </c>
      <c r="D136" s="318">
        <v>4.1092274300463423</v>
      </c>
      <c r="E136" s="317">
        <v>7020</v>
      </c>
      <c r="F136" s="318">
        <v>7.0577590107072838</v>
      </c>
      <c r="G136" s="295">
        <v>911631</v>
      </c>
      <c r="H136" s="317">
        <v>76662</v>
      </c>
      <c r="I136" s="296">
        <v>9.1814187113533556</v>
      </c>
      <c r="J136" s="295">
        <v>55511</v>
      </c>
      <c r="K136" s="296">
        <v>6.4840209316450963</v>
      </c>
    </row>
    <row r="137" spans="1:11" ht="12" customHeight="1">
      <c r="A137" s="316">
        <v>43678</v>
      </c>
      <c r="B137" s="295">
        <v>66834</v>
      </c>
      <c r="C137" s="295">
        <v>-39651</v>
      </c>
      <c r="D137" s="296">
        <v>-37.23623045499366</v>
      </c>
      <c r="E137" s="295">
        <v>154</v>
      </c>
      <c r="F137" s="296">
        <v>0.23095380923815237</v>
      </c>
      <c r="G137" s="295">
        <v>622302</v>
      </c>
      <c r="H137" s="295">
        <v>-289329</v>
      </c>
      <c r="I137" s="296">
        <v>-31.737512217114162</v>
      </c>
      <c r="J137" s="295">
        <v>-16239</v>
      </c>
      <c r="K137" s="296">
        <v>-2.5431413174721746</v>
      </c>
    </row>
    <row r="138" spans="1:11" ht="12" customHeight="1">
      <c r="A138" s="316">
        <v>43709</v>
      </c>
      <c r="B138" s="317">
        <v>109021</v>
      </c>
      <c r="C138" s="317">
        <v>42187</v>
      </c>
      <c r="D138" s="318">
        <v>63.122063620313014</v>
      </c>
      <c r="E138" s="317">
        <v>8073</v>
      </c>
      <c r="F138" s="318">
        <v>7.9971866703649406</v>
      </c>
      <c r="G138" s="295">
        <v>852865</v>
      </c>
      <c r="H138" s="317">
        <v>230563</v>
      </c>
      <c r="I138" s="296">
        <v>37.050017515611394</v>
      </c>
      <c r="J138" s="295">
        <v>69005</v>
      </c>
      <c r="K138" s="296">
        <v>8.8032301686525649</v>
      </c>
    </row>
    <row r="139" spans="1:11" ht="12" customHeight="1">
      <c r="A139" s="316">
        <v>43739</v>
      </c>
      <c r="B139" s="295">
        <v>122549</v>
      </c>
      <c r="C139" s="295">
        <v>13528</v>
      </c>
      <c r="D139" s="296">
        <v>12.408618523036846</v>
      </c>
      <c r="E139" s="295">
        <v>6370</v>
      </c>
      <c r="F139" s="296">
        <v>5.4829185997469425</v>
      </c>
      <c r="G139" s="295">
        <v>921525</v>
      </c>
      <c r="H139" s="295">
        <v>68660</v>
      </c>
      <c r="I139" s="296">
        <v>8.0505120974597393</v>
      </c>
      <c r="J139" s="295">
        <v>11758</v>
      </c>
      <c r="K139" s="296">
        <v>1.2924188281175291</v>
      </c>
    </row>
    <row r="140" spans="1:11" ht="12" customHeight="1">
      <c r="A140" s="316">
        <v>43770</v>
      </c>
      <c r="B140" s="317">
        <v>100380</v>
      </c>
      <c r="C140" s="317">
        <v>-22169</v>
      </c>
      <c r="D140" s="318">
        <v>-18.089906894385102</v>
      </c>
      <c r="E140" s="317">
        <v>2439</v>
      </c>
      <c r="F140" s="318">
        <v>2.4902747572518149</v>
      </c>
      <c r="G140" s="295">
        <v>726637</v>
      </c>
      <c r="H140" s="317">
        <v>-194888</v>
      </c>
      <c r="I140" s="296">
        <v>-21.148422451913948</v>
      </c>
      <c r="J140" s="295">
        <v>-24394</v>
      </c>
      <c r="K140" s="296">
        <v>-3.2480683220799142</v>
      </c>
    </row>
    <row r="141" spans="1:11" ht="12" customHeight="1">
      <c r="A141" s="316">
        <v>43800</v>
      </c>
      <c r="B141" s="295">
        <v>97395</v>
      </c>
      <c r="C141" s="295">
        <v>-2985</v>
      </c>
      <c r="D141" s="296">
        <v>-2.9736999402271369</v>
      </c>
      <c r="E141" s="295">
        <v>9347</v>
      </c>
      <c r="F141" s="296">
        <v>10.615800472469562</v>
      </c>
      <c r="G141" s="295">
        <v>721745</v>
      </c>
      <c r="H141" s="295">
        <v>-4892</v>
      </c>
      <c r="I141" s="296">
        <v>-0.67323849459909146</v>
      </c>
      <c r="J141" s="295">
        <v>36347</v>
      </c>
      <c r="K141" s="296">
        <v>5.303050198570757</v>
      </c>
    </row>
    <row r="142" spans="1:11" ht="12" customHeight="1">
      <c r="A142" s="316">
        <v>43831</v>
      </c>
      <c r="B142" s="317">
        <v>86355</v>
      </c>
      <c r="C142" s="317">
        <v>-11040</v>
      </c>
      <c r="D142" s="318">
        <v>-11.335284152163869</v>
      </c>
      <c r="E142" s="317">
        <v>-3698</v>
      </c>
      <c r="F142" s="318">
        <v>-4.1064706339600017</v>
      </c>
      <c r="G142" s="295">
        <v>695667</v>
      </c>
      <c r="H142" s="317">
        <v>-26078</v>
      </c>
      <c r="I142" s="296">
        <v>-3.6131874831138422</v>
      </c>
      <c r="J142" s="295">
        <v>-19539</v>
      </c>
      <c r="K142" s="296">
        <v>-2.7319401682871787</v>
      </c>
    </row>
    <row r="143" spans="1:11" ht="12" customHeight="1">
      <c r="A143" s="316">
        <v>43862</v>
      </c>
      <c r="B143" s="295">
        <v>80851</v>
      </c>
      <c r="C143" s="295">
        <v>-5504</v>
      </c>
      <c r="D143" s="296">
        <v>-6.3736900005790051</v>
      </c>
      <c r="E143" s="295">
        <v>2190</v>
      </c>
      <c r="F143" s="296">
        <v>2.7840988545785077</v>
      </c>
      <c r="G143" s="295">
        <v>629541</v>
      </c>
      <c r="H143" s="295">
        <v>-66126</v>
      </c>
      <c r="I143" s="296">
        <v>-9.5054099159511658</v>
      </c>
      <c r="J143" s="295">
        <v>20654</v>
      </c>
      <c r="K143" s="296">
        <v>3.3920908148802651</v>
      </c>
    </row>
    <row r="144" spans="1:11" ht="12" customHeight="1">
      <c r="A144" s="316">
        <v>43891</v>
      </c>
      <c r="B144" s="317">
        <v>58862</v>
      </c>
      <c r="C144" s="317">
        <v>-21989</v>
      </c>
      <c r="D144" s="318">
        <v>-27.196942523901992</v>
      </c>
      <c r="E144" s="317">
        <v>-26653</v>
      </c>
      <c r="F144" s="318">
        <v>-31.167631409694206</v>
      </c>
      <c r="G144" s="295">
        <v>490288</v>
      </c>
      <c r="H144" s="317">
        <v>-139253</v>
      </c>
      <c r="I144" s="296">
        <v>-22.11976662361943</v>
      </c>
      <c r="J144" s="295">
        <v>-187155</v>
      </c>
      <c r="K144" s="296">
        <v>-27.626678554505691</v>
      </c>
    </row>
    <row r="145" spans="1:11" ht="12" customHeight="1">
      <c r="A145" s="316">
        <v>43922</v>
      </c>
      <c r="B145" s="295">
        <v>25046</v>
      </c>
      <c r="C145" s="295">
        <v>-33816</v>
      </c>
      <c r="D145" s="296">
        <v>-57.449627943325062</v>
      </c>
      <c r="E145" s="295">
        <v>-61825</v>
      </c>
      <c r="F145" s="296">
        <v>-71.168744460176583</v>
      </c>
      <c r="G145" s="295">
        <v>229283</v>
      </c>
      <c r="H145" s="295">
        <v>-261005</v>
      </c>
      <c r="I145" s="296">
        <v>-53.235037365793168</v>
      </c>
      <c r="J145" s="295">
        <v>-498170</v>
      </c>
      <c r="K145" s="296">
        <v>-68.48140017293214</v>
      </c>
    </row>
    <row r="146" spans="1:11" ht="12" customHeight="1">
      <c r="A146" s="316">
        <v>43952</v>
      </c>
      <c r="B146" s="295">
        <v>25871</v>
      </c>
      <c r="C146" s="295">
        <v>825</v>
      </c>
      <c r="D146" s="296">
        <v>3.2939391519603927</v>
      </c>
      <c r="E146" s="295">
        <v>-65542</v>
      </c>
      <c r="F146" s="296">
        <v>-71.698773697395339</v>
      </c>
      <c r="G146" s="295">
        <v>278636</v>
      </c>
      <c r="H146" s="295">
        <v>49353</v>
      </c>
      <c r="I146" s="296">
        <v>21.524927709424599</v>
      </c>
      <c r="J146" s="295">
        <v>-568208</v>
      </c>
      <c r="K146" s="296">
        <v>-67.097127688216489</v>
      </c>
    </row>
    <row r="147" spans="1:11" ht="12" customHeight="1">
      <c r="A147" s="316">
        <v>43983</v>
      </c>
      <c r="B147" s="295">
        <v>43342</v>
      </c>
      <c r="C147" s="295">
        <v>17471</v>
      </c>
      <c r="D147" s="296">
        <v>67.531212554597815</v>
      </c>
      <c r="E147" s="295">
        <v>-58940</v>
      </c>
      <c r="F147" s="296">
        <v>-57.624997555777163</v>
      </c>
      <c r="G147" s="295">
        <v>428401</v>
      </c>
      <c r="H147" s="295">
        <v>149765</v>
      </c>
      <c r="I147" s="296">
        <v>53.749336051335796</v>
      </c>
      <c r="J147" s="295">
        <v>-406568</v>
      </c>
      <c r="K147" s="296">
        <v>-48.692586191822691</v>
      </c>
    </row>
    <row r="148" spans="1:11" ht="12" customHeight="1">
      <c r="A148" s="316">
        <v>44013</v>
      </c>
      <c r="B148" s="295">
        <v>60467</v>
      </c>
      <c r="C148" s="295">
        <v>17125</v>
      </c>
      <c r="D148" s="296">
        <v>39.511328503530066</v>
      </c>
      <c r="E148" s="295">
        <v>-46018</v>
      </c>
      <c r="F148" s="296">
        <v>-43.215476358172509</v>
      </c>
      <c r="G148" s="295">
        <v>611722</v>
      </c>
      <c r="H148" s="295">
        <f>G148-G147</f>
        <v>183321</v>
      </c>
      <c r="I148" s="296">
        <v>-58.67936816207245</v>
      </c>
      <c r="J148" s="295">
        <v>-734613</v>
      </c>
      <c r="K148" s="296">
        <v>-80.582275065240211</v>
      </c>
    </row>
    <row r="149" spans="1:11" ht="12" customHeight="1">
      <c r="A149" s="323">
        <v>44044</v>
      </c>
      <c r="B149" s="336">
        <v>44571</v>
      </c>
      <c r="C149" s="317">
        <v>-15896</v>
      </c>
      <c r="D149" s="318">
        <v>-26.288719466816612</v>
      </c>
      <c r="E149" s="317">
        <v>-22263</v>
      </c>
      <c r="F149" s="318">
        <v>-33.310889666935992</v>
      </c>
      <c r="G149" s="336">
        <v>442889</v>
      </c>
      <c r="H149" s="317">
        <f>G149-G148</f>
        <v>-168833</v>
      </c>
      <c r="I149" s="318">
        <v>-26.354946954546996</v>
      </c>
      <c r="J149" s="317">
        <v>-491937</v>
      </c>
      <c r="K149" s="318">
        <v>-79.051168082378013</v>
      </c>
    </row>
    <row r="150" spans="1:11" ht="12" customHeight="1">
      <c r="A150" s="316">
        <v>44075</v>
      </c>
      <c r="B150" s="295">
        <v>75287</v>
      </c>
      <c r="C150" s="295">
        <v>30716</v>
      </c>
      <c r="D150" s="296">
        <v>68.9147652060757</v>
      </c>
      <c r="E150" s="295">
        <v>-33734</v>
      </c>
      <c r="F150" s="296">
        <v>-30.942662422835966</v>
      </c>
      <c r="G150" s="295">
        <v>652941</v>
      </c>
      <c r="H150" s="295">
        <f>G150-G149</f>
        <v>210052</v>
      </c>
      <c r="I150" s="296">
        <v>48.402562037356653</v>
      </c>
      <c r="J150" s="295">
        <v>-659400</v>
      </c>
      <c r="K150" s="296">
        <v>-77.315870624307479</v>
      </c>
    </row>
    <row r="151" spans="1:11" ht="12" customHeight="1">
      <c r="A151" s="323">
        <v>44105</v>
      </c>
      <c r="B151" s="336">
        <v>70999</v>
      </c>
      <c r="C151" s="317">
        <v>-4288</v>
      </c>
      <c r="D151" s="318">
        <v>-5.6955384063649763</v>
      </c>
      <c r="E151" s="317">
        <v>-51550</v>
      </c>
      <c r="F151" s="318">
        <v>-42.064806730369078</v>
      </c>
      <c r="G151" s="336">
        <v>623683</v>
      </c>
      <c r="H151" s="317">
        <v>-29258</v>
      </c>
      <c r="I151" s="318">
        <v>-4.480956166024189</v>
      </c>
      <c r="J151" s="317">
        <v>-297842</v>
      </c>
      <c r="K151" s="318">
        <v>-32.320555600770462</v>
      </c>
    </row>
    <row r="152" spans="1:11" ht="12" customHeight="1">
      <c r="A152" s="323">
        <v>44136</v>
      </c>
      <c r="B152" s="336">
        <v>62997</v>
      </c>
      <c r="C152" s="317">
        <v>-8002</v>
      </c>
      <c r="D152" s="318">
        <v>-11.270581275792617</v>
      </c>
      <c r="E152" s="317">
        <v>-37383</v>
      </c>
      <c r="F152" s="318">
        <v>-37.241482367005382</v>
      </c>
      <c r="G152" s="336">
        <v>549045</v>
      </c>
      <c r="H152" s="317">
        <v>-74638</v>
      </c>
      <c r="I152" s="318">
        <v>-11.967297489269388</v>
      </c>
      <c r="J152" s="317">
        <v>-177592</v>
      </c>
      <c r="K152" s="318">
        <v>-24.440263845634064</v>
      </c>
    </row>
    <row r="153" spans="1:11" ht="12" customHeight="1">
      <c r="A153" s="323">
        <v>44166</v>
      </c>
      <c r="B153" s="336">
        <v>60186</v>
      </c>
      <c r="C153" s="317">
        <v>-2811</v>
      </c>
      <c r="D153" s="318">
        <v>-4.4621172436782706</v>
      </c>
      <c r="E153" s="317">
        <v>-37209</v>
      </c>
      <c r="F153" s="318">
        <v>-38.204219929154476</v>
      </c>
      <c r="G153" s="336">
        <v>533676</v>
      </c>
      <c r="H153" s="317">
        <v>-15369</v>
      </c>
      <c r="I153" s="318">
        <v>-2.7992241073136084</v>
      </c>
      <c r="J153" s="317">
        <v>-188069</v>
      </c>
      <c r="K153" s="318">
        <v>-26.057541098310345</v>
      </c>
    </row>
    <row r="154" spans="1:11" ht="12" customHeight="1">
      <c r="A154" s="323">
        <v>44197</v>
      </c>
      <c r="B154" s="336">
        <v>54158</v>
      </c>
      <c r="C154" s="317">
        <v>-6028</v>
      </c>
      <c r="D154" s="318">
        <v>-10.015618250091384</v>
      </c>
      <c r="E154" s="317">
        <v>-32197</v>
      </c>
      <c r="F154" s="318">
        <v>-37.284465288634124</v>
      </c>
      <c r="G154" s="336">
        <v>495386</v>
      </c>
      <c r="H154" s="317">
        <v>-38290</v>
      </c>
      <c r="I154" s="318">
        <v>-7.1747652133504225</v>
      </c>
      <c r="J154" s="317">
        <v>-200281</v>
      </c>
      <c r="K154" s="318">
        <v>-28.789780167810175</v>
      </c>
    </row>
    <row r="155" spans="1:11" ht="12" customHeight="1">
      <c r="A155" s="323">
        <v>44228</v>
      </c>
      <c r="B155" s="336">
        <v>52594</v>
      </c>
      <c r="C155" s="317">
        <v>-1564</v>
      </c>
      <c r="D155" s="318">
        <v>-2.8878466708519519</v>
      </c>
      <c r="E155" s="317">
        <v>-28257</v>
      </c>
      <c r="F155" s="318">
        <v>-34.949474960111807</v>
      </c>
      <c r="G155" s="336">
        <v>444480</v>
      </c>
      <c r="H155" s="317">
        <v>-50906</v>
      </c>
      <c r="I155" s="318">
        <v>-10.276027178806022</v>
      </c>
      <c r="J155" s="317">
        <v>-185061</v>
      </c>
      <c r="K155" s="318">
        <v>-29.396179120978619</v>
      </c>
    </row>
    <row r="156" spans="1:11" ht="12" customHeight="1">
      <c r="A156" s="323">
        <v>44256</v>
      </c>
      <c r="B156" s="336">
        <v>58217</v>
      </c>
      <c r="C156" s="317">
        <v>5623</v>
      </c>
      <c r="D156" s="318">
        <v>10.691333612199109</v>
      </c>
      <c r="E156" s="317">
        <v>-645</v>
      </c>
      <c r="F156" s="318">
        <v>-1.0957833576840745</v>
      </c>
      <c r="G156" s="336">
        <v>512595</v>
      </c>
      <c r="H156" s="317">
        <v>68115</v>
      </c>
      <c r="I156" s="318">
        <v>15.324649028077754</v>
      </c>
      <c r="J156" s="317">
        <v>22307</v>
      </c>
      <c r="K156" s="318">
        <v>4.5497748262245867</v>
      </c>
    </row>
    <row r="157" spans="1:11" ht="12" customHeight="1">
      <c r="A157" s="323">
        <v>44287</v>
      </c>
      <c r="B157" s="336">
        <v>63188</v>
      </c>
      <c r="C157" s="317">
        <v>4971</v>
      </c>
      <c r="D157" s="318">
        <v>8.5387429788549731</v>
      </c>
      <c r="E157" s="317">
        <v>38142</v>
      </c>
      <c r="F157" s="318">
        <v>152.2877904655434</v>
      </c>
      <c r="G157" s="336">
        <v>519162</v>
      </c>
      <c r="H157" s="317">
        <v>6567</v>
      </c>
      <c r="I157" s="318">
        <v>1.2811283762034356</v>
      </c>
      <c r="J157" s="317">
        <v>289879</v>
      </c>
      <c r="K157" s="318">
        <v>126.42847485421946</v>
      </c>
    </row>
    <row r="158" spans="1:11" ht="12" customHeight="1">
      <c r="A158" s="324">
        <v>44317</v>
      </c>
      <c r="B158" s="338">
        <v>72695</v>
      </c>
      <c r="C158" s="325">
        <v>9507</v>
      </c>
      <c r="D158" s="326">
        <v>15.04557827435589</v>
      </c>
      <c r="E158" s="325">
        <v>46824</v>
      </c>
      <c r="F158" s="326">
        <v>180.99029801708477</v>
      </c>
      <c r="G158" s="338">
        <v>609450</v>
      </c>
      <c r="H158" s="325">
        <v>90288</v>
      </c>
      <c r="I158" s="326">
        <v>17.391103355022132</v>
      </c>
      <c r="J158" s="325">
        <v>330814</v>
      </c>
      <c r="K158" s="326">
        <v>118.726223459998</v>
      </c>
    </row>
    <row r="159" spans="1:11" ht="12" customHeight="1">
      <c r="A159" s="324">
        <v>44348</v>
      </c>
      <c r="B159" s="338">
        <v>84186</v>
      </c>
      <c r="C159" s="325">
        <v>11491</v>
      </c>
      <c r="D159" s="326">
        <v>15.807139418116789</v>
      </c>
      <c r="E159" s="325">
        <v>40844</v>
      </c>
      <c r="F159" s="326">
        <v>94.23653730792303</v>
      </c>
      <c r="G159" s="338">
        <v>735498</v>
      </c>
      <c r="H159" s="325">
        <v>126048</v>
      </c>
      <c r="I159" s="326">
        <v>20.682254491754861</v>
      </c>
      <c r="J159" s="325">
        <v>307097</v>
      </c>
      <c r="K159" s="326">
        <v>71.68447319217276</v>
      </c>
    </row>
    <row r="160" spans="1:11" ht="12" customHeight="1">
      <c r="A160" s="324">
        <v>44378</v>
      </c>
      <c r="B160" s="338">
        <v>86518</v>
      </c>
      <c r="C160" s="325">
        <v>2332</v>
      </c>
      <c r="D160" s="326">
        <v>2.7700567790368944</v>
      </c>
      <c r="E160" s="325">
        <v>26051</v>
      </c>
      <c r="F160" s="326">
        <v>43.083003952569172</v>
      </c>
      <c r="G160" s="338">
        <v>773161</v>
      </c>
      <c r="H160" s="325">
        <v>37663</v>
      </c>
      <c r="I160" s="326">
        <v>5.1207481189615747</v>
      </c>
      <c r="J160" s="325">
        <v>161439</v>
      </c>
      <c r="K160" s="326">
        <v>26.390909596189118</v>
      </c>
    </row>
    <row r="161" spans="1:11" ht="12" customHeight="1">
      <c r="A161" s="324">
        <v>44409</v>
      </c>
      <c r="B161" s="338">
        <v>62269</v>
      </c>
      <c r="C161" s="325">
        <v>-24249</v>
      </c>
      <c r="D161" s="326">
        <v>-28.027693659122956</v>
      </c>
      <c r="E161" s="325">
        <v>17698</v>
      </c>
      <c r="F161" s="326">
        <v>39.707433084292475</v>
      </c>
      <c r="G161" s="338">
        <v>573695</v>
      </c>
      <c r="H161" s="325">
        <v>-199466</v>
      </c>
      <c r="I161" s="326">
        <v>-25.798766363021414</v>
      </c>
      <c r="J161" s="325">
        <v>130806</v>
      </c>
      <c r="K161" s="326">
        <v>29.534714115726516</v>
      </c>
    </row>
    <row r="162" spans="1:11" ht="12" customHeight="1">
      <c r="A162" s="324">
        <v>44440</v>
      </c>
      <c r="B162" s="338">
        <v>97708</v>
      </c>
      <c r="C162" s="325">
        <v>35439</v>
      </c>
      <c r="D162" s="326">
        <v>56.912749522234179</v>
      </c>
      <c r="E162" s="325">
        <v>22421</v>
      </c>
      <c r="F162" s="326">
        <v>29.780705832348215</v>
      </c>
      <c r="G162" s="338">
        <v>788970</v>
      </c>
      <c r="H162" s="325">
        <v>215275</v>
      </c>
      <c r="I162" s="326">
        <v>37.5242942678601</v>
      </c>
      <c r="J162" s="325">
        <v>136029</v>
      </c>
      <c r="K162" s="326">
        <v>20.833275900885379</v>
      </c>
    </row>
    <row r="163" spans="1:11" ht="12" customHeight="1">
      <c r="A163" s="324">
        <v>44470</v>
      </c>
      <c r="B163" s="338">
        <v>100269</v>
      </c>
      <c r="C163" s="325">
        <v>2561</v>
      </c>
      <c r="D163" s="326">
        <v>2.6210750399148481</v>
      </c>
      <c r="E163" s="325">
        <v>29270</v>
      </c>
      <c r="F163" s="326">
        <v>41.225932759616335</v>
      </c>
      <c r="G163" s="338">
        <v>782537</v>
      </c>
      <c r="H163" s="325">
        <v>-6433</v>
      </c>
      <c r="I163" s="326">
        <v>-0.81536687073019254</v>
      </c>
      <c r="J163" s="325">
        <v>158854</v>
      </c>
      <c r="K163" s="326">
        <v>25.47031103942227</v>
      </c>
    </row>
    <row r="164" spans="1:11" ht="12" customHeight="1">
      <c r="A164" s="324">
        <v>44501</v>
      </c>
      <c r="B164" s="338">
        <v>107000</v>
      </c>
      <c r="C164" s="325">
        <v>6731</v>
      </c>
      <c r="D164" s="326">
        <v>6.7129421855209488</v>
      </c>
      <c r="E164" s="325">
        <v>44003</v>
      </c>
      <c r="F164" s="326">
        <v>69.849357905932024</v>
      </c>
      <c r="G164" s="338">
        <v>784091</v>
      </c>
      <c r="H164" s="325">
        <v>1554</v>
      </c>
      <c r="I164" s="326">
        <v>0.19858485924627206</v>
      </c>
      <c r="J164" s="325">
        <v>235046</v>
      </c>
      <c r="K164" s="326">
        <v>42.809970038885702</v>
      </c>
    </row>
    <row r="165" spans="1:11" ht="12" customHeight="1">
      <c r="A165" s="324">
        <v>44531</v>
      </c>
      <c r="B165" s="338">
        <v>89250</v>
      </c>
      <c r="C165" s="325">
        <v>-17750</v>
      </c>
      <c r="D165" s="326">
        <v>-16.588785046728972</v>
      </c>
      <c r="E165" s="325">
        <v>29064</v>
      </c>
      <c r="F165" s="326">
        <v>48.290300069783669</v>
      </c>
      <c r="G165" s="338">
        <v>677086</v>
      </c>
      <c r="H165" s="325">
        <v>-107005</v>
      </c>
      <c r="I165" s="326">
        <v>-13.647012910491258</v>
      </c>
      <c r="J165" s="325">
        <v>143410</v>
      </c>
      <c r="K165" s="326">
        <v>26.872109669537323</v>
      </c>
    </row>
    <row r="166" spans="1:11" ht="12" customHeight="1">
      <c r="A166" s="324">
        <v>44562</v>
      </c>
      <c r="B166" s="338">
        <v>76185</v>
      </c>
      <c r="C166" s="325">
        <v>-13065</v>
      </c>
      <c r="D166" s="326">
        <v>-14.638655462184873</v>
      </c>
      <c r="E166" s="325">
        <v>22027</v>
      </c>
      <c r="F166" s="326">
        <v>40.671738247350348</v>
      </c>
      <c r="G166" s="338">
        <v>608369</v>
      </c>
      <c r="H166" s="325">
        <v>-68717</v>
      </c>
      <c r="I166" s="326">
        <v>-10.148932336512644</v>
      </c>
      <c r="J166" s="325">
        <v>112983</v>
      </c>
      <c r="K166" s="326">
        <v>22.807063582741538</v>
      </c>
    </row>
    <row r="167" spans="1:11" ht="12" customHeight="1">
      <c r="A167" s="324">
        <v>44593</v>
      </c>
      <c r="B167" s="338">
        <v>62417</v>
      </c>
      <c r="C167" s="325">
        <v>-13768</v>
      </c>
      <c r="D167" s="326">
        <v>-18.071798910546697</v>
      </c>
      <c r="E167" s="325">
        <v>9823</v>
      </c>
      <c r="F167" s="326">
        <v>18.677035403277941</v>
      </c>
      <c r="G167" s="338">
        <v>504146</v>
      </c>
      <c r="H167" s="325">
        <v>-104223</v>
      </c>
      <c r="I167" s="326">
        <v>-17.131543520462088</v>
      </c>
      <c r="J167" s="325">
        <v>59666</v>
      </c>
      <c r="K167" s="326">
        <v>13.423776097912167</v>
      </c>
    </row>
    <row r="168" spans="1:11" ht="12" customHeight="1">
      <c r="A168" s="324">
        <v>44621</v>
      </c>
      <c r="B168" s="338">
        <v>71567</v>
      </c>
      <c r="C168" s="325">
        <v>9150</v>
      </c>
      <c r="D168" s="326">
        <v>14.659467773202813</v>
      </c>
      <c r="E168" s="325">
        <v>13350</v>
      </c>
      <c r="F168" s="326">
        <v>22.931446141161516</v>
      </c>
      <c r="G168" s="338">
        <v>537435</v>
      </c>
      <c r="H168" s="325">
        <v>33289</v>
      </c>
      <c r="I168" s="326">
        <v>6.6030475298822164</v>
      </c>
      <c r="J168" s="325">
        <v>24840</v>
      </c>
      <c r="K168" s="326">
        <v>4.8459309981564394</v>
      </c>
    </row>
    <row r="169" spans="1:11" ht="12" customHeight="1">
      <c r="A169" s="324">
        <v>44652</v>
      </c>
      <c r="B169" s="338">
        <v>43749</v>
      </c>
      <c r="C169" s="325">
        <v>-27818</v>
      </c>
      <c r="D169" s="326">
        <v>-38.869870191568737</v>
      </c>
      <c r="E169" s="325">
        <v>-19439</v>
      </c>
      <c r="F169" s="326">
        <v>-30.763752611255303</v>
      </c>
      <c r="G169" s="338">
        <v>358196</v>
      </c>
      <c r="H169" s="325">
        <v>-179239</v>
      </c>
      <c r="I169" s="326">
        <v>-33.350823820555043</v>
      </c>
      <c r="J169" s="325">
        <v>-160966</v>
      </c>
      <c r="K169" s="326">
        <v>-31.004965694715715</v>
      </c>
    </row>
    <row r="170" spans="1:11" ht="12" customHeight="1">
      <c r="A170" s="324">
        <v>44682</v>
      </c>
      <c r="B170" s="338">
        <v>52618</v>
      </c>
      <c r="C170" s="325">
        <v>8869</v>
      </c>
      <c r="D170" s="326">
        <v>20.272463370591328</v>
      </c>
      <c r="E170" s="325">
        <v>-20077</v>
      </c>
      <c r="F170" s="326">
        <v>-27.618130545429533</v>
      </c>
      <c r="G170" s="338">
        <v>433577</v>
      </c>
      <c r="H170" s="325">
        <v>75381</v>
      </c>
      <c r="I170" s="326">
        <v>21.044623613887367</v>
      </c>
      <c r="J170" s="325">
        <v>-175873</v>
      </c>
      <c r="K170" s="326">
        <v>-28.857658544589384</v>
      </c>
    </row>
    <row r="171" spans="1:11" ht="12" customHeight="1">
      <c r="A171" s="324">
        <v>44713</v>
      </c>
      <c r="B171" s="338">
        <v>62157</v>
      </c>
      <c r="C171" s="325">
        <v>9539</v>
      </c>
      <c r="D171" s="326">
        <v>18.128777224523926</v>
      </c>
      <c r="E171" s="325">
        <v>-22029</v>
      </c>
      <c r="F171" s="326">
        <v>-26.167058655833511</v>
      </c>
      <c r="G171" s="338">
        <v>477957</v>
      </c>
      <c r="H171" s="325">
        <v>44380</v>
      </c>
      <c r="I171" s="326">
        <v>10.235782802132032</v>
      </c>
      <c r="J171" s="325">
        <v>-257541</v>
      </c>
      <c r="K171" s="326">
        <v>-35.015866800453573</v>
      </c>
    </row>
    <row r="172" spans="1:11" ht="12" customHeight="1">
      <c r="A172" s="324">
        <v>44743</v>
      </c>
      <c r="B172" s="338">
        <v>59303</v>
      </c>
      <c r="C172" s="325">
        <v>-2854</v>
      </c>
      <c r="D172" s="326">
        <v>-4.5915986936306448</v>
      </c>
      <c r="E172" s="325">
        <v>-27215</v>
      </c>
      <c r="F172" s="326">
        <v>-31.455882012991516</v>
      </c>
      <c r="G172" s="338">
        <v>479380</v>
      </c>
      <c r="H172" s="325">
        <v>1423</v>
      </c>
      <c r="I172" s="326">
        <v>0.29772552761022436</v>
      </c>
      <c r="J172" s="325">
        <v>-293781</v>
      </c>
      <c r="K172" s="326">
        <v>-37.99738993560203</v>
      </c>
    </row>
    <row r="173" spans="1:11" ht="12" customHeight="1">
      <c r="A173" s="324">
        <v>44774</v>
      </c>
      <c r="B173" s="338">
        <v>41871</v>
      </c>
      <c r="C173" s="325">
        <v>-17432</v>
      </c>
      <c r="D173" s="326">
        <v>-29.394802961064364</v>
      </c>
      <c r="E173" s="325">
        <v>-20398</v>
      </c>
      <c r="F173" s="326">
        <v>-32.75787309897381</v>
      </c>
      <c r="G173" s="338">
        <v>373195</v>
      </c>
      <c r="H173" s="325">
        <v>-106185</v>
      </c>
      <c r="I173" s="326">
        <v>-22.150486044474114</v>
      </c>
      <c r="J173" s="325">
        <v>-200500</v>
      </c>
      <c r="K173" s="326">
        <v>-34.948883988879111</v>
      </c>
    </row>
    <row r="174" spans="1:11" ht="12" customHeight="1">
      <c r="A174" s="324">
        <v>44805</v>
      </c>
      <c r="B174" s="338">
        <v>56955</v>
      </c>
      <c r="C174" s="325">
        <v>15084</v>
      </c>
      <c r="D174" s="326">
        <v>36.024933725012538</v>
      </c>
      <c r="E174" s="325">
        <v>-40753</v>
      </c>
      <c r="F174" s="326">
        <v>-41.708969582838662</v>
      </c>
      <c r="G174" s="338">
        <v>430591</v>
      </c>
      <c r="H174" s="325">
        <v>57396</v>
      </c>
      <c r="I174" s="326">
        <v>15.379627272605473</v>
      </c>
      <c r="J174" s="325">
        <v>-358379</v>
      </c>
      <c r="K174" s="326">
        <v>-45.423653624345668</v>
      </c>
    </row>
    <row r="175" spans="1:11" ht="12" customHeight="1">
      <c r="A175" s="324">
        <v>44835</v>
      </c>
      <c r="B175" s="338">
        <v>54059</v>
      </c>
      <c r="C175" s="325">
        <v>-2896</v>
      </c>
      <c r="D175" s="326">
        <v>-5.0847160038626988</v>
      </c>
      <c r="E175" s="325">
        <v>-46210</v>
      </c>
      <c r="F175" s="326">
        <v>-46.086028583111428</v>
      </c>
      <c r="G175" s="338">
        <v>409475</v>
      </c>
      <c r="H175" s="325">
        <v>-21116</v>
      </c>
      <c r="I175" s="326">
        <v>-4.9039575838789009</v>
      </c>
      <c r="J175" s="325">
        <v>-373062</v>
      </c>
      <c r="K175" s="326">
        <v>-47.673400746546172</v>
      </c>
    </row>
    <row r="176" spans="1:11" ht="12" customHeight="1">
      <c r="A176" s="324">
        <v>44866</v>
      </c>
      <c r="B176" s="338">
        <v>60157</v>
      </c>
      <c r="C176" s="325">
        <v>6098</v>
      </c>
      <c r="D176" s="326">
        <v>11.280267855491223</v>
      </c>
      <c r="E176" s="325">
        <v>-46843</v>
      </c>
      <c r="F176" s="326">
        <v>-43.778504672897199</v>
      </c>
      <c r="G176" s="338">
        <v>404616</v>
      </c>
      <c r="H176" s="325">
        <v>-4859</v>
      </c>
      <c r="I176" s="326">
        <v>-1.1866414311007998</v>
      </c>
      <c r="J176" s="325">
        <v>-379475</v>
      </c>
      <c r="K176" s="326">
        <v>-48.396805982979018</v>
      </c>
    </row>
    <row r="177" spans="1:11" ht="12" customHeight="1">
      <c r="A177" s="324">
        <v>44896</v>
      </c>
      <c r="B177" s="338">
        <v>46082</v>
      </c>
      <c r="C177" s="325">
        <v>-14075</v>
      </c>
      <c r="D177" s="326">
        <v>-23.397110893162889</v>
      </c>
      <c r="E177" s="325">
        <v>-43168</v>
      </c>
      <c r="F177" s="326">
        <v>-48.367507002801119</v>
      </c>
      <c r="G177" s="338">
        <v>366982</v>
      </c>
      <c r="H177" s="325">
        <v>-37634</v>
      </c>
      <c r="I177" s="326">
        <v>-9.3011645609664466</v>
      </c>
      <c r="J177" s="325">
        <v>-310104</v>
      </c>
      <c r="K177" s="326">
        <v>-45.799795003884292</v>
      </c>
    </row>
    <row r="178" spans="1:11" ht="12" customHeight="1">
      <c r="A178" s="324">
        <v>44927</v>
      </c>
      <c r="B178" s="338">
        <v>41398</v>
      </c>
      <c r="C178" s="325">
        <v>-4684</v>
      </c>
      <c r="D178" s="326">
        <v>-10.164489388481403</v>
      </c>
      <c r="E178" s="325">
        <v>-34787</v>
      </c>
      <c r="F178" s="326">
        <v>-45.661219400144383</v>
      </c>
      <c r="G178" s="338">
        <v>329849</v>
      </c>
      <c r="H178" s="325">
        <v>-37133</v>
      </c>
      <c r="I178" s="326">
        <v>-10.118479925445934</v>
      </c>
      <c r="J178" s="325">
        <v>-278520</v>
      </c>
      <c r="K178" s="326">
        <v>-45.781425417797422</v>
      </c>
    </row>
    <row r="179" spans="1:11" ht="12" customHeight="1">
      <c r="A179" s="324">
        <v>44958</v>
      </c>
      <c r="B179" s="338">
        <v>38506</v>
      </c>
      <c r="C179" s="325">
        <v>-2892</v>
      </c>
      <c r="D179" s="326">
        <v>-6.9858447267983959</v>
      </c>
      <c r="E179" s="325">
        <v>-23911</v>
      </c>
      <c r="F179" s="326">
        <v>-38.308473653011198</v>
      </c>
      <c r="G179" s="338">
        <v>294398</v>
      </c>
      <c r="H179" s="325">
        <v>-35451</v>
      </c>
      <c r="I179" s="326">
        <v>-10.747645134591888</v>
      </c>
      <c r="J179" s="325">
        <v>-209748</v>
      </c>
      <c r="K179" s="326">
        <v>-41.604614536265288</v>
      </c>
    </row>
    <row r="180" spans="1:11" ht="12" customHeight="1">
      <c r="A180" s="324">
        <v>44986</v>
      </c>
      <c r="B180" s="338">
        <v>42648</v>
      </c>
      <c r="C180" s="325">
        <v>4142</v>
      </c>
      <c r="D180" s="326">
        <v>10.756765179452552</v>
      </c>
      <c r="E180" s="325">
        <v>-28919</v>
      </c>
      <c r="F180" s="326">
        <v>-40.408288736428801</v>
      </c>
      <c r="G180" s="338">
        <v>348858</v>
      </c>
      <c r="H180" s="325">
        <v>54460</v>
      </c>
      <c r="I180" s="326">
        <v>18.498766975319125</v>
      </c>
      <c r="J180" s="325">
        <v>-188577</v>
      </c>
      <c r="K180" s="326">
        <v>-35.08833626392029</v>
      </c>
    </row>
    <row r="181" spans="1:11" ht="12" customHeight="1">
      <c r="A181" s="324">
        <v>45017</v>
      </c>
      <c r="B181" s="338">
        <v>35414</v>
      </c>
      <c r="C181" s="325">
        <v>-7234</v>
      </c>
      <c r="D181" s="326">
        <v>-16.962108422434817</v>
      </c>
      <c r="E181" s="325">
        <v>-8335</v>
      </c>
      <c r="F181" s="326">
        <v>-19.051864042606688</v>
      </c>
      <c r="G181" s="338">
        <v>316952</v>
      </c>
      <c r="H181" s="325">
        <v>-31906</v>
      </c>
      <c r="I181" s="326">
        <v>-9.1458415745088253</v>
      </c>
      <c r="J181" s="325">
        <v>-41244</v>
      </c>
      <c r="K181" s="326">
        <v>-11.514366436252779</v>
      </c>
    </row>
    <row r="182" spans="1:11" ht="12" customHeight="1">
      <c r="A182" s="324">
        <v>45047</v>
      </c>
      <c r="B182" s="338">
        <v>47649</v>
      </c>
      <c r="C182" s="325">
        <v>12235</v>
      </c>
      <c r="D182" s="326">
        <v>34.54848365053369</v>
      </c>
      <c r="E182" s="325">
        <v>-4969</v>
      </c>
      <c r="F182" s="326">
        <v>-9.4435364323995596</v>
      </c>
      <c r="G182" s="338">
        <v>391199</v>
      </c>
      <c r="H182" s="325">
        <v>74247</v>
      </c>
      <c r="I182" s="326">
        <v>23.425313612155783</v>
      </c>
      <c r="J182" s="325">
        <v>-42378</v>
      </c>
      <c r="K182" s="326">
        <v>-9.7740424422882217</v>
      </c>
    </row>
    <row r="183" spans="1:11" ht="12" customHeight="1">
      <c r="A183" s="324">
        <v>45078</v>
      </c>
      <c r="B183" s="338">
        <v>54403</v>
      </c>
      <c r="C183" s="325">
        <v>6754</v>
      </c>
      <c r="D183" s="326">
        <v>14.174484249407122</v>
      </c>
      <c r="E183" s="325">
        <v>-7754</v>
      </c>
      <c r="F183" s="326">
        <v>-12.474862042891388</v>
      </c>
      <c r="G183" s="338">
        <v>435486</v>
      </c>
      <c r="H183" s="325">
        <v>44287</v>
      </c>
      <c r="I183" s="326">
        <v>11.32083670970529</v>
      </c>
      <c r="J183" s="325">
        <v>-42471</v>
      </c>
      <c r="K183" s="326">
        <v>-8.8859458068403647</v>
      </c>
    </row>
    <row r="184" spans="1:11" ht="12" customHeight="1">
      <c r="A184" s="328">
        <v>45108</v>
      </c>
      <c r="B184" s="340">
        <v>55109</v>
      </c>
      <c r="C184" s="329">
        <f>B184-B183</f>
        <v>706</v>
      </c>
      <c r="D184" s="330">
        <f>100*C184/B183</f>
        <v>1.2977225520651434</v>
      </c>
      <c r="E184" s="329">
        <f>B184-B172</f>
        <v>-4194</v>
      </c>
      <c r="F184" s="330">
        <f>100*E184/B172</f>
        <v>-7.0721548656897628</v>
      </c>
      <c r="G184" s="340">
        <v>432172</v>
      </c>
      <c r="H184" s="329">
        <f>G184-G183</f>
        <v>-3314</v>
      </c>
      <c r="I184" s="330">
        <f>100*H184/G183</f>
        <v>-0.76098887220255074</v>
      </c>
      <c r="J184" s="329">
        <f>G184-G172</f>
        <v>-47208</v>
      </c>
      <c r="K184" s="330">
        <f>100*J184/G172</f>
        <v>-9.8477199716300223</v>
      </c>
    </row>
    <row r="185" spans="1:11">
      <c r="A185" s="119" t="s">
        <v>137</v>
      </c>
    </row>
    <row r="186" spans="1:11">
      <c r="A186" s="28"/>
    </row>
    <row r="187" spans="1:11">
      <c r="F187"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18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6"/>
      <c r="I2" s="276" t="s">
        <v>63</v>
      </c>
    </row>
    <row r="3" spans="1:11" ht="18.75" customHeight="1"/>
    <row r="4" spans="1:11" ht="24" customHeight="1">
      <c r="C4" s="277"/>
      <c r="K4" s="2" t="s">
        <v>494</v>
      </c>
    </row>
    <row r="5" spans="1:11" s="33" customFormat="1" ht="31.5" customHeight="1">
      <c r="A5" s="335" t="s">
        <v>60</v>
      </c>
      <c r="B5" s="335"/>
      <c r="C5" s="335"/>
      <c r="D5" s="335"/>
      <c r="E5" s="335"/>
      <c r="F5" s="335"/>
      <c r="G5" s="335"/>
      <c r="H5" s="335"/>
      <c r="I5" s="335"/>
      <c r="J5" s="335"/>
      <c r="K5" s="335"/>
    </row>
    <row r="6" spans="1:11" s="33" customFormat="1" ht="16.5" customHeight="1">
      <c r="A6" s="307"/>
      <c r="B6" s="308" t="s">
        <v>493</v>
      </c>
      <c r="C6" s="309"/>
      <c r="D6" s="309"/>
      <c r="E6" s="309"/>
      <c r="F6" s="309"/>
      <c r="G6" s="309"/>
      <c r="H6" s="309"/>
      <c r="I6" s="309"/>
      <c r="J6" s="309"/>
      <c r="K6" s="310"/>
    </row>
    <row r="7" spans="1:11" s="33" customFormat="1" ht="16.5" customHeight="1">
      <c r="A7" s="307"/>
      <c r="B7" s="35" t="s">
        <v>483</v>
      </c>
      <c r="C7" s="36"/>
      <c r="D7" s="36"/>
      <c r="E7" s="36"/>
      <c r="F7" s="248"/>
      <c r="G7" s="35" t="s">
        <v>484</v>
      </c>
      <c r="H7" s="36"/>
      <c r="I7" s="36"/>
      <c r="J7" s="36"/>
      <c r="K7" s="248"/>
    </row>
    <row r="8" spans="1:11" s="33" customFormat="1" ht="25.5" customHeight="1">
      <c r="A8" s="307"/>
      <c r="B8" s="311" t="s">
        <v>67</v>
      </c>
      <c r="C8" s="312" t="s">
        <v>68</v>
      </c>
      <c r="D8" s="313"/>
      <c r="E8" s="312" t="s">
        <v>435</v>
      </c>
      <c r="F8" s="313"/>
      <c r="G8" s="311" t="s">
        <v>67</v>
      </c>
      <c r="H8" s="312" t="s">
        <v>68</v>
      </c>
      <c r="I8" s="313"/>
      <c r="J8" s="312" t="s">
        <v>435</v>
      </c>
      <c r="K8" s="313"/>
    </row>
    <row r="9" spans="1:11" s="33" customFormat="1" ht="15" customHeight="1">
      <c r="A9" s="314"/>
      <c r="B9" s="315"/>
      <c r="C9" s="42" t="s">
        <v>436</v>
      </c>
      <c r="D9" s="43" t="s">
        <v>71</v>
      </c>
      <c r="E9" s="42" t="s">
        <v>436</v>
      </c>
      <c r="F9" s="43" t="s">
        <v>71</v>
      </c>
      <c r="G9" s="315"/>
      <c r="H9" s="42" t="s">
        <v>436</v>
      </c>
      <c r="I9" s="43" t="s">
        <v>71</v>
      </c>
      <c r="J9" s="42" t="s">
        <v>436</v>
      </c>
      <c r="K9" s="43" t="s">
        <v>71</v>
      </c>
    </row>
    <row r="10" spans="1:11" ht="12" customHeight="1">
      <c r="A10" s="316">
        <v>39814</v>
      </c>
      <c r="B10" s="295">
        <v>56173</v>
      </c>
      <c r="C10" s="295">
        <v>2003</v>
      </c>
      <c r="D10" s="296">
        <v>3.6976186080856563</v>
      </c>
      <c r="E10" s="295">
        <v>-26918</v>
      </c>
      <c r="F10" s="296">
        <v>-32.395807006775705</v>
      </c>
      <c r="G10" s="295">
        <v>537187</v>
      </c>
      <c r="H10" s="295">
        <v>28806</v>
      </c>
      <c r="I10" s="296">
        <v>5.6662227738644839</v>
      </c>
      <c r="J10" s="295">
        <v>-216923</v>
      </c>
      <c r="K10" s="296">
        <v>-28.765432098765434</v>
      </c>
    </row>
    <row r="11" spans="1:11" ht="12" customHeight="1">
      <c r="A11" s="316">
        <v>39845</v>
      </c>
      <c r="B11" s="295">
        <v>54237</v>
      </c>
      <c r="C11" s="295">
        <v>-1936</v>
      </c>
      <c r="D11" s="296">
        <v>-3.4464956473750736</v>
      </c>
      <c r="E11" s="295">
        <v>-26848</v>
      </c>
      <c r="F11" s="296">
        <v>-33.110932971573042</v>
      </c>
      <c r="G11" s="295">
        <v>484206</v>
      </c>
      <c r="H11" s="295">
        <v>-52981</v>
      </c>
      <c r="I11" s="296">
        <v>-9.8626735196495812</v>
      </c>
      <c r="J11" s="295">
        <v>-192059</v>
      </c>
      <c r="K11" s="296">
        <v>-28.399961553533007</v>
      </c>
    </row>
    <row r="12" spans="1:11" ht="12" customHeight="1">
      <c r="A12" s="316">
        <v>39873</v>
      </c>
      <c r="B12" s="295">
        <v>53782</v>
      </c>
      <c r="C12" s="295">
        <v>-455</v>
      </c>
      <c r="D12" s="296">
        <v>-0.83891070671312939</v>
      </c>
      <c r="E12" s="295">
        <v>-16171</v>
      </c>
      <c r="F12" s="296">
        <v>-23.116949952110701</v>
      </c>
      <c r="G12" s="295">
        <v>499505</v>
      </c>
      <c r="H12" s="295">
        <v>15299</v>
      </c>
      <c r="I12" s="296">
        <v>3.1596056224003832</v>
      </c>
      <c r="J12" s="295">
        <v>-94209</v>
      </c>
      <c r="K12" s="296">
        <v>-15.867741033561614</v>
      </c>
    </row>
    <row r="13" spans="1:11" ht="12" customHeight="1">
      <c r="A13" s="316">
        <v>39904</v>
      </c>
      <c r="B13" s="295">
        <v>51434</v>
      </c>
      <c r="C13" s="295">
        <v>-2348</v>
      </c>
      <c r="D13" s="296">
        <v>-4.3657729351827745</v>
      </c>
      <c r="E13" s="295">
        <v>-29238</v>
      </c>
      <c r="F13" s="296">
        <v>-36.243058310194364</v>
      </c>
      <c r="G13" s="295">
        <v>484491</v>
      </c>
      <c r="H13" s="295">
        <v>-15014</v>
      </c>
      <c r="I13" s="296">
        <v>-3.0057757179607814</v>
      </c>
      <c r="J13" s="295">
        <v>-197801</v>
      </c>
      <c r="K13" s="296">
        <v>-28.990666752651357</v>
      </c>
    </row>
    <row r="14" spans="1:11" ht="12" customHeight="1">
      <c r="A14" s="316">
        <v>39934</v>
      </c>
      <c r="B14" s="295">
        <v>55366</v>
      </c>
      <c r="C14" s="295">
        <v>3932</v>
      </c>
      <c r="D14" s="296">
        <v>7.6447486098689579</v>
      </c>
      <c r="E14" s="295">
        <v>-16647</v>
      </c>
      <c r="F14" s="296">
        <v>-23.11665949203616</v>
      </c>
      <c r="G14" s="295">
        <v>541629</v>
      </c>
      <c r="H14" s="295">
        <v>57138</v>
      </c>
      <c r="I14" s="296">
        <v>11.793407927082237</v>
      </c>
      <c r="J14" s="295">
        <v>-110992</v>
      </c>
      <c r="K14" s="296">
        <v>-17.007114389515507</v>
      </c>
    </row>
    <row r="15" spans="1:11" ht="12" customHeight="1">
      <c r="A15" s="316">
        <v>39965</v>
      </c>
      <c r="B15" s="295">
        <v>67694</v>
      </c>
      <c r="C15" s="295">
        <v>12328</v>
      </c>
      <c r="D15" s="296">
        <v>22.266372864212695</v>
      </c>
      <c r="E15" s="295">
        <v>-13501</v>
      </c>
      <c r="F15" s="296">
        <v>-16.627871174333396</v>
      </c>
      <c r="G15" s="295">
        <v>626058</v>
      </c>
      <c r="H15" s="295">
        <v>84429</v>
      </c>
      <c r="I15" s="296">
        <v>15.587976271580731</v>
      </c>
      <c r="J15" s="295">
        <v>-45265</v>
      </c>
      <c r="K15" s="296">
        <v>-6.7426559197286551</v>
      </c>
    </row>
    <row r="16" spans="1:11" ht="12" customHeight="1">
      <c r="A16" s="316">
        <v>39995</v>
      </c>
      <c r="B16" s="295">
        <v>75218</v>
      </c>
      <c r="C16" s="295">
        <v>7524</v>
      </c>
      <c r="D16" s="296">
        <v>11.114722131946701</v>
      </c>
      <c r="E16" s="295">
        <v>-14235</v>
      </c>
      <c r="F16" s="296">
        <v>-15.913384682458945</v>
      </c>
      <c r="G16" s="295">
        <v>679908</v>
      </c>
      <c r="H16" s="295">
        <v>53850</v>
      </c>
      <c r="I16" s="296">
        <v>8.6014394832427659</v>
      </c>
      <c r="J16" s="295">
        <v>-95235</v>
      </c>
      <c r="K16" s="296">
        <v>-12.286120109450772</v>
      </c>
    </row>
    <row r="17" spans="1:11" ht="12" customHeight="1">
      <c r="A17" s="316">
        <v>40026</v>
      </c>
      <c r="B17" s="295">
        <v>48166</v>
      </c>
      <c r="C17" s="295">
        <v>-27052</v>
      </c>
      <c r="D17" s="296">
        <v>-35.964795660613149</v>
      </c>
      <c r="E17" s="295">
        <v>-5726</v>
      </c>
      <c r="F17" s="296">
        <v>-10.624953610925555</v>
      </c>
      <c r="G17" s="295">
        <v>475045</v>
      </c>
      <c r="H17" s="295">
        <v>-204863</v>
      </c>
      <c r="I17" s="296">
        <v>-30.130988310183142</v>
      </c>
      <c r="J17" s="295">
        <v>-40997</v>
      </c>
      <c r="K17" s="296">
        <v>-7.944508392727724</v>
      </c>
    </row>
    <row r="18" spans="1:11" ht="12" customHeight="1">
      <c r="A18" s="316">
        <v>40057</v>
      </c>
      <c r="B18" s="295">
        <v>67012</v>
      </c>
      <c r="C18" s="295">
        <v>18846</v>
      </c>
      <c r="D18" s="296">
        <v>39.127185151351576</v>
      </c>
      <c r="E18" s="295">
        <v>-7630</v>
      </c>
      <c r="F18" s="296">
        <v>-10.222126952654001</v>
      </c>
      <c r="G18" s="295">
        <v>645011</v>
      </c>
      <c r="H18" s="295">
        <v>169966</v>
      </c>
      <c r="I18" s="296">
        <v>35.778926206990917</v>
      </c>
      <c r="J18" s="295">
        <v>-48541</v>
      </c>
      <c r="K18" s="296">
        <v>-6.9988984243430918</v>
      </c>
    </row>
    <row r="19" spans="1:11" ht="12" customHeight="1">
      <c r="A19" s="316">
        <v>40087</v>
      </c>
      <c r="B19" s="295">
        <v>68987</v>
      </c>
      <c r="C19" s="295">
        <v>1975</v>
      </c>
      <c r="D19" s="296">
        <v>2.9472333313436399</v>
      </c>
      <c r="E19" s="295">
        <v>-10794</v>
      </c>
      <c r="F19" s="296">
        <v>-13.529537107832692</v>
      </c>
      <c r="G19" s="295">
        <v>635939</v>
      </c>
      <c r="H19" s="295">
        <v>-9072</v>
      </c>
      <c r="I19" s="296">
        <v>-1.4064876412960399</v>
      </c>
      <c r="J19" s="295">
        <v>-81326</v>
      </c>
      <c r="K19" s="296">
        <v>-11.338347751528374</v>
      </c>
    </row>
    <row r="20" spans="1:11" ht="12" customHeight="1">
      <c r="A20" s="316">
        <v>40118</v>
      </c>
      <c r="B20" s="295">
        <v>66155</v>
      </c>
      <c r="C20" s="295">
        <v>-2832</v>
      </c>
      <c r="D20" s="296">
        <v>-4.105121254729152</v>
      </c>
      <c r="E20" s="295">
        <v>2995</v>
      </c>
      <c r="F20" s="296">
        <v>4.7419252691576945</v>
      </c>
      <c r="G20" s="295">
        <v>581704</v>
      </c>
      <c r="H20" s="295">
        <v>-54235</v>
      </c>
      <c r="I20" s="296">
        <v>-8.5283336923824447</v>
      </c>
      <c r="J20" s="295">
        <v>45304</v>
      </c>
      <c r="K20" s="296">
        <v>8.4459358687546615</v>
      </c>
    </row>
    <row r="21" spans="1:11" ht="12" customHeight="1">
      <c r="A21" s="316">
        <v>40148</v>
      </c>
      <c r="B21" s="295">
        <v>58518</v>
      </c>
      <c r="C21" s="295">
        <v>-7637</v>
      </c>
      <c r="D21" s="296">
        <v>-11.544100974982994</v>
      </c>
      <c r="E21" s="295">
        <v>4348</v>
      </c>
      <c r="F21" s="296">
        <v>8.0265829795089534</v>
      </c>
      <c r="G21" s="295">
        <v>548542</v>
      </c>
      <c r="H21" s="295">
        <v>-33162</v>
      </c>
      <c r="I21" s="296">
        <v>-5.7008375393671011</v>
      </c>
      <c r="J21" s="295">
        <v>40161</v>
      </c>
      <c r="K21" s="296">
        <v>7.8997838235496607</v>
      </c>
    </row>
    <row r="22" spans="1:11" ht="12" customHeight="1">
      <c r="A22" s="316">
        <v>40179</v>
      </c>
      <c r="B22" s="295">
        <v>51538</v>
      </c>
      <c r="C22" s="295">
        <v>-6980</v>
      </c>
      <c r="D22" s="296">
        <v>-11.927953791995625</v>
      </c>
      <c r="E22" s="295">
        <v>-4635</v>
      </c>
      <c r="F22" s="296">
        <v>-8.2512951061898061</v>
      </c>
      <c r="G22" s="295">
        <v>522566</v>
      </c>
      <c r="H22" s="295">
        <v>-25976</v>
      </c>
      <c r="I22" s="296">
        <v>-4.7354623711584525</v>
      </c>
      <c r="J22" s="295">
        <v>-14621</v>
      </c>
      <c r="K22" s="296">
        <v>-2.721771003393604</v>
      </c>
    </row>
    <row r="23" spans="1:11" ht="12" customHeight="1">
      <c r="A23" s="316">
        <v>40210</v>
      </c>
      <c r="B23" s="295">
        <v>54627</v>
      </c>
      <c r="C23" s="295">
        <v>3089</v>
      </c>
      <c r="D23" s="296">
        <v>5.993635763902363</v>
      </c>
      <c r="E23" s="295">
        <v>390</v>
      </c>
      <c r="F23" s="296">
        <v>0.71906632003982518</v>
      </c>
      <c r="G23" s="295">
        <v>506763</v>
      </c>
      <c r="H23" s="295">
        <v>-15803</v>
      </c>
      <c r="I23" s="296">
        <v>-3.0241156141042471</v>
      </c>
      <c r="J23" s="295">
        <v>22557</v>
      </c>
      <c r="K23" s="296">
        <v>4.6585544169217235</v>
      </c>
    </row>
    <row r="24" spans="1:11" ht="12" customHeight="1">
      <c r="A24" s="316">
        <v>40238</v>
      </c>
      <c r="B24" s="295">
        <v>62089</v>
      </c>
      <c r="C24" s="295">
        <v>7462</v>
      </c>
      <c r="D24" s="296">
        <v>13.659911765244294</v>
      </c>
      <c r="E24" s="295">
        <v>8307</v>
      </c>
      <c r="F24" s="296">
        <v>15.445688148451154</v>
      </c>
      <c r="G24" s="295">
        <v>580138</v>
      </c>
      <c r="H24" s="295">
        <v>73375</v>
      </c>
      <c r="I24" s="296">
        <v>14.479154950144348</v>
      </c>
      <c r="J24" s="295">
        <v>80633</v>
      </c>
      <c r="K24" s="296">
        <v>16.142581155343791</v>
      </c>
    </row>
    <row r="25" spans="1:11" ht="12" customHeight="1">
      <c r="A25" s="316">
        <v>40269</v>
      </c>
      <c r="B25" s="295">
        <v>57207</v>
      </c>
      <c r="C25" s="295">
        <v>-4882</v>
      </c>
      <c r="D25" s="296">
        <v>-7.8629064729662259</v>
      </c>
      <c r="E25" s="295">
        <v>5773</v>
      </c>
      <c r="F25" s="296">
        <v>11.224093012404246</v>
      </c>
      <c r="G25" s="295">
        <v>531981</v>
      </c>
      <c r="H25" s="295">
        <v>-48157</v>
      </c>
      <c r="I25" s="296">
        <v>-8.3009559794393741</v>
      </c>
      <c r="J25" s="295">
        <v>47490</v>
      </c>
      <c r="K25" s="296">
        <v>9.8020396663715115</v>
      </c>
    </row>
    <row r="26" spans="1:11" ht="12" customHeight="1">
      <c r="A26" s="316">
        <v>40299</v>
      </c>
      <c r="B26" s="295">
        <v>66851</v>
      </c>
      <c r="C26" s="295">
        <v>9644</v>
      </c>
      <c r="D26" s="296">
        <v>16.85807680878214</v>
      </c>
      <c r="E26" s="295">
        <v>11485</v>
      </c>
      <c r="F26" s="296">
        <v>20.743777769750388</v>
      </c>
      <c r="G26" s="295">
        <v>585048</v>
      </c>
      <c r="H26" s="295">
        <v>53067</v>
      </c>
      <c r="I26" s="296">
        <v>9.9753562627236683</v>
      </c>
      <c r="J26" s="295">
        <v>43419</v>
      </c>
      <c r="K26" s="296">
        <v>8.0163728308491606</v>
      </c>
    </row>
    <row r="27" spans="1:11" ht="12" customHeight="1">
      <c r="A27" s="316">
        <v>40330</v>
      </c>
      <c r="B27" s="295">
        <v>74303</v>
      </c>
      <c r="C27" s="295">
        <v>7452</v>
      </c>
      <c r="D27" s="296">
        <v>11.147178052684328</v>
      </c>
      <c r="E27" s="295">
        <v>6609</v>
      </c>
      <c r="F27" s="296">
        <v>9.7630513782609984</v>
      </c>
      <c r="G27" s="295">
        <v>652257</v>
      </c>
      <c r="H27" s="295">
        <v>67209</v>
      </c>
      <c r="I27" s="296">
        <v>11.487775362021578</v>
      </c>
      <c r="J27" s="295">
        <v>26199</v>
      </c>
      <c r="K27" s="296">
        <v>4.18475604496708</v>
      </c>
    </row>
    <row r="28" spans="1:11" ht="12" customHeight="1">
      <c r="A28" s="316">
        <v>40360</v>
      </c>
      <c r="B28" s="295">
        <v>77431</v>
      </c>
      <c r="C28" s="295">
        <v>3128</v>
      </c>
      <c r="D28" s="296">
        <v>4.2097896451018126</v>
      </c>
      <c r="E28" s="295">
        <v>2213</v>
      </c>
      <c r="F28" s="296">
        <v>2.9421149193012313</v>
      </c>
      <c r="G28" s="295">
        <v>695089</v>
      </c>
      <c r="H28" s="295">
        <v>42832</v>
      </c>
      <c r="I28" s="296">
        <v>6.566736731073795</v>
      </c>
      <c r="J28" s="295">
        <v>15181</v>
      </c>
      <c r="K28" s="296">
        <v>2.2328020849879691</v>
      </c>
    </row>
    <row r="29" spans="1:11" ht="12" customHeight="1">
      <c r="A29" s="316">
        <v>40391</v>
      </c>
      <c r="B29" s="295">
        <v>54969</v>
      </c>
      <c r="C29" s="295">
        <v>-22462</v>
      </c>
      <c r="D29" s="296">
        <v>-29.009053221577922</v>
      </c>
      <c r="E29" s="295">
        <v>6803</v>
      </c>
      <c r="F29" s="296">
        <v>14.124070921396836</v>
      </c>
      <c r="G29" s="295">
        <v>520122</v>
      </c>
      <c r="H29" s="295">
        <v>-174967</v>
      </c>
      <c r="I29" s="296">
        <v>-25.171884463716157</v>
      </c>
      <c r="J29" s="295">
        <v>45077</v>
      </c>
      <c r="K29" s="296">
        <v>9.4889957793472206</v>
      </c>
    </row>
    <row r="30" spans="1:11" ht="12" customHeight="1">
      <c r="A30" s="316">
        <v>40422</v>
      </c>
      <c r="B30" s="295">
        <v>72156</v>
      </c>
      <c r="C30" s="295">
        <v>17187</v>
      </c>
      <c r="D30" s="296">
        <v>31.266713966053594</v>
      </c>
      <c r="E30" s="295">
        <v>5144</v>
      </c>
      <c r="F30" s="296">
        <v>7.6762370918641434</v>
      </c>
      <c r="G30" s="295">
        <v>679742</v>
      </c>
      <c r="H30" s="295">
        <v>159620</v>
      </c>
      <c r="I30" s="296">
        <v>30.688953745467408</v>
      </c>
      <c r="J30" s="295">
        <v>34731</v>
      </c>
      <c r="K30" s="296">
        <v>5.3845593330966448</v>
      </c>
    </row>
    <row r="31" spans="1:11" ht="12" customHeight="1">
      <c r="A31" s="316">
        <v>40452</v>
      </c>
      <c r="B31" s="295">
        <v>70963</v>
      </c>
      <c r="C31" s="295">
        <v>-1193</v>
      </c>
      <c r="D31" s="296">
        <v>-1.6533621597649537</v>
      </c>
      <c r="E31" s="295">
        <v>1976</v>
      </c>
      <c r="F31" s="296">
        <v>2.8643077681302276</v>
      </c>
      <c r="G31" s="295">
        <v>653296</v>
      </c>
      <c r="H31" s="295">
        <v>-26446</v>
      </c>
      <c r="I31" s="296">
        <v>-3.8905937841122071</v>
      </c>
      <c r="J31" s="295">
        <v>17357</v>
      </c>
      <c r="K31" s="296">
        <v>2.7293498275778023</v>
      </c>
    </row>
    <row r="32" spans="1:11" ht="12" customHeight="1">
      <c r="A32" s="316">
        <v>40483</v>
      </c>
      <c r="B32" s="295">
        <v>69554</v>
      </c>
      <c r="C32" s="295">
        <v>-1409</v>
      </c>
      <c r="D32" s="296">
        <v>-1.9855417611994983</v>
      </c>
      <c r="E32" s="295">
        <v>3399</v>
      </c>
      <c r="F32" s="296">
        <v>5.1379336406923137</v>
      </c>
      <c r="G32" s="295">
        <v>624604</v>
      </c>
      <c r="H32" s="295">
        <v>-28692</v>
      </c>
      <c r="I32" s="296">
        <v>-4.3918836178393867</v>
      </c>
      <c r="J32" s="295">
        <v>42900</v>
      </c>
      <c r="K32" s="296">
        <v>7.37488482114615</v>
      </c>
    </row>
    <row r="33" spans="1:11" ht="12" customHeight="1">
      <c r="A33" s="316">
        <v>40513</v>
      </c>
      <c r="B33" s="295">
        <v>58926</v>
      </c>
      <c r="C33" s="295">
        <v>-10628</v>
      </c>
      <c r="D33" s="296">
        <v>-15.280213934496938</v>
      </c>
      <c r="E33" s="295">
        <v>408</v>
      </c>
      <c r="F33" s="296">
        <v>0.69722136778427146</v>
      </c>
      <c r="G33" s="295">
        <v>594642</v>
      </c>
      <c r="H33" s="295">
        <v>-29962</v>
      </c>
      <c r="I33" s="296">
        <v>-4.7969593534463435</v>
      </c>
      <c r="J33" s="295">
        <v>46100</v>
      </c>
      <c r="K33" s="296">
        <v>8.4040966781030448</v>
      </c>
    </row>
    <row r="34" spans="1:11" ht="12" customHeight="1">
      <c r="A34" s="316">
        <v>40544</v>
      </c>
      <c r="B34" s="295">
        <v>59039</v>
      </c>
      <c r="C34" s="295">
        <v>113</v>
      </c>
      <c r="D34" s="296">
        <v>0.19176594372602926</v>
      </c>
      <c r="E34" s="295">
        <v>7501</v>
      </c>
      <c r="F34" s="296">
        <v>14.55430944157709</v>
      </c>
      <c r="G34" s="295">
        <v>560940</v>
      </c>
      <c r="H34" s="295">
        <v>-33702</v>
      </c>
      <c r="I34" s="296">
        <v>-5.6676117731340874</v>
      </c>
      <c r="J34" s="295">
        <v>38374</v>
      </c>
      <c r="K34" s="296">
        <v>7.3433786354259558</v>
      </c>
    </row>
    <row r="35" spans="1:11" ht="12" customHeight="1">
      <c r="A35" s="316">
        <v>40575</v>
      </c>
      <c r="B35" s="295">
        <v>55169</v>
      </c>
      <c r="C35" s="295">
        <v>-3870</v>
      </c>
      <c r="D35" s="296">
        <v>-6.5549890750182085</v>
      </c>
      <c r="E35" s="295">
        <v>542</v>
      </c>
      <c r="F35" s="296">
        <v>0.99218335255459755</v>
      </c>
      <c r="G35" s="295">
        <v>510442</v>
      </c>
      <c r="H35" s="295">
        <v>-50498</v>
      </c>
      <c r="I35" s="296">
        <v>-9.0023888472920461</v>
      </c>
      <c r="J35" s="295">
        <v>3679</v>
      </c>
      <c r="K35" s="296">
        <v>0.72598038925493769</v>
      </c>
    </row>
    <row r="36" spans="1:11" ht="12" customHeight="1">
      <c r="A36" s="316">
        <v>40603</v>
      </c>
      <c r="B36" s="295">
        <v>62629</v>
      </c>
      <c r="C36" s="295">
        <v>7460</v>
      </c>
      <c r="D36" s="296">
        <v>13.52208667911327</v>
      </c>
      <c r="E36" s="295">
        <v>540</v>
      </c>
      <c r="F36" s="296">
        <v>0.86971927394546533</v>
      </c>
      <c r="G36" s="295">
        <v>572140</v>
      </c>
      <c r="H36" s="295">
        <v>61698</v>
      </c>
      <c r="I36" s="296">
        <v>12.087171510181372</v>
      </c>
      <c r="J36" s="295">
        <v>-7998</v>
      </c>
      <c r="K36" s="296">
        <v>-1.3786374965956376</v>
      </c>
    </row>
    <row r="37" spans="1:11" ht="12" customHeight="1">
      <c r="A37" s="316">
        <v>40634</v>
      </c>
      <c r="B37" s="295">
        <v>56501</v>
      </c>
      <c r="C37" s="295">
        <v>-6128</v>
      </c>
      <c r="D37" s="296">
        <v>-9.7846045761548162</v>
      </c>
      <c r="E37" s="295">
        <v>-706</v>
      </c>
      <c r="F37" s="296">
        <v>-1.2341147062422431</v>
      </c>
      <c r="G37" s="295">
        <v>525378</v>
      </c>
      <c r="H37" s="295">
        <v>-46762</v>
      </c>
      <c r="I37" s="296">
        <v>-8.1731743978746465</v>
      </c>
      <c r="J37" s="295">
        <v>-6603</v>
      </c>
      <c r="K37" s="296">
        <v>-1.2412097424532078</v>
      </c>
    </row>
    <row r="38" spans="1:11" ht="12" customHeight="1">
      <c r="A38" s="316">
        <v>40664</v>
      </c>
      <c r="B38" s="295">
        <v>70696</v>
      </c>
      <c r="C38" s="295">
        <v>14195</v>
      </c>
      <c r="D38" s="296">
        <v>25.123449142493055</v>
      </c>
      <c r="E38" s="295">
        <v>3845</v>
      </c>
      <c r="F38" s="296">
        <v>5.7515968347519113</v>
      </c>
      <c r="G38" s="295">
        <v>654587</v>
      </c>
      <c r="H38" s="295">
        <v>129209</v>
      </c>
      <c r="I38" s="296">
        <v>24.593530753095866</v>
      </c>
      <c r="J38" s="295">
        <v>69539</v>
      </c>
      <c r="K38" s="296">
        <v>11.886033282739193</v>
      </c>
    </row>
    <row r="39" spans="1:11" ht="12" customHeight="1">
      <c r="A39" s="316">
        <v>40695</v>
      </c>
      <c r="B39" s="295">
        <v>73920</v>
      </c>
      <c r="C39" s="295">
        <v>3224</v>
      </c>
      <c r="D39" s="296">
        <v>4.5603711666855267</v>
      </c>
      <c r="E39" s="295">
        <v>-383</v>
      </c>
      <c r="F39" s="296">
        <v>-0.5154569802026836</v>
      </c>
      <c r="G39" s="295">
        <v>663982</v>
      </c>
      <c r="H39" s="295">
        <v>9395</v>
      </c>
      <c r="I39" s="296">
        <v>1.4352561233266166</v>
      </c>
      <c r="J39" s="295">
        <v>11725</v>
      </c>
      <c r="K39" s="296">
        <v>1.7976043185431509</v>
      </c>
    </row>
    <row r="40" spans="1:11" ht="12" customHeight="1">
      <c r="A40" s="316">
        <v>40725</v>
      </c>
      <c r="B40" s="295">
        <v>75540</v>
      </c>
      <c r="C40" s="295">
        <v>1620</v>
      </c>
      <c r="D40" s="296">
        <v>2.1915584415584415</v>
      </c>
      <c r="E40" s="295">
        <v>-1891</v>
      </c>
      <c r="F40" s="296">
        <v>-2.4421743229455903</v>
      </c>
      <c r="G40" s="295">
        <v>671372</v>
      </c>
      <c r="H40" s="295">
        <v>7390</v>
      </c>
      <c r="I40" s="296">
        <v>1.112981978427126</v>
      </c>
      <c r="J40" s="295">
        <v>-23717</v>
      </c>
      <c r="K40" s="296">
        <v>-3.4120810428592598</v>
      </c>
    </row>
    <row r="41" spans="1:11" ht="12" customHeight="1">
      <c r="A41" s="316">
        <v>40756</v>
      </c>
      <c r="B41" s="295">
        <v>57709</v>
      </c>
      <c r="C41" s="295">
        <v>-17831</v>
      </c>
      <c r="D41" s="296">
        <v>-23.604712734974846</v>
      </c>
      <c r="E41" s="295">
        <v>2740</v>
      </c>
      <c r="F41" s="296">
        <v>4.9846276992486676</v>
      </c>
      <c r="G41" s="295">
        <v>553767</v>
      </c>
      <c r="H41" s="295">
        <v>-117605</v>
      </c>
      <c r="I41" s="296">
        <v>-17.517114207920496</v>
      </c>
      <c r="J41" s="295">
        <v>33645</v>
      </c>
      <c r="K41" s="296">
        <v>6.4686746570996805</v>
      </c>
    </row>
    <row r="42" spans="1:11" ht="12" customHeight="1">
      <c r="A42" s="316">
        <v>40787</v>
      </c>
      <c r="B42" s="295">
        <v>73950</v>
      </c>
      <c r="C42" s="295">
        <v>16241</v>
      </c>
      <c r="D42" s="296">
        <v>28.142923980661596</v>
      </c>
      <c r="E42" s="295">
        <v>1794</v>
      </c>
      <c r="F42" s="296">
        <v>2.4862797272576085</v>
      </c>
      <c r="G42" s="295">
        <v>696964</v>
      </c>
      <c r="H42" s="295">
        <v>143197</v>
      </c>
      <c r="I42" s="296">
        <v>25.858709529459141</v>
      </c>
      <c r="J42" s="295">
        <v>17222</v>
      </c>
      <c r="K42" s="296">
        <v>2.533608339634744</v>
      </c>
    </row>
    <row r="43" spans="1:11" ht="12" customHeight="1">
      <c r="A43" s="316">
        <v>40817</v>
      </c>
      <c r="B43" s="295">
        <v>72264</v>
      </c>
      <c r="C43" s="295">
        <v>-1686</v>
      </c>
      <c r="D43" s="296">
        <v>-2.2799188640973629</v>
      </c>
      <c r="E43" s="295">
        <v>1301</v>
      </c>
      <c r="F43" s="296">
        <v>1.8333497738257964</v>
      </c>
      <c r="G43" s="295">
        <v>634210</v>
      </c>
      <c r="H43" s="295">
        <v>-62754</v>
      </c>
      <c r="I43" s="296">
        <v>-9.0039083797728434</v>
      </c>
      <c r="J43" s="295">
        <v>-19086</v>
      </c>
      <c r="K43" s="296">
        <v>-2.9214934730964219</v>
      </c>
    </row>
    <row r="44" spans="1:11" ht="12" customHeight="1">
      <c r="A44" s="316">
        <v>40848</v>
      </c>
      <c r="B44" s="295">
        <v>67585</v>
      </c>
      <c r="C44" s="295">
        <v>-4679</v>
      </c>
      <c r="D44" s="296">
        <v>-6.4748699213993133</v>
      </c>
      <c r="E44" s="295">
        <v>-1969</v>
      </c>
      <c r="F44" s="296">
        <v>-2.8308939816545418</v>
      </c>
      <c r="G44" s="295">
        <v>624389</v>
      </c>
      <c r="H44" s="295">
        <v>-9821</v>
      </c>
      <c r="I44" s="296">
        <v>-1.5485407041831569</v>
      </c>
      <c r="J44" s="295">
        <v>-215</v>
      </c>
      <c r="K44" s="296">
        <v>-3.4421809658599686E-2</v>
      </c>
    </row>
    <row r="45" spans="1:11" ht="12" customHeight="1">
      <c r="A45" s="316">
        <v>40878</v>
      </c>
      <c r="B45" s="295">
        <v>60362</v>
      </c>
      <c r="C45" s="295">
        <v>-7223</v>
      </c>
      <c r="D45" s="296">
        <v>-10.687282681068284</v>
      </c>
      <c r="E45" s="295">
        <v>1436</v>
      </c>
      <c r="F45" s="296">
        <v>2.4369548246953805</v>
      </c>
      <c r="G45" s="295">
        <v>603918</v>
      </c>
      <c r="H45" s="295">
        <v>-20471</v>
      </c>
      <c r="I45" s="296">
        <v>-3.2785651252664607</v>
      </c>
      <c r="J45" s="295">
        <v>9276</v>
      </c>
      <c r="K45" s="296">
        <v>1.5599301764759301</v>
      </c>
    </row>
    <row r="46" spans="1:11" ht="12" customHeight="1">
      <c r="A46" s="316">
        <v>40909</v>
      </c>
      <c r="B46" s="295">
        <v>53945</v>
      </c>
      <c r="C46" s="295">
        <v>-6417</v>
      </c>
      <c r="D46" s="296">
        <v>-10.630860475133362</v>
      </c>
      <c r="E46" s="295">
        <v>-5094</v>
      </c>
      <c r="F46" s="296">
        <v>-8.628194922000711</v>
      </c>
      <c r="G46" s="295">
        <v>528480</v>
      </c>
      <c r="H46" s="295">
        <v>-75438</v>
      </c>
      <c r="I46" s="296">
        <v>-12.491430955858245</v>
      </c>
      <c r="J46" s="295">
        <v>-32460</v>
      </c>
      <c r="K46" s="296">
        <v>-5.7867151567012511</v>
      </c>
    </row>
    <row r="47" spans="1:11" ht="12" customHeight="1">
      <c r="A47" s="316">
        <v>40940</v>
      </c>
      <c r="B47" s="295">
        <v>54903</v>
      </c>
      <c r="C47" s="295">
        <v>958</v>
      </c>
      <c r="D47" s="296">
        <v>1.7758828436370377</v>
      </c>
      <c r="E47" s="295">
        <v>-266</v>
      </c>
      <c r="F47" s="296">
        <v>-0.48215483333031234</v>
      </c>
      <c r="G47" s="295">
        <v>488630</v>
      </c>
      <c r="H47" s="295">
        <v>-39850</v>
      </c>
      <c r="I47" s="296">
        <v>-7.5404934907659706</v>
      </c>
      <c r="J47" s="295">
        <v>-21812</v>
      </c>
      <c r="K47" s="296">
        <v>-4.2731593403364148</v>
      </c>
    </row>
    <row r="48" spans="1:11" ht="12" customHeight="1">
      <c r="A48" s="316">
        <v>40969</v>
      </c>
      <c r="B48" s="295">
        <v>56220</v>
      </c>
      <c r="C48" s="295">
        <v>1317</v>
      </c>
      <c r="D48" s="296">
        <v>2.398776023168133</v>
      </c>
      <c r="E48" s="295">
        <v>-6409</v>
      </c>
      <c r="F48" s="296">
        <v>-10.233278513148861</v>
      </c>
      <c r="G48" s="295">
        <v>507358</v>
      </c>
      <c r="H48" s="295">
        <v>18728</v>
      </c>
      <c r="I48" s="296">
        <v>3.8327568917176595</v>
      </c>
      <c r="J48" s="295">
        <v>-64782</v>
      </c>
      <c r="K48" s="296">
        <v>-11.322753172300486</v>
      </c>
    </row>
    <row r="49" spans="1:11" ht="12" customHeight="1">
      <c r="A49" s="316">
        <v>41000</v>
      </c>
      <c r="B49" s="295">
        <v>53128</v>
      </c>
      <c r="C49" s="295">
        <v>-3092</v>
      </c>
      <c r="D49" s="296">
        <v>-5.4998221273568122</v>
      </c>
      <c r="E49" s="295">
        <v>-3373</v>
      </c>
      <c r="F49" s="296">
        <v>-5.9698058441443518</v>
      </c>
      <c r="G49" s="295">
        <v>494525</v>
      </c>
      <c r="H49" s="295">
        <v>-12833</v>
      </c>
      <c r="I49" s="296">
        <v>-2.5293776780892387</v>
      </c>
      <c r="J49" s="295">
        <v>-30853</v>
      </c>
      <c r="K49" s="296">
        <v>-5.8725336805119364</v>
      </c>
    </row>
    <row r="50" spans="1:11" ht="12" customHeight="1">
      <c r="A50" s="316">
        <v>41030</v>
      </c>
      <c r="B50" s="295">
        <v>62357</v>
      </c>
      <c r="C50" s="295">
        <v>9229</v>
      </c>
      <c r="D50" s="296">
        <v>17.371254329167293</v>
      </c>
      <c r="E50" s="295">
        <v>-8339</v>
      </c>
      <c r="F50" s="296">
        <v>-11.795575421523141</v>
      </c>
      <c r="G50" s="295">
        <v>616432</v>
      </c>
      <c r="H50" s="295">
        <v>121907</v>
      </c>
      <c r="I50" s="296">
        <v>24.651332086345484</v>
      </c>
      <c r="J50" s="295">
        <v>-38155</v>
      </c>
      <c r="K50" s="296">
        <v>-5.8288661400241679</v>
      </c>
    </row>
    <row r="51" spans="1:11" ht="12" customHeight="1">
      <c r="A51" s="316">
        <v>41061</v>
      </c>
      <c r="B51" s="295">
        <v>70350</v>
      </c>
      <c r="C51" s="295">
        <v>7993</v>
      </c>
      <c r="D51" s="296">
        <v>12.818127876581618</v>
      </c>
      <c r="E51" s="295">
        <v>-3570</v>
      </c>
      <c r="F51" s="296">
        <v>-4.8295454545454541</v>
      </c>
      <c r="G51" s="295">
        <v>654020</v>
      </c>
      <c r="H51" s="295">
        <v>37588</v>
      </c>
      <c r="I51" s="296">
        <v>6.097671762659953</v>
      </c>
      <c r="J51" s="295">
        <v>-9962</v>
      </c>
      <c r="K51" s="296">
        <v>-1.5003418767376224</v>
      </c>
    </row>
    <row r="52" spans="1:11" ht="12" customHeight="1">
      <c r="A52" s="316">
        <v>41091</v>
      </c>
      <c r="B52" s="295">
        <v>72495</v>
      </c>
      <c r="C52" s="295">
        <v>2145</v>
      </c>
      <c r="D52" s="296">
        <v>3.0490405117270787</v>
      </c>
      <c r="E52" s="295">
        <v>-3045</v>
      </c>
      <c r="F52" s="296">
        <v>-4.0309769658459098</v>
      </c>
      <c r="G52" s="295">
        <v>676487</v>
      </c>
      <c r="H52" s="295">
        <v>22467</v>
      </c>
      <c r="I52" s="296">
        <v>3.4352160484388858</v>
      </c>
      <c r="J52" s="295">
        <v>5115</v>
      </c>
      <c r="K52" s="296">
        <v>0.76187270246599503</v>
      </c>
    </row>
    <row r="53" spans="1:11" ht="12" customHeight="1">
      <c r="A53" s="316">
        <v>41122</v>
      </c>
      <c r="B53" s="295">
        <v>48667</v>
      </c>
      <c r="C53" s="295">
        <v>-23828</v>
      </c>
      <c r="D53" s="296">
        <v>-32.868473687840542</v>
      </c>
      <c r="E53" s="295">
        <v>-9042</v>
      </c>
      <c r="F53" s="296">
        <v>-15.668266648183126</v>
      </c>
      <c r="G53" s="295">
        <v>535252</v>
      </c>
      <c r="H53" s="295">
        <v>-141235</v>
      </c>
      <c r="I53" s="296">
        <v>-20.877710879883871</v>
      </c>
      <c r="J53" s="295">
        <v>-18515</v>
      </c>
      <c r="K53" s="296">
        <v>-3.3434639478336559</v>
      </c>
    </row>
    <row r="54" spans="1:11" ht="12" customHeight="1">
      <c r="A54" s="316">
        <v>41153</v>
      </c>
      <c r="B54" s="295">
        <v>59813</v>
      </c>
      <c r="C54" s="295">
        <v>11146</v>
      </c>
      <c r="D54" s="296">
        <v>22.902582859021514</v>
      </c>
      <c r="E54" s="295">
        <v>-14137</v>
      </c>
      <c r="F54" s="296">
        <v>-19.116970926301555</v>
      </c>
      <c r="G54" s="295">
        <v>625851</v>
      </c>
      <c r="H54" s="295">
        <v>90599</v>
      </c>
      <c r="I54" s="296">
        <v>16.926419705110863</v>
      </c>
      <c r="J54" s="295">
        <v>-71113</v>
      </c>
      <c r="K54" s="296">
        <v>-10.203252965719894</v>
      </c>
    </row>
    <row r="55" spans="1:11" ht="12" customHeight="1">
      <c r="A55" s="316">
        <v>41183</v>
      </c>
      <c r="B55" s="295">
        <v>69993</v>
      </c>
      <c r="C55" s="295">
        <v>10180</v>
      </c>
      <c r="D55" s="296">
        <v>17.019711433969203</v>
      </c>
      <c r="E55" s="295">
        <v>-2271</v>
      </c>
      <c r="F55" s="296">
        <v>-3.1426436399867153</v>
      </c>
      <c r="G55" s="295">
        <v>699333</v>
      </c>
      <c r="H55" s="295">
        <v>73482</v>
      </c>
      <c r="I55" s="296">
        <v>11.741133272935571</v>
      </c>
      <c r="J55" s="295">
        <v>65123</v>
      </c>
      <c r="K55" s="296">
        <v>10.268365367938065</v>
      </c>
    </row>
    <row r="56" spans="1:11" ht="12" customHeight="1">
      <c r="A56" s="316">
        <v>41214</v>
      </c>
      <c r="B56" s="295">
        <v>59626</v>
      </c>
      <c r="C56" s="295">
        <v>-10367</v>
      </c>
      <c r="D56" s="296">
        <v>-14.811481148114812</v>
      </c>
      <c r="E56" s="295">
        <v>-7959</v>
      </c>
      <c r="F56" s="296">
        <v>-11.776281719316417</v>
      </c>
      <c r="G56" s="295">
        <v>581209</v>
      </c>
      <c r="H56" s="295">
        <v>-118124</v>
      </c>
      <c r="I56" s="296">
        <v>-16.890951806936037</v>
      </c>
      <c r="J56" s="295">
        <v>-43180</v>
      </c>
      <c r="K56" s="296">
        <v>-6.9155606520934869</v>
      </c>
    </row>
    <row r="57" spans="1:11" ht="12" customHeight="1">
      <c r="A57" s="316">
        <v>41244</v>
      </c>
      <c r="B57" s="295">
        <v>51613</v>
      </c>
      <c r="C57" s="295">
        <v>-8013</v>
      </c>
      <c r="D57" s="296">
        <v>-13.438768322543856</v>
      </c>
      <c r="E57" s="295">
        <v>-8749</v>
      </c>
      <c r="F57" s="296">
        <v>-14.494218216758888</v>
      </c>
      <c r="G57" s="295">
        <v>538273</v>
      </c>
      <c r="H57" s="295">
        <v>-42936</v>
      </c>
      <c r="I57" s="296">
        <v>-7.3873597965619942</v>
      </c>
      <c r="J57" s="295">
        <v>-65645</v>
      </c>
      <c r="K57" s="296">
        <v>-10.869853191989641</v>
      </c>
    </row>
    <row r="58" spans="1:11" ht="12" customHeight="1">
      <c r="A58" s="316">
        <v>41275</v>
      </c>
      <c r="B58" s="295">
        <v>53421</v>
      </c>
      <c r="C58" s="295">
        <v>1808</v>
      </c>
      <c r="D58" s="296">
        <v>3.5029934318873153</v>
      </c>
      <c r="E58" s="295">
        <v>-524</v>
      </c>
      <c r="F58" s="296">
        <v>-0.97135971823153211</v>
      </c>
      <c r="G58" s="295">
        <v>547835</v>
      </c>
      <c r="H58" s="295">
        <v>9562</v>
      </c>
      <c r="I58" s="296">
        <v>1.776422001475088</v>
      </c>
      <c r="J58" s="295">
        <v>19355</v>
      </c>
      <c r="K58" s="296">
        <v>3.662390251286709</v>
      </c>
    </row>
    <row r="59" spans="1:11" ht="12" customHeight="1">
      <c r="A59" s="316">
        <v>41306</v>
      </c>
      <c r="B59" s="295">
        <v>51328</v>
      </c>
      <c r="C59" s="295">
        <v>-2093</v>
      </c>
      <c r="D59" s="296">
        <v>-3.9179348945171375</v>
      </c>
      <c r="E59" s="295">
        <v>-3575</v>
      </c>
      <c r="F59" s="296">
        <v>-6.5114838897692291</v>
      </c>
      <c r="G59" s="295">
        <v>475981</v>
      </c>
      <c r="H59" s="295">
        <v>-71854</v>
      </c>
      <c r="I59" s="296">
        <v>-13.115992954082889</v>
      </c>
      <c r="J59" s="295">
        <v>-12649</v>
      </c>
      <c r="K59" s="296">
        <v>-2.5886662710025989</v>
      </c>
    </row>
    <row r="60" spans="1:11" ht="12" customHeight="1">
      <c r="A60" s="316">
        <v>41334</v>
      </c>
      <c r="B60" s="295">
        <v>49936</v>
      </c>
      <c r="C60" s="295">
        <v>-1392</v>
      </c>
      <c r="D60" s="296">
        <v>-2.7119700748129674</v>
      </c>
      <c r="E60" s="295">
        <v>-6284</v>
      </c>
      <c r="F60" s="296">
        <v>-11.177516897901103</v>
      </c>
      <c r="G60" s="295">
        <v>475809</v>
      </c>
      <c r="H60" s="295">
        <v>-172</v>
      </c>
      <c r="I60" s="296">
        <v>-3.6135896180729904E-2</v>
      </c>
      <c r="J60" s="295">
        <v>-31549</v>
      </c>
      <c r="K60" s="296">
        <v>-6.2182916205125371</v>
      </c>
    </row>
    <row r="61" spans="1:11" ht="12" customHeight="1">
      <c r="A61" s="316">
        <v>41365</v>
      </c>
      <c r="B61" s="295">
        <v>58089</v>
      </c>
      <c r="C61" s="295">
        <v>8153</v>
      </c>
      <c r="D61" s="296">
        <v>16.326898429990386</v>
      </c>
      <c r="E61" s="295">
        <v>4961</v>
      </c>
      <c r="F61" s="296">
        <v>9.3378256286703802</v>
      </c>
      <c r="G61" s="295">
        <v>592444</v>
      </c>
      <c r="H61" s="295">
        <v>116635</v>
      </c>
      <c r="I61" s="296">
        <v>24.512987354169425</v>
      </c>
      <c r="J61" s="295">
        <v>97919</v>
      </c>
      <c r="K61" s="296">
        <v>19.800616753450281</v>
      </c>
    </row>
    <row r="62" spans="1:11" ht="12" customHeight="1">
      <c r="A62" s="316">
        <v>41395</v>
      </c>
      <c r="B62" s="295">
        <v>63097</v>
      </c>
      <c r="C62" s="295">
        <v>5008</v>
      </c>
      <c r="D62" s="296">
        <v>8.6212535936235781</v>
      </c>
      <c r="E62" s="295">
        <v>740</v>
      </c>
      <c r="F62" s="296">
        <v>1.186715204387639</v>
      </c>
      <c r="G62" s="295">
        <v>668455</v>
      </c>
      <c r="H62" s="295">
        <v>76011</v>
      </c>
      <c r="I62" s="296">
        <v>12.830073390902768</v>
      </c>
      <c r="J62" s="295">
        <v>52023</v>
      </c>
      <c r="K62" s="296">
        <v>8.4393736859864514</v>
      </c>
    </row>
    <row r="63" spans="1:11" ht="12" customHeight="1">
      <c r="A63" s="316">
        <v>41426</v>
      </c>
      <c r="B63" s="295">
        <v>69166</v>
      </c>
      <c r="C63" s="295">
        <v>6069</v>
      </c>
      <c r="D63" s="296">
        <v>9.6185238600884357</v>
      </c>
      <c r="E63" s="295">
        <v>-1184</v>
      </c>
      <c r="F63" s="296">
        <v>-1.6830135039090264</v>
      </c>
      <c r="G63" s="295">
        <v>662349</v>
      </c>
      <c r="H63" s="295">
        <v>-6106</v>
      </c>
      <c r="I63" s="296">
        <v>-0.9134496712568535</v>
      </c>
      <c r="J63" s="295">
        <v>8329</v>
      </c>
      <c r="K63" s="296">
        <v>1.2735084553989175</v>
      </c>
    </row>
    <row r="64" spans="1:11" ht="12" customHeight="1">
      <c r="A64" s="316">
        <v>41456</v>
      </c>
      <c r="B64" s="295">
        <v>78455</v>
      </c>
      <c r="C64" s="295">
        <v>9289</v>
      </c>
      <c r="D64" s="296">
        <v>13.430008963941821</v>
      </c>
      <c r="E64" s="295">
        <v>5960</v>
      </c>
      <c r="F64" s="296">
        <v>8.221256638388855</v>
      </c>
      <c r="G64" s="295">
        <v>772383</v>
      </c>
      <c r="H64" s="295">
        <v>110034</v>
      </c>
      <c r="I64" s="296">
        <v>16.612692100388163</v>
      </c>
      <c r="J64" s="295">
        <v>95896</v>
      </c>
      <c r="K64" s="296">
        <v>14.17558652272697</v>
      </c>
    </row>
    <row r="65" spans="1:11" ht="12" customHeight="1">
      <c r="A65" s="316">
        <v>41487</v>
      </c>
      <c r="B65" s="295">
        <v>48858</v>
      </c>
      <c r="C65" s="295">
        <v>-29597</v>
      </c>
      <c r="D65" s="296">
        <v>-37.724810400866737</v>
      </c>
      <c r="E65" s="295">
        <v>191</v>
      </c>
      <c r="F65" s="296">
        <v>0.39246306532147041</v>
      </c>
      <c r="G65" s="295">
        <v>551562</v>
      </c>
      <c r="H65" s="295">
        <v>-220821</v>
      </c>
      <c r="I65" s="296">
        <v>-28.58957278966523</v>
      </c>
      <c r="J65" s="295">
        <v>16310</v>
      </c>
      <c r="K65" s="296">
        <v>3.0471628317129129</v>
      </c>
    </row>
    <row r="66" spans="1:11" ht="12" customHeight="1">
      <c r="A66" s="316">
        <v>41518</v>
      </c>
      <c r="B66" s="295">
        <v>67519</v>
      </c>
      <c r="C66" s="295">
        <v>18661</v>
      </c>
      <c r="D66" s="296">
        <v>38.194359163289533</v>
      </c>
      <c r="E66" s="295">
        <v>7706</v>
      </c>
      <c r="F66" s="296">
        <v>12.883486867403407</v>
      </c>
      <c r="G66" s="295">
        <v>711155</v>
      </c>
      <c r="H66" s="295">
        <v>159593</v>
      </c>
      <c r="I66" s="296">
        <v>28.934734445085049</v>
      </c>
      <c r="J66" s="295">
        <v>85304</v>
      </c>
      <c r="K66" s="296">
        <v>13.630081281327344</v>
      </c>
    </row>
    <row r="67" spans="1:11" ht="12" customHeight="1">
      <c r="A67" s="316">
        <v>41548</v>
      </c>
      <c r="B67" s="295">
        <v>79314</v>
      </c>
      <c r="C67" s="295">
        <v>11795</v>
      </c>
      <c r="D67" s="296">
        <v>17.469156829929354</v>
      </c>
      <c r="E67" s="295">
        <v>9321</v>
      </c>
      <c r="F67" s="296">
        <v>13.317045990313318</v>
      </c>
      <c r="G67" s="295">
        <v>818003</v>
      </c>
      <c r="H67" s="295">
        <v>106848</v>
      </c>
      <c r="I67" s="296">
        <v>15.02457270215354</v>
      </c>
      <c r="J67" s="295">
        <v>118670</v>
      </c>
      <c r="K67" s="296">
        <v>16.969026200679792</v>
      </c>
    </row>
    <row r="68" spans="1:11" ht="12" customHeight="1">
      <c r="A68" s="316">
        <v>41579</v>
      </c>
      <c r="B68" s="295">
        <v>64139</v>
      </c>
      <c r="C68" s="295">
        <v>-15175</v>
      </c>
      <c r="D68" s="296">
        <v>-19.132813879012531</v>
      </c>
      <c r="E68" s="295">
        <v>4513</v>
      </c>
      <c r="F68" s="296">
        <v>7.5688458055210814</v>
      </c>
      <c r="G68" s="295">
        <v>653514</v>
      </c>
      <c r="H68" s="295">
        <v>-164489</v>
      </c>
      <c r="I68" s="296">
        <v>-20.108605958657854</v>
      </c>
      <c r="J68" s="295">
        <v>72305</v>
      </c>
      <c r="K68" s="296">
        <v>12.440447412204559</v>
      </c>
    </row>
    <row r="69" spans="1:11" ht="12" customHeight="1">
      <c r="A69" s="316">
        <v>41609</v>
      </c>
      <c r="B69" s="295">
        <v>62541</v>
      </c>
      <c r="C69" s="295">
        <v>-1598</v>
      </c>
      <c r="D69" s="296">
        <v>-2.4914638519465537</v>
      </c>
      <c r="E69" s="295">
        <v>10928</v>
      </c>
      <c r="F69" s="296">
        <v>21.172960300699437</v>
      </c>
      <c r="G69" s="295">
        <v>697348</v>
      </c>
      <c r="H69" s="295">
        <v>43834</v>
      </c>
      <c r="I69" s="296">
        <v>6.7074309043111544</v>
      </c>
      <c r="J69" s="295">
        <v>159075</v>
      </c>
      <c r="K69" s="296">
        <v>29.552847718536878</v>
      </c>
    </row>
    <row r="70" spans="1:11" ht="12" customHeight="1">
      <c r="A70" s="316">
        <v>41640</v>
      </c>
      <c r="B70" s="295">
        <v>61033</v>
      </c>
      <c r="C70" s="295">
        <v>-1508</v>
      </c>
      <c r="D70" s="296">
        <v>-2.411218240834013</v>
      </c>
      <c r="E70" s="295">
        <v>7612</v>
      </c>
      <c r="F70" s="296">
        <v>14.249078077909436</v>
      </c>
      <c r="G70" s="295">
        <v>665069</v>
      </c>
      <c r="H70" s="295">
        <v>-32279</v>
      </c>
      <c r="I70" s="296">
        <v>-4.6288223383447002</v>
      </c>
      <c r="J70" s="295">
        <v>117234</v>
      </c>
      <c r="K70" s="296">
        <v>21.399508976242846</v>
      </c>
    </row>
    <row r="71" spans="1:11" ht="12" customHeight="1">
      <c r="A71" s="316">
        <v>41671</v>
      </c>
      <c r="B71" s="295">
        <v>56459</v>
      </c>
      <c r="C71" s="295">
        <v>-4574</v>
      </c>
      <c r="D71" s="296">
        <v>-7.494306358855046</v>
      </c>
      <c r="E71" s="295">
        <v>5131</v>
      </c>
      <c r="F71" s="296">
        <v>9.9964931421446384</v>
      </c>
      <c r="G71" s="295">
        <v>570145</v>
      </c>
      <c r="H71" s="295">
        <v>-94924</v>
      </c>
      <c r="I71" s="296">
        <v>-14.272804776647234</v>
      </c>
      <c r="J71" s="295">
        <v>94164</v>
      </c>
      <c r="K71" s="296">
        <v>19.783142604431688</v>
      </c>
    </row>
    <row r="72" spans="1:11" ht="12" customHeight="1">
      <c r="A72" s="316">
        <v>41699</v>
      </c>
      <c r="B72" s="295">
        <v>60924</v>
      </c>
      <c r="C72" s="295">
        <v>4465</v>
      </c>
      <c r="D72" s="296">
        <v>7.9083937016241874</v>
      </c>
      <c r="E72" s="295">
        <v>10988</v>
      </c>
      <c r="F72" s="296">
        <v>22.004165331624478</v>
      </c>
      <c r="G72" s="295">
        <v>634510</v>
      </c>
      <c r="H72" s="295">
        <v>64365</v>
      </c>
      <c r="I72" s="296">
        <v>11.289233440615984</v>
      </c>
      <c r="J72" s="295">
        <v>158701</v>
      </c>
      <c r="K72" s="296">
        <v>33.353929833189369</v>
      </c>
    </row>
    <row r="73" spans="1:11" ht="12" customHeight="1">
      <c r="A73" s="316">
        <v>41730</v>
      </c>
      <c r="B73" s="295">
        <v>60690</v>
      </c>
      <c r="C73" s="295">
        <v>-234</v>
      </c>
      <c r="D73" s="296">
        <v>-0.38408508961985427</v>
      </c>
      <c r="E73" s="295">
        <v>2601</v>
      </c>
      <c r="F73" s="296">
        <v>4.4776119402985071</v>
      </c>
      <c r="G73" s="295">
        <v>658354</v>
      </c>
      <c r="H73" s="295">
        <v>23844</v>
      </c>
      <c r="I73" s="296">
        <v>3.7578603962112496</v>
      </c>
      <c r="J73" s="295">
        <v>65910</v>
      </c>
      <c r="K73" s="296">
        <v>11.125102119356429</v>
      </c>
    </row>
    <row r="74" spans="1:11" ht="12" customHeight="1">
      <c r="A74" s="316">
        <v>41760</v>
      </c>
      <c r="B74" s="295">
        <v>70109</v>
      </c>
      <c r="C74" s="295">
        <v>9419</v>
      </c>
      <c r="D74" s="296">
        <v>15.51985500082386</v>
      </c>
      <c r="E74" s="295">
        <v>7012</v>
      </c>
      <c r="F74" s="296">
        <v>11.113048163938064</v>
      </c>
      <c r="G74" s="295">
        <v>769701</v>
      </c>
      <c r="H74" s="295">
        <v>111347</v>
      </c>
      <c r="I74" s="296">
        <v>16.912937416648187</v>
      </c>
      <c r="J74" s="295">
        <v>101246</v>
      </c>
      <c r="K74" s="296">
        <v>15.146270130375269</v>
      </c>
    </row>
    <row r="75" spans="1:11" ht="12" customHeight="1">
      <c r="A75" s="316">
        <v>41791</v>
      </c>
      <c r="B75" s="295">
        <v>82082</v>
      </c>
      <c r="C75" s="295">
        <v>11973</v>
      </c>
      <c r="D75" s="296">
        <v>17.077693306137586</v>
      </c>
      <c r="E75" s="295">
        <v>12916</v>
      </c>
      <c r="F75" s="296">
        <v>18.673914929300523</v>
      </c>
      <c r="G75" s="295">
        <v>790774</v>
      </c>
      <c r="H75" s="295">
        <v>21073</v>
      </c>
      <c r="I75" s="296">
        <v>2.7378163728512761</v>
      </c>
      <c r="J75" s="295">
        <v>128425</v>
      </c>
      <c r="K75" s="296">
        <v>19.38932496312367</v>
      </c>
    </row>
    <row r="76" spans="1:11" ht="12" customHeight="1">
      <c r="A76" s="316">
        <v>41821</v>
      </c>
      <c r="B76" s="295">
        <v>86657</v>
      </c>
      <c r="C76" s="295">
        <v>4575</v>
      </c>
      <c r="D76" s="296">
        <v>5.5736945980848418</v>
      </c>
      <c r="E76" s="295">
        <v>8202</v>
      </c>
      <c r="F76" s="296">
        <v>10.454400611815691</v>
      </c>
      <c r="G76" s="295">
        <v>846048</v>
      </c>
      <c r="H76" s="295">
        <v>55274</v>
      </c>
      <c r="I76" s="296">
        <v>6.9898605669887983</v>
      </c>
      <c r="J76" s="295">
        <v>73665</v>
      </c>
      <c r="K76" s="296">
        <v>9.5373668244899221</v>
      </c>
    </row>
    <row r="77" spans="1:11" ht="12" customHeight="1">
      <c r="A77" s="316">
        <v>41852</v>
      </c>
      <c r="B77" s="295">
        <v>55041</v>
      </c>
      <c r="C77" s="295">
        <v>-31616</v>
      </c>
      <c r="D77" s="296">
        <v>-36.484069376968968</v>
      </c>
      <c r="E77" s="295">
        <v>6183</v>
      </c>
      <c r="F77" s="296">
        <v>12.655041139629128</v>
      </c>
      <c r="G77" s="295">
        <v>605959</v>
      </c>
      <c r="H77" s="295">
        <v>-240089</v>
      </c>
      <c r="I77" s="296">
        <v>-28.377704338288137</v>
      </c>
      <c r="J77" s="295">
        <v>54397</v>
      </c>
      <c r="K77" s="296">
        <v>9.8623545494432179</v>
      </c>
    </row>
    <row r="78" spans="1:11" ht="12" customHeight="1">
      <c r="A78" s="316">
        <v>41883</v>
      </c>
      <c r="B78" s="295">
        <v>80619</v>
      </c>
      <c r="C78" s="295">
        <v>25578</v>
      </c>
      <c r="D78" s="296">
        <v>46.47081266692102</v>
      </c>
      <c r="E78" s="295">
        <v>13100</v>
      </c>
      <c r="F78" s="296">
        <v>19.401946118870242</v>
      </c>
      <c r="G78" s="295">
        <v>842084</v>
      </c>
      <c r="H78" s="295">
        <v>236125</v>
      </c>
      <c r="I78" s="296">
        <v>38.967157844012547</v>
      </c>
      <c r="J78" s="295">
        <v>130929</v>
      </c>
      <c r="K78" s="296">
        <v>18.41075433625581</v>
      </c>
    </row>
    <row r="79" spans="1:11" ht="12" customHeight="1">
      <c r="A79" s="316">
        <v>41913</v>
      </c>
      <c r="B79" s="295">
        <v>86301</v>
      </c>
      <c r="C79" s="295">
        <v>5682</v>
      </c>
      <c r="D79" s="296">
        <v>7.0479663602872771</v>
      </c>
      <c r="E79" s="295">
        <v>6987</v>
      </c>
      <c r="F79" s="296">
        <v>8.8092896588244187</v>
      </c>
      <c r="G79" s="295">
        <v>871098</v>
      </c>
      <c r="H79" s="295">
        <v>29014</v>
      </c>
      <c r="I79" s="296">
        <v>3.4454994988623464</v>
      </c>
      <c r="J79" s="295">
        <v>53095</v>
      </c>
      <c r="K79" s="296">
        <v>6.4908074909260725</v>
      </c>
    </row>
    <row r="80" spans="1:11" ht="12" customHeight="1">
      <c r="A80" s="316">
        <v>41944</v>
      </c>
      <c r="B80" s="295">
        <v>70261</v>
      </c>
      <c r="C80" s="295">
        <v>-16040</v>
      </c>
      <c r="D80" s="296">
        <v>-18.586111400794891</v>
      </c>
      <c r="E80" s="295">
        <v>6122</v>
      </c>
      <c r="F80" s="296">
        <v>9.5448946818628286</v>
      </c>
      <c r="G80" s="295">
        <v>726458</v>
      </c>
      <c r="H80" s="295">
        <v>-144640</v>
      </c>
      <c r="I80" s="296">
        <v>-16.604331544786007</v>
      </c>
      <c r="J80" s="295">
        <v>72944</v>
      </c>
      <c r="K80" s="296">
        <v>11.161811376649926</v>
      </c>
    </row>
    <row r="81" spans="1:11" ht="12" customHeight="1">
      <c r="A81" s="316">
        <v>41974</v>
      </c>
      <c r="B81" s="295">
        <v>72645</v>
      </c>
      <c r="C81" s="295">
        <v>2384</v>
      </c>
      <c r="D81" s="296">
        <v>3.3930630079275841</v>
      </c>
      <c r="E81" s="295">
        <v>10104</v>
      </c>
      <c r="F81" s="296">
        <v>16.15580179402312</v>
      </c>
      <c r="G81" s="295">
        <v>735297</v>
      </c>
      <c r="H81" s="295">
        <v>8839</v>
      </c>
      <c r="I81" s="296">
        <v>1.2167255367825807</v>
      </c>
      <c r="J81" s="295">
        <v>37949</v>
      </c>
      <c r="K81" s="296">
        <v>5.4419027515673664</v>
      </c>
    </row>
    <row r="82" spans="1:11" ht="12" customHeight="1">
      <c r="A82" s="316">
        <v>42005</v>
      </c>
      <c r="B82" s="295">
        <v>69501</v>
      </c>
      <c r="C82" s="295">
        <v>-3144</v>
      </c>
      <c r="D82" s="296">
        <v>-4.3278959322733845</v>
      </c>
      <c r="E82" s="295">
        <v>8468</v>
      </c>
      <c r="F82" s="296">
        <v>13.874461356970819</v>
      </c>
      <c r="G82" s="295">
        <v>716632</v>
      </c>
      <c r="H82" s="295">
        <v>-18665</v>
      </c>
      <c r="I82" s="296">
        <v>-2.5384300493542065</v>
      </c>
      <c r="J82" s="295">
        <v>51563</v>
      </c>
      <c r="K82" s="296">
        <v>7.7530301367226562</v>
      </c>
    </row>
    <row r="83" spans="1:11" ht="12" customHeight="1">
      <c r="A83" s="316">
        <v>42036</v>
      </c>
      <c r="B83" s="295">
        <v>66517</v>
      </c>
      <c r="C83" s="295">
        <v>-2984</v>
      </c>
      <c r="D83" s="296">
        <v>-4.2934634034042674</v>
      </c>
      <c r="E83" s="295">
        <v>10058</v>
      </c>
      <c r="F83" s="296">
        <v>17.814697391027117</v>
      </c>
      <c r="G83" s="295">
        <v>635068</v>
      </c>
      <c r="H83" s="295">
        <v>-81564</v>
      </c>
      <c r="I83" s="296">
        <v>-11.381573806360866</v>
      </c>
      <c r="J83" s="295">
        <v>64923</v>
      </c>
      <c r="K83" s="296">
        <v>11.387103280744372</v>
      </c>
    </row>
    <row r="84" spans="1:11" ht="12" customHeight="1">
      <c r="A84" s="316">
        <v>42064</v>
      </c>
      <c r="B84" s="295">
        <v>75128</v>
      </c>
      <c r="C84" s="295">
        <v>8611</v>
      </c>
      <c r="D84" s="296">
        <v>12.945562788460093</v>
      </c>
      <c r="E84" s="295">
        <v>14204</v>
      </c>
      <c r="F84" s="296">
        <v>23.314293217779529</v>
      </c>
      <c r="G84" s="295">
        <v>734571</v>
      </c>
      <c r="H84" s="295">
        <v>99503</v>
      </c>
      <c r="I84" s="296">
        <v>15.668085937253963</v>
      </c>
      <c r="J84" s="295">
        <v>100061</v>
      </c>
      <c r="K84" s="296">
        <v>15.769806622433059</v>
      </c>
    </row>
    <row r="85" spans="1:11" ht="12" customHeight="1">
      <c r="A85" s="316">
        <v>42095</v>
      </c>
      <c r="B85" s="295">
        <v>70935</v>
      </c>
      <c r="C85" s="295">
        <v>-4193</v>
      </c>
      <c r="D85" s="296">
        <v>-5.5811415184751354</v>
      </c>
      <c r="E85" s="295">
        <v>10245</v>
      </c>
      <c r="F85" s="296">
        <v>16.880869995056845</v>
      </c>
      <c r="G85" s="295">
        <v>750828</v>
      </c>
      <c r="H85" s="295">
        <v>16257</v>
      </c>
      <c r="I85" s="296">
        <v>2.2131284790714578</v>
      </c>
      <c r="J85" s="295">
        <v>92474</v>
      </c>
      <c r="K85" s="296">
        <v>14.046242598966513</v>
      </c>
    </row>
    <row r="86" spans="1:11" ht="12" customHeight="1">
      <c r="A86" s="316">
        <v>42125</v>
      </c>
      <c r="B86" s="295">
        <v>81530</v>
      </c>
      <c r="C86" s="295">
        <v>10595</v>
      </c>
      <c r="D86" s="296">
        <v>14.936209205610771</v>
      </c>
      <c r="E86" s="295">
        <v>11421</v>
      </c>
      <c r="F86" s="296">
        <v>16.290347886861888</v>
      </c>
      <c r="G86" s="295">
        <v>826745</v>
      </c>
      <c r="H86" s="295">
        <v>75917</v>
      </c>
      <c r="I86" s="296">
        <v>10.111104007842009</v>
      </c>
      <c r="J86" s="295">
        <v>57044</v>
      </c>
      <c r="K86" s="296">
        <v>7.4111895398342993</v>
      </c>
    </row>
    <row r="87" spans="1:11" ht="12" customHeight="1">
      <c r="A87" s="316">
        <v>42156</v>
      </c>
      <c r="B87" s="295">
        <v>94776</v>
      </c>
      <c r="C87" s="295">
        <v>13246</v>
      </c>
      <c r="D87" s="296">
        <v>16.246780326260271</v>
      </c>
      <c r="E87" s="295">
        <v>12694</v>
      </c>
      <c r="F87" s="296">
        <v>15.465022782095954</v>
      </c>
      <c r="G87" s="295">
        <v>898308</v>
      </c>
      <c r="H87" s="295">
        <v>71563</v>
      </c>
      <c r="I87" s="296">
        <v>8.6559942908635676</v>
      </c>
      <c r="J87" s="295">
        <v>107534</v>
      </c>
      <c r="K87" s="296">
        <v>13.598575572793237</v>
      </c>
    </row>
    <row r="88" spans="1:11" ht="12" customHeight="1">
      <c r="A88" s="316">
        <v>42186</v>
      </c>
      <c r="B88" s="295">
        <v>97096</v>
      </c>
      <c r="C88" s="295">
        <v>2320</v>
      </c>
      <c r="D88" s="296">
        <v>2.4478770996876849</v>
      </c>
      <c r="E88" s="295">
        <v>10439</v>
      </c>
      <c r="F88" s="296">
        <v>12.046343630635725</v>
      </c>
      <c r="G88" s="295">
        <v>928357</v>
      </c>
      <c r="H88" s="295">
        <v>30049</v>
      </c>
      <c r="I88" s="296">
        <v>3.3450665028030473</v>
      </c>
      <c r="J88" s="295">
        <v>82309</v>
      </c>
      <c r="K88" s="296">
        <v>9.7286442376791857</v>
      </c>
    </row>
    <row r="89" spans="1:11" ht="12" customHeight="1">
      <c r="A89" s="316">
        <v>42217</v>
      </c>
      <c r="B89" s="295">
        <v>61979</v>
      </c>
      <c r="C89" s="295">
        <v>-35117</v>
      </c>
      <c r="D89" s="296">
        <v>-36.167298343907063</v>
      </c>
      <c r="E89" s="295">
        <v>6938</v>
      </c>
      <c r="F89" s="296">
        <v>12.60514888901001</v>
      </c>
      <c r="G89" s="295">
        <v>669412</v>
      </c>
      <c r="H89" s="295">
        <v>-258945</v>
      </c>
      <c r="I89" s="296">
        <v>-27.892825712522232</v>
      </c>
      <c r="J89" s="295">
        <v>63453</v>
      </c>
      <c r="K89" s="296">
        <v>10.471500547066716</v>
      </c>
    </row>
    <row r="90" spans="1:11" ht="12" customHeight="1">
      <c r="A90" s="316">
        <v>42248</v>
      </c>
      <c r="B90" s="295">
        <v>91941</v>
      </c>
      <c r="C90" s="295">
        <v>29962</v>
      </c>
      <c r="D90" s="296">
        <v>48.34218041594734</v>
      </c>
      <c r="E90" s="295">
        <v>11322</v>
      </c>
      <c r="F90" s="296">
        <v>14.043835820340119</v>
      </c>
      <c r="G90" s="295">
        <v>927895</v>
      </c>
      <c r="H90" s="295">
        <v>258483</v>
      </c>
      <c r="I90" s="296">
        <v>38.613439854678433</v>
      </c>
      <c r="J90" s="295">
        <v>85811</v>
      </c>
      <c r="K90" s="296">
        <v>10.190313555417275</v>
      </c>
    </row>
    <row r="91" spans="1:11" ht="12" customHeight="1">
      <c r="A91" s="316">
        <v>42278</v>
      </c>
      <c r="B91" s="295">
        <v>95431</v>
      </c>
      <c r="C91" s="295">
        <v>3490</v>
      </c>
      <c r="D91" s="296">
        <v>3.7959125961214255</v>
      </c>
      <c r="E91" s="295">
        <v>9130</v>
      </c>
      <c r="F91" s="296">
        <v>10.579251688856445</v>
      </c>
      <c r="G91" s="295">
        <v>895669</v>
      </c>
      <c r="H91" s="295">
        <v>-32226</v>
      </c>
      <c r="I91" s="296">
        <v>-3.4730222708388343</v>
      </c>
      <c r="J91" s="295">
        <v>24571</v>
      </c>
      <c r="K91" s="296">
        <v>2.8206929645114558</v>
      </c>
    </row>
    <row r="92" spans="1:11" ht="12" customHeight="1">
      <c r="A92" s="316">
        <v>42309</v>
      </c>
      <c r="B92" s="317">
        <v>87032</v>
      </c>
      <c r="C92" s="317">
        <v>-8399</v>
      </c>
      <c r="D92" s="296">
        <v>-8.8011233247058076</v>
      </c>
      <c r="E92" s="317">
        <v>16771</v>
      </c>
      <c r="F92" s="318">
        <v>23.86957202430936</v>
      </c>
      <c r="G92" s="295">
        <v>850599</v>
      </c>
      <c r="H92" s="317">
        <v>-45070</v>
      </c>
      <c r="I92" s="296">
        <v>-5.031992845571299</v>
      </c>
      <c r="J92" s="295">
        <v>124141</v>
      </c>
      <c r="K92" s="296">
        <v>17.088530926770716</v>
      </c>
    </row>
    <row r="93" spans="1:11" ht="12" customHeight="1">
      <c r="A93" s="316">
        <v>42339</v>
      </c>
      <c r="B93" s="295">
        <v>84064</v>
      </c>
      <c r="C93" s="295">
        <v>-2968</v>
      </c>
      <c r="D93" s="296">
        <v>-3.4102399117565954</v>
      </c>
      <c r="E93" s="295">
        <v>11419</v>
      </c>
      <c r="F93" s="296">
        <v>15.71890701355909</v>
      </c>
      <c r="G93" s="295">
        <v>846378</v>
      </c>
      <c r="H93" s="295">
        <v>-4221</v>
      </c>
      <c r="I93" s="296">
        <v>-0.4962385330808054</v>
      </c>
      <c r="J93" s="295">
        <v>111081</v>
      </c>
      <c r="K93" s="296">
        <v>15.106956780729419</v>
      </c>
    </row>
    <row r="94" spans="1:11" ht="12" customHeight="1">
      <c r="A94" s="316">
        <v>42370</v>
      </c>
      <c r="B94" s="317">
        <v>69822</v>
      </c>
      <c r="C94" s="317">
        <v>-14242</v>
      </c>
      <c r="D94" s="296">
        <v>-16.941853825656644</v>
      </c>
      <c r="E94" s="317">
        <v>321</v>
      </c>
      <c r="F94" s="318">
        <v>0.46186385807398456</v>
      </c>
      <c r="G94" s="295">
        <v>728336</v>
      </c>
      <c r="H94" s="317">
        <v>-118042</v>
      </c>
      <c r="I94" s="296">
        <v>-13.946723567956633</v>
      </c>
      <c r="J94" s="295">
        <v>11704</v>
      </c>
      <c r="K94" s="296">
        <v>1.6331952801437837</v>
      </c>
    </row>
    <row r="95" spans="1:11" ht="12" customHeight="1">
      <c r="A95" s="316">
        <v>42401</v>
      </c>
      <c r="B95" s="295">
        <v>75903</v>
      </c>
      <c r="C95" s="295">
        <v>6081</v>
      </c>
      <c r="D95" s="296">
        <v>8.7092893357394523</v>
      </c>
      <c r="E95" s="295">
        <v>9386</v>
      </c>
      <c r="F95" s="296">
        <v>14.110678473172271</v>
      </c>
      <c r="G95" s="295">
        <v>703862</v>
      </c>
      <c r="H95" s="295">
        <v>-24474</v>
      </c>
      <c r="I95" s="296">
        <v>-3.360262296522484</v>
      </c>
      <c r="J95" s="295">
        <v>68794</v>
      </c>
      <c r="K95" s="296">
        <v>10.832540767287913</v>
      </c>
    </row>
    <row r="96" spans="1:11" s="133" customFormat="1" ht="12" customHeight="1">
      <c r="A96" s="316">
        <v>42430</v>
      </c>
      <c r="B96" s="317">
        <v>78195</v>
      </c>
      <c r="C96" s="317">
        <v>2292</v>
      </c>
      <c r="D96" s="296">
        <v>3.0196434923520807</v>
      </c>
      <c r="E96" s="317">
        <v>3067</v>
      </c>
      <c r="F96" s="318">
        <v>4.0823660951975294</v>
      </c>
      <c r="G96" s="295">
        <v>760566</v>
      </c>
      <c r="H96" s="317">
        <v>56704</v>
      </c>
      <c r="I96" s="296">
        <v>8.0561246380682583</v>
      </c>
      <c r="J96" s="295">
        <v>25995</v>
      </c>
      <c r="K96" s="296">
        <v>3.5388001976663932</v>
      </c>
    </row>
    <row r="97" spans="1:11" s="133" customFormat="1" ht="12" customHeight="1">
      <c r="A97" s="316">
        <v>42461</v>
      </c>
      <c r="B97" s="295">
        <v>80313</v>
      </c>
      <c r="C97" s="295">
        <v>2118</v>
      </c>
      <c r="D97" s="296">
        <v>2.7086130826779207</v>
      </c>
      <c r="E97" s="295">
        <v>9378</v>
      </c>
      <c r="F97" s="296">
        <v>13.220554028335801</v>
      </c>
      <c r="G97" s="295">
        <v>784730</v>
      </c>
      <c r="H97" s="295">
        <v>24164</v>
      </c>
      <c r="I97" s="296">
        <v>3.177107575147982</v>
      </c>
      <c r="J97" s="295">
        <v>33902</v>
      </c>
      <c r="K97" s="296">
        <v>4.5152817955643636</v>
      </c>
    </row>
    <row r="98" spans="1:11" ht="12" customHeight="1">
      <c r="A98" s="316">
        <v>42491</v>
      </c>
      <c r="B98" s="317">
        <v>90943</v>
      </c>
      <c r="C98" s="317">
        <v>10630</v>
      </c>
      <c r="D98" s="296">
        <v>13.235715264029485</v>
      </c>
      <c r="E98" s="317">
        <v>9413</v>
      </c>
      <c r="F98" s="318">
        <v>11.545443395069301</v>
      </c>
      <c r="G98" s="295">
        <v>905619</v>
      </c>
      <c r="H98" s="317">
        <v>120889</v>
      </c>
      <c r="I98" s="296">
        <v>15.405171205382743</v>
      </c>
      <c r="J98" s="295">
        <v>78874</v>
      </c>
      <c r="K98" s="296">
        <v>9.5403056565204505</v>
      </c>
    </row>
    <row r="99" spans="1:11" ht="12" customHeight="1">
      <c r="A99" s="316">
        <v>42522</v>
      </c>
      <c r="B99" s="295">
        <v>106040</v>
      </c>
      <c r="C99" s="295">
        <v>15097</v>
      </c>
      <c r="D99" s="296">
        <v>16.60050801051208</v>
      </c>
      <c r="E99" s="295">
        <v>11264</v>
      </c>
      <c r="F99" s="296">
        <v>11.884865366759517</v>
      </c>
      <c r="G99" s="295">
        <v>994917</v>
      </c>
      <c r="H99" s="295">
        <v>89298</v>
      </c>
      <c r="I99" s="296">
        <v>9.8604379987610677</v>
      </c>
      <c r="J99" s="295">
        <v>96609</v>
      </c>
      <c r="K99" s="296">
        <v>10.754551890888203</v>
      </c>
    </row>
    <row r="100" spans="1:11" ht="12" customHeight="1">
      <c r="A100" s="316">
        <v>42552</v>
      </c>
      <c r="B100" s="317">
        <v>94753</v>
      </c>
      <c r="C100" s="317">
        <v>-11287</v>
      </c>
      <c r="D100" s="296">
        <v>-10.644096567333081</v>
      </c>
      <c r="E100" s="317">
        <v>-2343</v>
      </c>
      <c r="F100" s="318">
        <v>-2.413075718876164</v>
      </c>
      <c r="G100" s="295">
        <v>926099</v>
      </c>
      <c r="H100" s="317">
        <v>-68818</v>
      </c>
      <c r="I100" s="296">
        <v>-6.9169589020993714</v>
      </c>
      <c r="J100" s="295">
        <v>-2258</v>
      </c>
      <c r="K100" s="296">
        <v>-0.24322539712632102</v>
      </c>
    </row>
    <row r="101" spans="1:11" ht="12" customHeight="1">
      <c r="A101" s="316">
        <v>42583</v>
      </c>
      <c r="B101" s="295">
        <v>71867</v>
      </c>
      <c r="C101" s="295">
        <v>-22886</v>
      </c>
      <c r="D101" s="296">
        <v>-24.153324960687261</v>
      </c>
      <c r="E101" s="295">
        <v>9888</v>
      </c>
      <c r="F101" s="296">
        <v>15.953790800109715</v>
      </c>
      <c r="G101" s="295">
        <v>770478</v>
      </c>
      <c r="H101" s="295">
        <v>-155621</v>
      </c>
      <c r="I101" s="296">
        <v>-16.803927009963299</v>
      </c>
      <c r="J101" s="295">
        <v>101066</v>
      </c>
      <c r="K101" s="296">
        <v>15.0977275579165</v>
      </c>
    </row>
    <row r="102" spans="1:11" ht="12" customHeight="1">
      <c r="A102" s="316">
        <v>42614</v>
      </c>
      <c r="B102" s="317">
        <v>97750</v>
      </c>
      <c r="C102" s="317">
        <v>25883</v>
      </c>
      <c r="D102" s="296">
        <v>36.015139076349371</v>
      </c>
      <c r="E102" s="317">
        <v>5809</v>
      </c>
      <c r="F102" s="318">
        <v>6.3181823125700181</v>
      </c>
      <c r="G102" s="295">
        <v>968726</v>
      </c>
      <c r="H102" s="317">
        <v>198248</v>
      </c>
      <c r="I102" s="296">
        <v>25.730520534006164</v>
      </c>
      <c r="J102" s="295">
        <v>40831</v>
      </c>
      <c r="K102" s="296">
        <v>4.4003901303488</v>
      </c>
    </row>
    <row r="103" spans="1:11" ht="12" customHeight="1">
      <c r="A103" s="316">
        <v>42644</v>
      </c>
      <c r="B103" s="295">
        <v>96632</v>
      </c>
      <c r="C103" s="295">
        <v>-1118</v>
      </c>
      <c r="D103" s="296">
        <v>-1.1437340153452686</v>
      </c>
      <c r="E103" s="295">
        <v>1201</v>
      </c>
      <c r="F103" s="296">
        <v>1.2585009064140584</v>
      </c>
      <c r="G103" s="295">
        <v>949173</v>
      </c>
      <c r="H103" s="295">
        <v>-19553</v>
      </c>
      <c r="I103" s="296">
        <v>-2.0184241983801403</v>
      </c>
      <c r="J103" s="295">
        <v>53504</v>
      </c>
      <c r="K103" s="296">
        <v>5.9736353496660035</v>
      </c>
    </row>
    <row r="104" spans="1:11" ht="12" customHeight="1">
      <c r="A104" s="316">
        <v>42675</v>
      </c>
      <c r="B104" s="317">
        <v>96706</v>
      </c>
      <c r="C104" s="317">
        <v>74</v>
      </c>
      <c r="D104" s="296">
        <v>7.6579187018792946E-2</v>
      </c>
      <c r="E104" s="317">
        <v>9674</v>
      </c>
      <c r="F104" s="318">
        <v>11.115451787848148</v>
      </c>
      <c r="G104" s="295">
        <v>894951</v>
      </c>
      <c r="H104" s="317">
        <v>-54222</v>
      </c>
      <c r="I104" s="296">
        <v>-5.7125518741051424</v>
      </c>
      <c r="J104" s="295">
        <v>44352</v>
      </c>
      <c r="K104" s="296">
        <v>5.2142078699833885</v>
      </c>
    </row>
    <row r="105" spans="1:11" ht="12" customHeight="1">
      <c r="A105" s="316">
        <v>42705</v>
      </c>
      <c r="B105" s="295">
        <v>88175</v>
      </c>
      <c r="C105" s="295">
        <v>-8531</v>
      </c>
      <c r="D105" s="296">
        <v>-8.8215829421132099</v>
      </c>
      <c r="E105" s="295">
        <v>4111</v>
      </c>
      <c r="F105" s="296">
        <v>4.8903216596878565</v>
      </c>
      <c r="G105" s="295">
        <v>906950</v>
      </c>
      <c r="H105" s="295">
        <v>11999</v>
      </c>
      <c r="I105" s="296">
        <v>1.3407437949116767</v>
      </c>
      <c r="J105" s="295">
        <v>60572</v>
      </c>
      <c r="K105" s="296">
        <v>7.1566132390019588</v>
      </c>
    </row>
    <row r="106" spans="1:11" ht="12" customHeight="1">
      <c r="A106" s="316">
        <v>42736</v>
      </c>
      <c r="B106" s="317">
        <v>81981</v>
      </c>
      <c r="C106" s="317">
        <v>-6194</v>
      </c>
      <c r="D106" s="296">
        <v>-7.0246668556847176</v>
      </c>
      <c r="E106" s="317">
        <v>12159</v>
      </c>
      <c r="F106" s="318">
        <v>17.414282031451403</v>
      </c>
      <c r="G106" s="295">
        <v>866103</v>
      </c>
      <c r="H106" s="317">
        <v>-40847</v>
      </c>
      <c r="I106" s="296">
        <v>-4.5037763934064721</v>
      </c>
      <c r="J106" s="295">
        <v>137767</v>
      </c>
      <c r="K106" s="296">
        <v>18.915308319237276</v>
      </c>
    </row>
    <row r="107" spans="1:11" ht="12" customHeight="1">
      <c r="A107" s="316">
        <v>42767</v>
      </c>
      <c r="B107" s="295">
        <v>76495</v>
      </c>
      <c r="C107" s="295">
        <v>-5486</v>
      </c>
      <c r="D107" s="296">
        <v>-6.6917944401751628</v>
      </c>
      <c r="E107" s="295">
        <v>592</v>
      </c>
      <c r="F107" s="296">
        <v>0.7799428217593507</v>
      </c>
      <c r="G107" s="295">
        <v>748400</v>
      </c>
      <c r="H107" s="295">
        <v>-117703</v>
      </c>
      <c r="I107" s="296">
        <v>-13.58995408167389</v>
      </c>
      <c r="J107" s="295">
        <v>44538</v>
      </c>
      <c r="K107" s="296">
        <v>6.3276608198766233</v>
      </c>
    </row>
    <row r="108" spans="1:11" ht="12" customHeight="1">
      <c r="A108" s="316">
        <v>42795</v>
      </c>
      <c r="B108" s="317">
        <v>89447</v>
      </c>
      <c r="C108" s="317">
        <v>12952</v>
      </c>
      <c r="D108" s="296">
        <v>16.931825609516963</v>
      </c>
      <c r="E108" s="317">
        <v>11252</v>
      </c>
      <c r="F108" s="318">
        <v>14.389666858494788</v>
      </c>
      <c r="G108" s="295">
        <v>882529</v>
      </c>
      <c r="H108" s="317">
        <v>134129</v>
      </c>
      <c r="I108" s="296">
        <v>17.922100481026188</v>
      </c>
      <c r="J108" s="295">
        <v>121963</v>
      </c>
      <c r="K108" s="296">
        <v>16.035820691432434</v>
      </c>
    </row>
    <row r="109" spans="1:11" ht="12" customHeight="1">
      <c r="A109" s="316">
        <v>42826</v>
      </c>
      <c r="B109" s="295">
        <v>79774</v>
      </c>
      <c r="C109" s="295">
        <v>-9673</v>
      </c>
      <c r="D109" s="296">
        <v>-10.814225183628293</v>
      </c>
      <c r="E109" s="295">
        <v>-539</v>
      </c>
      <c r="F109" s="296">
        <v>-0.67112422646395975</v>
      </c>
      <c r="G109" s="295">
        <v>812980</v>
      </c>
      <c r="H109" s="295">
        <v>-69549</v>
      </c>
      <c r="I109" s="296">
        <v>-7.8806475481258973</v>
      </c>
      <c r="J109" s="295">
        <v>28250</v>
      </c>
      <c r="K109" s="296">
        <v>3.5999643189377237</v>
      </c>
    </row>
    <row r="110" spans="1:11" ht="12" customHeight="1">
      <c r="A110" s="316">
        <v>42856</v>
      </c>
      <c r="B110" s="317">
        <v>100169</v>
      </c>
      <c r="C110" s="317">
        <v>20395</v>
      </c>
      <c r="D110" s="296">
        <v>25.565973876200268</v>
      </c>
      <c r="E110" s="317">
        <v>9226</v>
      </c>
      <c r="F110" s="318">
        <v>10.144815983638104</v>
      </c>
      <c r="G110" s="295">
        <v>1055829</v>
      </c>
      <c r="H110" s="317">
        <v>242849</v>
      </c>
      <c r="I110" s="296">
        <v>29.871460552535119</v>
      </c>
      <c r="J110" s="295">
        <v>150210</v>
      </c>
      <c r="K110" s="296">
        <v>16.586445293219334</v>
      </c>
    </row>
    <row r="111" spans="1:11" ht="12" customHeight="1">
      <c r="A111" s="316">
        <v>42887</v>
      </c>
      <c r="B111" s="295">
        <v>117308</v>
      </c>
      <c r="C111" s="295">
        <v>17139</v>
      </c>
      <c r="D111" s="296">
        <v>17.110083958110792</v>
      </c>
      <c r="E111" s="295">
        <v>11268</v>
      </c>
      <c r="F111" s="296">
        <v>10.62617880045266</v>
      </c>
      <c r="G111" s="295">
        <v>1074311</v>
      </c>
      <c r="H111" s="295">
        <v>18482</v>
      </c>
      <c r="I111" s="296">
        <v>1.7504728511908652</v>
      </c>
      <c r="J111" s="295">
        <v>79394</v>
      </c>
      <c r="K111" s="296">
        <v>7.9799621475962317</v>
      </c>
    </row>
    <row r="112" spans="1:11" ht="12" customHeight="1">
      <c r="A112" s="316">
        <v>42917</v>
      </c>
      <c r="B112" s="317">
        <v>102750</v>
      </c>
      <c r="C112" s="317">
        <v>-14558</v>
      </c>
      <c r="D112" s="296">
        <v>-12.41006580966345</v>
      </c>
      <c r="E112" s="317">
        <v>7997</v>
      </c>
      <c r="F112" s="318">
        <v>8.4398383164649147</v>
      </c>
      <c r="G112" s="295">
        <v>983541</v>
      </c>
      <c r="H112" s="317">
        <v>-90770</v>
      </c>
      <c r="I112" s="296">
        <v>-8.4491362370859093</v>
      </c>
      <c r="J112" s="295">
        <v>57442</v>
      </c>
      <c r="K112" s="296">
        <v>6.2025766143792405</v>
      </c>
    </row>
    <row r="113" spans="1:11" ht="12" customHeight="1">
      <c r="A113" s="316">
        <v>42948</v>
      </c>
      <c r="B113" s="295">
        <v>75224</v>
      </c>
      <c r="C113" s="295">
        <v>-27526</v>
      </c>
      <c r="D113" s="296">
        <v>-26.789294403892946</v>
      </c>
      <c r="E113" s="295">
        <v>3357</v>
      </c>
      <c r="F113" s="296">
        <v>4.6711286125760081</v>
      </c>
      <c r="G113" s="295">
        <v>811189</v>
      </c>
      <c r="H113" s="295">
        <v>-172352</v>
      </c>
      <c r="I113" s="296">
        <v>-17.523621282691824</v>
      </c>
      <c r="J113" s="295">
        <v>40711</v>
      </c>
      <c r="K113" s="296">
        <v>5.2838627449453455</v>
      </c>
    </row>
    <row r="114" spans="1:11" ht="12" customHeight="1">
      <c r="A114" s="316">
        <v>42979</v>
      </c>
      <c r="B114" s="317">
        <v>103709</v>
      </c>
      <c r="C114" s="317">
        <v>28485</v>
      </c>
      <c r="D114" s="296">
        <v>37.866904179517178</v>
      </c>
      <c r="E114" s="317">
        <v>5959</v>
      </c>
      <c r="F114" s="318">
        <v>6.0961636828644501</v>
      </c>
      <c r="G114" s="295">
        <v>1000656</v>
      </c>
      <c r="H114" s="317">
        <v>189467</v>
      </c>
      <c r="I114" s="296">
        <v>23.356702322146873</v>
      </c>
      <c r="J114" s="295">
        <v>31930</v>
      </c>
      <c r="K114" s="296">
        <v>3.2960816577649408</v>
      </c>
    </row>
    <row r="115" spans="1:11" ht="12" customHeight="1">
      <c r="A115" s="316">
        <v>43009</v>
      </c>
      <c r="B115" s="295">
        <v>110396</v>
      </c>
      <c r="C115" s="295">
        <v>6687</v>
      </c>
      <c r="D115" s="296">
        <v>6.4478492705551114</v>
      </c>
      <c r="E115" s="295">
        <v>13764</v>
      </c>
      <c r="F115" s="296">
        <v>14.243728785495488</v>
      </c>
      <c r="G115" s="295">
        <v>1006423</v>
      </c>
      <c r="H115" s="295">
        <v>5767</v>
      </c>
      <c r="I115" s="296">
        <v>0.57632193281207533</v>
      </c>
      <c r="J115" s="295">
        <v>57250</v>
      </c>
      <c r="K115" s="296">
        <v>6.0315664267736233</v>
      </c>
    </row>
    <row r="116" spans="1:11" ht="12" customHeight="1">
      <c r="A116" s="316">
        <v>43040</v>
      </c>
      <c r="B116" s="317">
        <v>103720</v>
      </c>
      <c r="C116" s="317">
        <v>-6676</v>
      </c>
      <c r="D116" s="296">
        <v>-6.0473205550925755</v>
      </c>
      <c r="E116" s="317">
        <v>7014</v>
      </c>
      <c r="F116" s="318">
        <v>7.2529108845366368</v>
      </c>
      <c r="G116" s="295">
        <v>921276</v>
      </c>
      <c r="H116" s="317">
        <v>-85147</v>
      </c>
      <c r="I116" s="296">
        <v>-8.4603591134145386</v>
      </c>
      <c r="J116" s="295">
        <v>26325</v>
      </c>
      <c r="K116" s="296">
        <v>2.9415018252395941</v>
      </c>
    </row>
    <row r="117" spans="1:11" ht="12" customHeight="1">
      <c r="A117" s="316">
        <v>43070</v>
      </c>
      <c r="B117" s="295">
        <v>89644</v>
      </c>
      <c r="C117" s="295">
        <v>-14076</v>
      </c>
      <c r="D117" s="296">
        <v>-13.571153104512149</v>
      </c>
      <c r="E117" s="295">
        <v>1469</v>
      </c>
      <c r="F117" s="296">
        <v>1.6660051034873831</v>
      </c>
      <c r="G117" s="295">
        <v>855088</v>
      </c>
      <c r="H117" s="295">
        <v>-66188</v>
      </c>
      <c r="I117" s="296">
        <v>-7.1843833986774861</v>
      </c>
      <c r="J117" s="295">
        <v>-51862</v>
      </c>
      <c r="K117" s="296">
        <v>-5.7182865648602457</v>
      </c>
    </row>
    <row r="118" spans="1:11" ht="12" customHeight="1">
      <c r="A118" s="316">
        <v>43101</v>
      </c>
      <c r="B118" s="317">
        <v>90335</v>
      </c>
      <c r="C118" s="317">
        <v>691</v>
      </c>
      <c r="D118" s="296">
        <v>0.77082682611217701</v>
      </c>
      <c r="E118" s="317">
        <v>8354</v>
      </c>
      <c r="F118" s="318">
        <v>10.190166014076432</v>
      </c>
      <c r="G118" s="295">
        <v>899757</v>
      </c>
      <c r="H118" s="317">
        <v>44669</v>
      </c>
      <c r="I118" s="296">
        <v>5.2239067791853007</v>
      </c>
      <c r="J118" s="295">
        <v>33654</v>
      </c>
      <c r="K118" s="296">
        <v>3.8856810333182081</v>
      </c>
    </row>
    <row r="119" spans="1:11" ht="12" customHeight="1">
      <c r="A119" s="316">
        <v>43132</v>
      </c>
      <c r="B119" s="295">
        <v>84220</v>
      </c>
      <c r="C119" s="295">
        <v>-6115</v>
      </c>
      <c r="D119" s="296">
        <v>-6.7692477998560916</v>
      </c>
      <c r="E119" s="295">
        <v>7725</v>
      </c>
      <c r="F119" s="296">
        <v>10.098699261389633</v>
      </c>
      <c r="G119" s="295">
        <v>776026</v>
      </c>
      <c r="H119" s="295">
        <v>-123731</v>
      </c>
      <c r="I119" s="296">
        <v>-13.751601821380662</v>
      </c>
      <c r="J119" s="295">
        <v>27626</v>
      </c>
      <c r="K119" s="296">
        <v>3.6913415285943345</v>
      </c>
    </row>
    <row r="120" spans="1:11" ht="12" customHeight="1">
      <c r="A120" s="316">
        <v>43160</v>
      </c>
      <c r="B120" s="317">
        <v>87229</v>
      </c>
      <c r="C120" s="317">
        <v>3009</v>
      </c>
      <c r="D120" s="296">
        <v>3.5727855616243174</v>
      </c>
      <c r="E120" s="317">
        <v>-2218</v>
      </c>
      <c r="F120" s="318">
        <v>-2.4796807047748946</v>
      </c>
      <c r="G120" s="295">
        <v>799971</v>
      </c>
      <c r="H120" s="317">
        <v>23945</v>
      </c>
      <c r="I120" s="296">
        <v>3.0855924930350271</v>
      </c>
      <c r="J120" s="295">
        <v>-82558</v>
      </c>
      <c r="K120" s="296">
        <v>-9.3547067575116518</v>
      </c>
    </row>
    <row r="121" spans="1:11" ht="12" customHeight="1">
      <c r="A121" s="316">
        <v>43191</v>
      </c>
      <c r="B121" s="295">
        <v>90548</v>
      </c>
      <c r="C121" s="295">
        <v>3319</v>
      </c>
      <c r="D121" s="296">
        <v>3.8049272604294444</v>
      </c>
      <c r="E121" s="295">
        <v>10774</v>
      </c>
      <c r="F121" s="296">
        <v>13.505653471055732</v>
      </c>
      <c r="G121" s="295">
        <v>883338</v>
      </c>
      <c r="H121" s="295">
        <v>83367</v>
      </c>
      <c r="I121" s="296">
        <v>10.421252770412927</v>
      </c>
      <c r="J121" s="295">
        <v>70358</v>
      </c>
      <c r="K121" s="296">
        <v>8.6543334399370213</v>
      </c>
    </row>
    <row r="122" spans="1:11" ht="12" customHeight="1">
      <c r="A122" s="316">
        <v>43221</v>
      </c>
      <c r="B122" s="317">
        <v>102301</v>
      </c>
      <c r="C122" s="317">
        <v>11753</v>
      </c>
      <c r="D122" s="296">
        <v>12.979855987984273</v>
      </c>
      <c r="E122" s="317">
        <v>2132</v>
      </c>
      <c r="F122" s="318">
        <v>2.1284029989318052</v>
      </c>
      <c r="G122" s="295">
        <v>1033830</v>
      </c>
      <c r="H122" s="317">
        <v>150492</v>
      </c>
      <c r="I122" s="296">
        <v>17.036740183259408</v>
      </c>
      <c r="J122" s="295">
        <v>-21999</v>
      </c>
      <c r="K122" s="296">
        <v>-2.0835760336190803</v>
      </c>
    </row>
    <row r="123" spans="1:11" ht="12" customHeight="1">
      <c r="A123" s="316">
        <v>43252</v>
      </c>
      <c r="B123" s="295">
        <v>109060</v>
      </c>
      <c r="C123" s="295">
        <v>6759</v>
      </c>
      <c r="D123" s="296">
        <v>6.6069735388705881</v>
      </c>
      <c r="E123" s="295">
        <v>-8248</v>
      </c>
      <c r="F123" s="296">
        <v>-7.0310635250792783</v>
      </c>
      <c r="G123" s="295">
        <v>1030139</v>
      </c>
      <c r="H123" s="295">
        <v>-3691</v>
      </c>
      <c r="I123" s="296">
        <v>-0.357021947515549</v>
      </c>
      <c r="J123" s="295">
        <v>-44172</v>
      </c>
      <c r="K123" s="296">
        <v>-4.1116585420795282</v>
      </c>
    </row>
    <row r="124" spans="1:11" ht="12" customHeight="1">
      <c r="A124" s="316">
        <v>43282</v>
      </c>
      <c r="B124" s="317">
        <v>110972</v>
      </c>
      <c r="C124" s="317">
        <v>1912</v>
      </c>
      <c r="D124" s="296">
        <v>1.753163396295617</v>
      </c>
      <c r="E124" s="317">
        <v>8222</v>
      </c>
      <c r="F124" s="318">
        <v>8.0019464720194655</v>
      </c>
      <c r="G124" s="295">
        <v>1040384</v>
      </c>
      <c r="H124" s="317">
        <v>10245</v>
      </c>
      <c r="I124" s="296">
        <v>0.99452598144522242</v>
      </c>
      <c r="J124" s="295">
        <v>56843</v>
      </c>
      <c r="K124" s="296">
        <v>5.7794235319117355</v>
      </c>
    </row>
    <row r="125" spans="1:11" ht="12" customHeight="1">
      <c r="A125" s="316">
        <v>43313</v>
      </c>
      <c r="B125" s="295">
        <v>78408</v>
      </c>
      <c r="C125" s="295">
        <v>-32564</v>
      </c>
      <c r="D125" s="296">
        <v>-29.344339112568935</v>
      </c>
      <c r="E125" s="295">
        <v>3184</v>
      </c>
      <c r="F125" s="296">
        <v>4.2326916941401684</v>
      </c>
      <c r="G125" s="295">
        <v>810033</v>
      </c>
      <c r="H125" s="295">
        <v>-230351</v>
      </c>
      <c r="I125" s="296">
        <v>-22.140959491879922</v>
      </c>
      <c r="J125" s="295">
        <v>-1156</v>
      </c>
      <c r="K125" s="296">
        <v>-0.14250686338202317</v>
      </c>
    </row>
    <row r="126" spans="1:11" ht="12" customHeight="1">
      <c r="A126" s="316">
        <v>43344</v>
      </c>
      <c r="B126" s="317">
        <v>102406</v>
      </c>
      <c r="C126" s="317">
        <v>23998</v>
      </c>
      <c r="D126" s="296">
        <v>30.606570758085908</v>
      </c>
      <c r="E126" s="317">
        <v>-1303</v>
      </c>
      <c r="F126" s="318">
        <v>-1.2564001195653223</v>
      </c>
      <c r="G126" s="295">
        <v>935769</v>
      </c>
      <c r="H126" s="317">
        <v>125736</v>
      </c>
      <c r="I126" s="296">
        <v>15.522330571717449</v>
      </c>
      <c r="J126" s="295">
        <v>-64887</v>
      </c>
      <c r="K126" s="296">
        <v>-6.4844462032906414</v>
      </c>
    </row>
    <row r="127" spans="1:11" ht="12" customHeight="1">
      <c r="A127" s="316">
        <v>43374</v>
      </c>
      <c r="B127" s="295">
        <v>120588</v>
      </c>
      <c r="C127" s="295">
        <v>18182</v>
      </c>
      <c r="D127" s="296">
        <v>17.754819053571079</v>
      </c>
      <c r="E127" s="295">
        <v>10192</v>
      </c>
      <c r="F127" s="296">
        <v>9.2322185586434298</v>
      </c>
      <c r="G127" s="295">
        <v>1091362</v>
      </c>
      <c r="H127" s="295">
        <v>155593</v>
      </c>
      <c r="I127" s="296">
        <v>16.627287289918772</v>
      </c>
      <c r="J127" s="295">
        <v>84939</v>
      </c>
      <c r="K127" s="296">
        <v>8.4396918591884322</v>
      </c>
    </row>
    <row r="128" spans="1:11" ht="12" customHeight="1">
      <c r="A128" s="316">
        <v>43405</v>
      </c>
      <c r="B128" s="317">
        <v>101850</v>
      </c>
      <c r="C128" s="317">
        <v>-18738</v>
      </c>
      <c r="D128" s="296">
        <v>-15.538859588018708</v>
      </c>
      <c r="E128" s="317">
        <v>-1870</v>
      </c>
      <c r="F128" s="318">
        <v>-1.8029309679907444</v>
      </c>
      <c r="G128" s="295">
        <v>918568</v>
      </c>
      <c r="H128" s="317">
        <v>-172794</v>
      </c>
      <c r="I128" s="296">
        <v>-15.832876717349514</v>
      </c>
      <c r="J128" s="295">
        <v>-2708</v>
      </c>
      <c r="K128" s="296">
        <v>-0.29394014388739098</v>
      </c>
    </row>
    <row r="129" spans="1:12" ht="12" customHeight="1">
      <c r="A129" s="316">
        <v>43435</v>
      </c>
      <c r="B129" s="295">
        <v>86710</v>
      </c>
      <c r="C129" s="295">
        <v>-15140</v>
      </c>
      <c r="D129" s="296">
        <v>-14.864997545409917</v>
      </c>
      <c r="E129" s="295">
        <v>-2934</v>
      </c>
      <c r="F129" s="296">
        <v>-3.2729463210030789</v>
      </c>
      <c r="G129" s="295">
        <v>879455</v>
      </c>
      <c r="H129" s="295">
        <v>-39113</v>
      </c>
      <c r="I129" s="296">
        <v>-4.2580407765130071</v>
      </c>
      <c r="J129" s="295">
        <v>24367</v>
      </c>
      <c r="K129" s="296">
        <v>2.8496482233407554</v>
      </c>
    </row>
    <row r="130" spans="1:12" ht="12" customHeight="1">
      <c r="A130" s="316">
        <v>43466</v>
      </c>
      <c r="B130" s="317">
        <v>96163</v>
      </c>
      <c r="C130" s="317">
        <v>9453</v>
      </c>
      <c r="D130" s="296">
        <v>10.90185676392573</v>
      </c>
      <c r="E130" s="317">
        <v>5828</v>
      </c>
      <c r="F130" s="318">
        <v>6.4515414844744559</v>
      </c>
      <c r="G130" s="295">
        <v>961523</v>
      </c>
      <c r="H130" s="317">
        <v>82068</v>
      </c>
      <c r="I130" s="296">
        <v>9.3316883751869053</v>
      </c>
      <c r="J130" s="295">
        <v>61766</v>
      </c>
      <c r="K130" s="296">
        <v>6.8647423693286074</v>
      </c>
    </row>
    <row r="131" spans="1:12" ht="12" customHeight="1">
      <c r="A131" s="316">
        <v>43497</v>
      </c>
      <c r="B131" s="295">
        <v>84874</v>
      </c>
      <c r="C131" s="295">
        <v>-11289</v>
      </c>
      <c r="D131" s="296">
        <v>-11.739442405083036</v>
      </c>
      <c r="E131" s="295">
        <v>654</v>
      </c>
      <c r="F131" s="296">
        <v>0.77653763951555455</v>
      </c>
      <c r="G131" s="295">
        <v>793433</v>
      </c>
      <c r="H131" s="295">
        <v>-168090</v>
      </c>
      <c r="I131" s="296">
        <v>-17.481641104788967</v>
      </c>
      <c r="J131" s="295">
        <v>17407</v>
      </c>
      <c r="K131" s="296">
        <v>2.2430949478496855</v>
      </c>
    </row>
    <row r="132" spans="1:12" ht="12" customHeight="1">
      <c r="A132" s="316">
        <v>43525</v>
      </c>
      <c r="B132" s="317">
        <v>91587</v>
      </c>
      <c r="C132" s="317">
        <v>6713</v>
      </c>
      <c r="D132" s="318">
        <v>7.9093715389872044</v>
      </c>
      <c r="E132" s="317">
        <v>4358</v>
      </c>
      <c r="F132" s="318">
        <v>4.9960448933267605</v>
      </c>
      <c r="G132" s="295">
        <v>852584</v>
      </c>
      <c r="H132" s="317">
        <v>59151</v>
      </c>
      <c r="I132" s="296">
        <v>7.4550718208090663</v>
      </c>
      <c r="J132" s="295">
        <v>52613</v>
      </c>
      <c r="K132" s="296">
        <v>6.5768634112986595</v>
      </c>
    </row>
    <row r="133" spans="1:12" ht="12" customHeight="1">
      <c r="A133" s="316">
        <v>43556</v>
      </c>
      <c r="B133" s="295">
        <v>92286</v>
      </c>
      <c r="C133" s="295">
        <v>699</v>
      </c>
      <c r="D133" s="296">
        <v>0.76320875233384655</v>
      </c>
      <c r="E133" s="295">
        <v>1738</v>
      </c>
      <c r="F133" s="296">
        <v>1.9194239519370941</v>
      </c>
      <c r="G133" s="295">
        <v>862752</v>
      </c>
      <c r="H133" s="295">
        <v>10168</v>
      </c>
      <c r="I133" s="296">
        <v>1.1926097604458916</v>
      </c>
      <c r="J133" s="295">
        <v>-20586</v>
      </c>
      <c r="K133" s="296">
        <v>-2.3304782540771485</v>
      </c>
      <c r="L133" s="321"/>
    </row>
    <row r="134" spans="1:12" ht="12" customHeight="1">
      <c r="A134" s="316">
        <v>43586</v>
      </c>
      <c r="B134" s="317">
        <v>99943</v>
      </c>
      <c r="C134" s="317">
        <v>7657</v>
      </c>
      <c r="D134" s="318">
        <v>8.2970331361203211</v>
      </c>
      <c r="E134" s="317">
        <v>-2358</v>
      </c>
      <c r="F134" s="318">
        <v>-2.304962805837675</v>
      </c>
      <c r="G134" s="295">
        <v>1044736</v>
      </c>
      <c r="H134" s="317">
        <v>181984</v>
      </c>
      <c r="I134" s="296">
        <v>21.09343125254998</v>
      </c>
      <c r="J134" s="295">
        <v>10906</v>
      </c>
      <c r="K134" s="296">
        <v>1.0549123163382761</v>
      </c>
      <c r="L134" s="321"/>
    </row>
    <row r="135" spans="1:12" ht="12" customHeight="1">
      <c r="A135" s="316">
        <v>43617</v>
      </c>
      <c r="B135" s="295">
        <v>111616</v>
      </c>
      <c r="C135" s="295">
        <v>11673</v>
      </c>
      <c r="D135" s="296">
        <v>11.679657404720691</v>
      </c>
      <c r="E135" s="295">
        <v>2556</v>
      </c>
      <c r="F135" s="296">
        <v>2.3436640381441407</v>
      </c>
      <c r="G135" s="295">
        <v>999883</v>
      </c>
      <c r="H135" s="295">
        <v>-44853</v>
      </c>
      <c r="I135" s="296">
        <v>-4.2932377174712082</v>
      </c>
      <c r="J135" s="295">
        <v>-30256</v>
      </c>
      <c r="K135" s="296">
        <v>-2.9370793650177305</v>
      </c>
      <c r="L135" s="321"/>
    </row>
    <row r="136" spans="1:12" ht="12" customHeight="1">
      <c r="A136" s="316">
        <v>43647</v>
      </c>
      <c r="B136" s="317">
        <v>117288</v>
      </c>
      <c r="C136" s="317">
        <v>5672</v>
      </c>
      <c r="D136" s="318">
        <v>5.0817087155963305</v>
      </c>
      <c r="E136" s="317">
        <v>6316</v>
      </c>
      <c r="F136" s="318">
        <v>5.6915257902894423</v>
      </c>
      <c r="G136" s="295">
        <v>1082183</v>
      </c>
      <c r="H136" s="317">
        <v>82300</v>
      </c>
      <c r="I136" s="296">
        <v>8.2309630226736523</v>
      </c>
      <c r="J136" s="295">
        <v>41799</v>
      </c>
      <c r="K136" s="296">
        <v>4.0176511749507871</v>
      </c>
      <c r="L136" s="322"/>
    </row>
    <row r="137" spans="1:12" ht="12" customHeight="1">
      <c r="A137" s="316">
        <v>43678</v>
      </c>
      <c r="B137" s="295">
        <v>74340</v>
      </c>
      <c r="C137" s="295">
        <v>-42948</v>
      </c>
      <c r="D137" s="296">
        <v>-36.617556783302639</v>
      </c>
      <c r="E137" s="295">
        <v>-4068</v>
      </c>
      <c r="F137" s="296">
        <v>-5.1882460973370064</v>
      </c>
      <c r="G137" s="295">
        <v>774343</v>
      </c>
      <c r="H137" s="295">
        <v>-307840</v>
      </c>
      <c r="I137" s="296">
        <v>-28.44620549389521</v>
      </c>
      <c r="J137" s="295">
        <v>-35690</v>
      </c>
      <c r="K137" s="296">
        <v>-4.405993336073962</v>
      </c>
    </row>
    <row r="138" spans="1:12" ht="12" customHeight="1">
      <c r="A138" s="316">
        <v>43709</v>
      </c>
      <c r="B138" s="317">
        <v>107204</v>
      </c>
      <c r="C138" s="317">
        <v>32864</v>
      </c>
      <c r="D138" s="318">
        <v>44.207694377185902</v>
      </c>
      <c r="E138" s="317">
        <v>4798</v>
      </c>
      <c r="F138" s="318">
        <v>4.6852723473233988</v>
      </c>
      <c r="G138" s="295">
        <v>1003047</v>
      </c>
      <c r="H138" s="317">
        <v>228704</v>
      </c>
      <c r="I138" s="296">
        <v>29.535231802960702</v>
      </c>
      <c r="J138" s="295">
        <v>67278</v>
      </c>
      <c r="K138" s="296">
        <v>7.1895948679642094</v>
      </c>
    </row>
    <row r="139" spans="1:12" ht="12" customHeight="1">
      <c r="A139" s="316">
        <v>43739</v>
      </c>
      <c r="B139" s="295">
        <v>120318</v>
      </c>
      <c r="C139" s="295">
        <v>13114</v>
      </c>
      <c r="D139" s="296">
        <v>12.23275250923473</v>
      </c>
      <c r="E139" s="295">
        <v>-270</v>
      </c>
      <c r="F139" s="296">
        <v>-0.22390287590805055</v>
      </c>
      <c r="G139" s="295">
        <v>1065366</v>
      </c>
      <c r="H139" s="295">
        <v>62319</v>
      </c>
      <c r="I139" s="296">
        <v>6.212969083203479</v>
      </c>
      <c r="J139" s="295">
        <v>-25996</v>
      </c>
      <c r="K139" s="296">
        <v>-2.3819777489045797</v>
      </c>
    </row>
    <row r="140" spans="1:12" ht="12" customHeight="1">
      <c r="A140" s="316">
        <v>43770</v>
      </c>
      <c r="B140" s="317">
        <v>102985</v>
      </c>
      <c r="C140" s="317">
        <v>-17333</v>
      </c>
      <c r="D140" s="318">
        <v>-14.40599079107033</v>
      </c>
      <c r="E140" s="317">
        <v>1135</v>
      </c>
      <c r="F140" s="318">
        <v>1.1143838978890526</v>
      </c>
      <c r="G140" s="295">
        <v>865920</v>
      </c>
      <c r="H140" s="317">
        <v>-199446</v>
      </c>
      <c r="I140" s="296">
        <v>-18.720890285591995</v>
      </c>
      <c r="J140" s="295">
        <v>-52648</v>
      </c>
      <c r="K140" s="296">
        <v>-5.7315299466125538</v>
      </c>
    </row>
    <row r="141" spans="1:12" ht="12" customHeight="1">
      <c r="A141" s="316">
        <v>43800</v>
      </c>
      <c r="B141" s="295">
        <v>94200</v>
      </c>
      <c r="C141" s="295">
        <v>-8785</v>
      </c>
      <c r="D141" s="296">
        <v>-8.5303685002670289</v>
      </c>
      <c r="E141" s="295">
        <v>7490</v>
      </c>
      <c r="F141" s="296">
        <v>8.637988697958713</v>
      </c>
      <c r="G141" s="295">
        <v>879510</v>
      </c>
      <c r="H141" s="295">
        <v>13590</v>
      </c>
      <c r="I141" s="296">
        <v>1.5694290465631928</v>
      </c>
      <c r="J141" s="295">
        <v>55</v>
      </c>
      <c r="K141" s="296">
        <v>6.2538731373407395E-3</v>
      </c>
    </row>
    <row r="142" spans="1:12" ht="12" customHeight="1">
      <c r="A142" s="316">
        <v>43831</v>
      </c>
      <c r="B142" s="317">
        <v>91848</v>
      </c>
      <c r="C142" s="317">
        <v>-2352</v>
      </c>
      <c r="D142" s="318">
        <v>-2.4968152866242037</v>
      </c>
      <c r="E142" s="317">
        <v>-4315</v>
      </c>
      <c r="F142" s="318">
        <v>-4.4871728211474267</v>
      </c>
      <c r="G142" s="295">
        <v>890192</v>
      </c>
      <c r="H142" s="317">
        <v>10682</v>
      </c>
      <c r="I142" s="296">
        <v>1.2145399142704461</v>
      </c>
      <c r="J142" s="295">
        <v>-71331</v>
      </c>
      <c r="K142" s="296">
        <v>-7.4185432901761059</v>
      </c>
    </row>
    <row r="143" spans="1:12" ht="12" customHeight="1">
      <c r="A143" s="316">
        <v>43862</v>
      </c>
      <c r="B143" s="295">
        <v>86214</v>
      </c>
      <c r="C143" s="295">
        <v>-5634</v>
      </c>
      <c r="D143" s="296">
        <v>-6.1340475568330284</v>
      </c>
      <c r="E143" s="295">
        <v>1340</v>
      </c>
      <c r="F143" s="296">
        <v>1.5788109432806277</v>
      </c>
      <c r="G143" s="295">
        <v>787029</v>
      </c>
      <c r="H143" s="295">
        <v>-103163</v>
      </c>
      <c r="I143" s="296">
        <v>-11.588848248467746</v>
      </c>
      <c r="J143" s="295">
        <v>-6404</v>
      </c>
      <c r="K143" s="296">
        <v>-0.8071254913773438</v>
      </c>
    </row>
    <row r="144" spans="1:12" ht="12" customHeight="1">
      <c r="A144" s="316">
        <v>43891</v>
      </c>
      <c r="B144" s="317">
        <v>62572</v>
      </c>
      <c r="C144" s="317">
        <v>-23642</v>
      </c>
      <c r="D144" s="318">
        <v>-27.422460389263925</v>
      </c>
      <c r="E144" s="317">
        <v>-29015</v>
      </c>
      <c r="F144" s="318">
        <v>-31.680260298950724</v>
      </c>
      <c r="G144" s="295">
        <v>620829</v>
      </c>
      <c r="H144" s="317">
        <v>-166200</v>
      </c>
      <c r="I144" s="296">
        <v>-21.11739211642773</v>
      </c>
      <c r="J144" s="295">
        <v>-231755</v>
      </c>
      <c r="K144" s="296">
        <v>-27.182658834789301</v>
      </c>
    </row>
    <row r="145" spans="1:11" ht="12" customHeight="1">
      <c r="A145" s="316">
        <v>43922</v>
      </c>
      <c r="B145" s="295">
        <v>33389</v>
      </c>
      <c r="C145" s="295">
        <v>-29183</v>
      </c>
      <c r="D145" s="296">
        <v>-46.639071789298725</v>
      </c>
      <c r="E145" s="295">
        <v>-58897</v>
      </c>
      <c r="F145" s="296">
        <v>-63.820081052380644</v>
      </c>
      <c r="G145" s="295">
        <v>384824</v>
      </c>
      <c r="H145" s="295">
        <v>-236005</v>
      </c>
      <c r="I145" s="296">
        <v>-38.014493523981642</v>
      </c>
      <c r="J145" s="295">
        <v>-477928</v>
      </c>
      <c r="K145" s="296">
        <v>-55.395756833945327</v>
      </c>
    </row>
    <row r="146" spans="1:11" ht="12" customHeight="1">
      <c r="A146" s="316">
        <v>43952</v>
      </c>
      <c r="B146" s="317">
        <v>41813</v>
      </c>
      <c r="C146" s="317">
        <v>8424</v>
      </c>
      <c r="D146" s="318">
        <v>25.229866123573633</v>
      </c>
      <c r="E146" s="317">
        <v>-58130</v>
      </c>
      <c r="F146" s="318">
        <v>-58.163152997208407</v>
      </c>
      <c r="G146" s="295">
        <v>495289</v>
      </c>
      <c r="H146" s="317">
        <v>110465</v>
      </c>
      <c r="I146" s="296">
        <v>28.705330228883852</v>
      </c>
      <c r="J146" s="295">
        <v>-549447</v>
      </c>
      <c r="K146" s="296">
        <v>-52.591946673609407</v>
      </c>
    </row>
    <row r="147" spans="1:11" ht="12" customHeight="1">
      <c r="A147" s="316">
        <v>43983</v>
      </c>
      <c r="B147" s="317">
        <v>58514</v>
      </c>
      <c r="C147" s="317">
        <v>16701</v>
      </c>
      <c r="D147" s="318">
        <v>39.942123263099994</v>
      </c>
      <c r="E147" s="317">
        <v>-53102</v>
      </c>
      <c r="F147" s="318">
        <v>-47.57561639908257</v>
      </c>
      <c r="G147" s="295">
        <v>616808</v>
      </c>
      <c r="H147" s="317">
        <v>121519</v>
      </c>
      <c r="I147" s="296">
        <v>24.534968472952155</v>
      </c>
      <c r="J147" s="295">
        <v>-383075</v>
      </c>
      <c r="K147" s="296">
        <v>-38.311982501952727</v>
      </c>
    </row>
    <row r="148" spans="1:11" ht="12" customHeight="1">
      <c r="A148" s="316">
        <v>44013</v>
      </c>
      <c r="B148" s="317">
        <v>78591</v>
      </c>
      <c r="C148" s="317">
        <v>20077</v>
      </c>
      <c r="D148" s="318">
        <v>34.311446833236488</v>
      </c>
      <c r="E148" s="317">
        <v>-38697</v>
      </c>
      <c r="F148" s="318">
        <v>-32.993145078780437</v>
      </c>
      <c r="G148" s="295">
        <v>783295</v>
      </c>
      <c r="H148" s="317">
        <v>166487</v>
      </c>
      <c r="I148" s="296">
        <v>26.991705684751171</v>
      </c>
      <c r="J148" s="295">
        <v>-298888</v>
      </c>
      <c r="K148" s="296">
        <v>-27.618988655338331</v>
      </c>
    </row>
    <row r="149" spans="1:11" ht="12" customHeight="1">
      <c r="A149" s="323">
        <v>44044</v>
      </c>
      <c r="B149" s="336">
        <v>55717</v>
      </c>
      <c r="C149" s="317">
        <v>-22874</v>
      </c>
      <c r="D149" s="318">
        <v>-29.105113817103739</v>
      </c>
      <c r="E149" s="317">
        <v>-18623</v>
      </c>
      <c r="F149" s="318">
        <v>-25.051116491794456</v>
      </c>
      <c r="G149" s="336">
        <v>579499</v>
      </c>
      <c r="H149" s="317">
        <v>-203796</v>
      </c>
      <c r="I149" s="318">
        <v>-26.017783848996867</v>
      </c>
      <c r="J149" s="317">
        <v>-194844</v>
      </c>
      <c r="K149" s="318">
        <v>-25.162492590492842</v>
      </c>
    </row>
    <row r="150" spans="1:11" ht="12" customHeight="1">
      <c r="A150" s="323">
        <v>44075</v>
      </c>
      <c r="B150" s="336">
        <v>78926</v>
      </c>
      <c r="C150" s="317">
        <v>23209</v>
      </c>
      <c r="D150" s="318">
        <v>41.655150133711437</v>
      </c>
      <c r="E150" s="317">
        <v>-28278</v>
      </c>
      <c r="F150" s="318">
        <v>-26.377747098988845</v>
      </c>
      <c r="G150" s="336">
        <v>816334</v>
      </c>
      <c r="H150" s="317">
        <v>236835</v>
      </c>
      <c r="I150" s="318">
        <v>40.868922983473652</v>
      </c>
      <c r="J150" s="317">
        <v>-186713</v>
      </c>
      <c r="K150" s="318">
        <v>-18.61458137056389</v>
      </c>
    </row>
    <row r="151" spans="1:11" ht="12" customHeight="1">
      <c r="A151" s="324">
        <v>44105</v>
      </c>
      <c r="B151" s="338">
        <v>78271</v>
      </c>
      <c r="C151" s="325">
        <v>-655</v>
      </c>
      <c r="D151" s="326">
        <v>-0.82989129057598254</v>
      </c>
      <c r="E151" s="325">
        <v>-42047</v>
      </c>
      <c r="F151" s="326">
        <v>-34.946558287205569</v>
      </c>
      <c r="G151" s="338">
        <v>775355</v>
      </c>
      <c r="H151" s="325">
        <v>-40979</v>
      </c>
      <c r="I151" s="326">
        <v>-5.0198815680836519</v>
      </c>
      <c r="J151" s="325">
        <v>-290011</v>
      </c>
      <c r="K151" s="326">
        <v>-27.221724740605577</v>
      </c>
    </row>
    <row r="152" spans="1:11" ht="12" customHeight="1">
      <c r="A152" s="324">
        <v>44136</v>
      </c>
      <c r="B152" s="338">
        <v>74033</v>
      </c>
      <c r="C152" s="325">
        <v>-4238</v>
      </c>
      <c r="D152" s="326">
        <v>-5.4145213425151075</v>
      </c>
      <c r="E152" s="325">
        <v>-28952</v>
      </c>
      <c r="F152" s="326">
        <v>-28.112831965820266</v>
      </c>
      <c r="G152" s="338">
        <v>842476</v>
      </c>
      <c r="H152" s="325">
        <v>67121</v>
      </c>
      <c r="I152" s="326">
        <v>8.6568088166065866</v>
      </c>
      <c r="J152" s="325">
        <v>-23444</v>
      </c>
      <c r="K152" s="326">
        <v>-2.707409460458241</v>
      </c>
    </row>
    <row r="153" spans="1:11" ht="12" customHeight="1">
      <c r="A153" s="324">
        <v>44166</v>
      </c>
      <c r="B153" s="338">
        <v>67796</v>
      </c>
      <c r="C153" s="325">
        <v>-6237</v>
      </c>
      <c r="D153" s="326">
        <v>-8.4246214525954635</v>
      </c>
      <c r="E153" s="325">
        <v>-26404</v>
      </c>
      <c r="F153" s="326">
        <v>-28.029723991507431</v>
      </c>
      <c r="G153" s="338">
        <v>770782</v>
      </c>
      <c r="H153" s="325">
        <v>-71694</v>
      </c>
      <c r="I153" s="326">
        <v>-8.5099160094768287</v>
      </c>
      <c r="J153" s="325">
        <v>-108728</v>
      </c>
      <c r="K153" s="326">
        <v>-12.362338120089595</v>
      </c>
    </row>
    <row r="154" spans="1:11" ht="12" customHeight="1">
      <c r="A154" s="324">
        <v>44197</v>
      </c>
      <c r="B154" s="338">
        <v>64718</v>
      </c>
      <c r="C154" s="325">
        <v>-3078</v>
      </c>
      <c r="D154" s="326">
        <v>-4.540090860817747</v>
      </c>
      <c r="E154" s="325">
        <v>-27130</v>
      </c>
      <c r="F154" s="326">
        <v>-29.537932235867956</v>
      </c>
      <c r="G154" s="338">
        <v>682852</v>
      </c>
      <c r="H154" s="325">
        <v>-87930</v>
      </c>
      <c r="I154" s="326">
        <v>-11.407894839267135</v>
      </c>
      <c r="J154" s="325">
        <v>-207340</v>
      </c>
      <c r="K154" s="326">
        <v>-23.291604507791579</v>
      </c>
    </row>
    <row r="155" spans="1:11" ht="12" customHeight="1">
      <c r="A155" s="324">
        <v>44228</v>
      </c>
      <c r="B155" s="338">
        <v>65397</v>
      </c>
      <c r="C155" s="325">
        <v>679</v>
      </c>
      <c r="D155" s="326">
        <v>1.049167155968973</v>
      </c>
      <c r="E155" s="325">
        <v>-20817</v>
      </c>
      <c r="F155" s="326">
        <v>-24.145730391815714</v>
      </c>
      <c r="G155" s="338">
        <v>635373</v>
      </c>
      <c r="H155" s="325">
        <v>-47479</v>
      </c>
      <c r="I155" s="326">
        <v>-6.9530439978209042</v>
      </c>
      <c r="J155" s="325">
        <v>-151656</v>
      </c>
      <c r="K155" s="326">
        <v>-19.269429716058749</v>
      </c>
    </row>
    <row r="156" spans="1:11" ht="12" customHeight="1">
      <c r="A156" s="324">
        <v>44256</v>
      </c>
      <c r="B156" s="338">
        <v>70566</v>
      </c>
      <c r="C156" s="325">
        <v>5169</v>
      </c>
      <c r="D156" s="326">
        <v>7.9040322950594062</v>
      </c>
      <c r="E156" s="325">
        <v>7994</v>
      </c>
      <c r="F156" s="326">
        <v>12.775682413859235</v>
      </c>
      <c r="G156" s="338">
        <v>684321</v>
      </c>
      <c r="H156" s="325">
        <v>48948</v>
      </c>
      <c r="I156" s="326">
        <v>7.7038212199762972</v>
      </c>
      <c r="J156" s="325">
        <v>63492</v>
      </c>
      <c r="K156" s="326">
        <v>10.226970711741881</v>
      </c>
    </row>
    <row r="157" spans="1:11" ht="12" customHeight="1">
      <c r="A157" s="324">
        <v>44287</v>
      </c>
      <c r="B157" s="338">
        <v>72219</v>
      </c>
      <c r="C157" s="325">
        <v>1653</v>
      </c>
      <c r="D157" s="326">
        <v>2.3424878836833605</v>
      </c>
      <c r="E157" s="325">
        <v>38830</v>
      </c>
      <c r="F157" s="326">
        <v>116.29578603731768</v>
      </c>
      <c r="G157" s="338">
        <v>673603</v>
      </c>
      <c r="H157" s="325">
        <v>-10718</v>
      </c>
      <c r="I157" s="326">
        <v>-1.5662240381341506</v>
      </c>
      <c r="J157" s="325">
        <v>288779</v>
      </c>
      <c r="K157" s="326">
        <v>75.041837307444439</v>
      </c>
    </row>
    <row r="158" spans="1:11" ht="12.75" customHeight="1">
      <c r="A158" s="324">
        <v>44317</v>
      </c>
      <c r="B158" s="338">
        <v>82259</v>
      </c>
      <c r="C158" s="325">
        <v>10040</v>
      </c>
      <c r="D158" s="326">
        <v>13.902158711696368</v>
      </c>
      <c r="E158" s="325">
        <v>40446</v>
      </c>
      <c r="F158" s="326">
        <v>96.730681845359101</v>
      </c>
      <c r="G158" s="338">
        <v>779710</v>
      </c>
      <c r="H158" s="325">
        <v>106107</v>
      </c>
      <c r="I158" s="326">
        <v>15.752156685762978</v>
      </c>
      <c r="J158" s="325">
        <v>284421</v>
      </c>
      <c r="K158" s="326">
        <v>57.42526080732663</v>
      </c>
    </row>
    <row r="159" spans="1:11" ht="12" customHeight="1">
      <c r="A159" s="324">
        <v>44348</v>
      </c>
      <c r="B159" s="338">
        <v>96208</v>
      </c>
      <c r="C159" s="325">
        <v>13949</v>
      </c>
      <c r="D159" s="326">
        <v>16.957414994103988</v>
      </c>
      <c r="E159" s="325">
        <v>37694</v>
      </c>
      <c r="F159" s="326">
        <v>64.41877157603308</v>
      </c>
      <c r="G159" s="338">
        <v>889683</v>
      </c>
      <c r="H159" s="325">
        <v>109973</v>
      </c>
      <c r="I159" s="326">
        <v>14.104346487796745</v>
      </c>
      <c r="J159" s="325">
        <v>272875</v>
      </c>
      <c r="K159" s="326">
        <v>44.23986070219582</v>
      </c>
    </row>
    <row r="160" spans="1:11" ht="12" customHeight="1">
      <c r="A160" s="324">
        <v>44378</v>
      </c>
      <c r="B160" s="338">
        <v>96140</v>
      </c>
      <c r="C160" s="325">
        <v>-68</v>
      </c>
      <c r="D160" s="326">
        <v>-7.0680192915350076E-2</v>
      </c>
      <c r="E160" s="325">
        <v>17549</v>
      </c>
      <c r="F160" s="326">
        <v>22.329528826455956</v>
      </c>
      <c r="G160" s="338">
        <v>899589</v>
      </c>
      <c r="H160" s="325">
        <v>9906</v>
      </c>
      <c r="I160" s="326">
        <v>1.1134302892153722</v>
      </c>
      <c r="J160" s="325">
        <v>116294</v>
      </c>
      <c r="K160" s="326">
        <v>14.846769097211141</v>
      </c>
    </row>
    <row r="161" spans="1:11" ht="12" customHeight="1">
      <c r="A161" s="324">
        <v>44409</v>
      </c>
      <c r="B161" s="338">
        <v>70811</v>
      </c>
      <c r="C161" s="325">
        <v>-25329</v>
      </c>
      <c r="D161" s="326">
        <v>-26.345953817349699</v>
      </c>
      <c r="E161" s="325">
        <v>15094</v>
      </c>
      <c r="F161" s="326">
        <v>27.090475079419207</v>
      </c>
      <c r="G161" s="338">
        <v>714883</v>
      </c>
      <c r="H161" s="325">
        <v>-184706</v>
      </c>
      <c r="I161" s="326">
        <v>-20.532265290038005</v>
      </c>
      <c r="J161" s="325">
        <v>135384</v>
      </c>
      <c r="K161" s="326">
        <v>23.362249115183978</v>
      </c>
    </row>
    <row r="162" spans="1:11" ht="12" customHeight="1">
      <c r="A162" s="324">
        <v>44440</v>
      </c>
      <c r="B162" s="338">
        <v>100375</v>
      </c>
      <c r="C162" s="325">
        <v>29564</v>
      </c>
      <c r="D162" s="326">
        <v>41.750575475561703</v>
      </c>
      <c r="E162" s="325">
        <v>21449</v>
      </c>
      <c r="F162" s="326">
        <v>27.176088994754579</v>
      </c>
      <c r="G162" s="338">
        <v>918188</v>
      </c>
      <c r="H162" s="325">
        <v>203305</v>
      </c>
      <c r="I162" s="326">
        <v>28.438919375618109</v>
      </c>
      <c r="J162" s="325">
        <v>101854</v>
      </c>
      <c r="K162" s="326">
        <v>12.477000835442356</v>
      </c>
    </row>
    <row r="163" spans="1:11" ht="12" customHeight="1">
      <c r="A163" s="324">
        <v>44470</v>
      </c>
      <c r="B163" s="338">
        <v>102276</v>
      </c>
      <c r="C163" s="325">
        <v>1901</v>
      </c>
      <c r="D163" s="326">
        <v>1.8938978829389788</v>
      </c>
      <c r="E163" s="325">
        <v>24005</v>
      </c>
      <c r="F163" s="326">
        <v>30.669085612806786</v>
      </c>
      <c r="G163" s="338">
        <v>911551</v>
      </c>
      <c r="H163" s="325">
        <v>-6637</v>
      </c>
      <c r="I163" s="326">
        <v>-0.72283671753497103</v>
      </c>
      <c r="J163" s="325">
        <v>136196</v>
      </c>
      <c r="K163" s="326">
        <v>17.565631226986348</v>
      </c>
    </row>
    <row r="164" spans="1:11" ht="12" customHeight="1">
      <c r="A164" s="324">
        <v>44501</v>
      </c>
      <c r="B164" s="338">
        <v>109372</v>
      </c>
      <c r="C164" s="325">
        <v>7096</v>
      </c>
      <c r="D164" s="326">
        <v>6.9380890922601584</v>
      </c>
      <c r="E164" s="325">
        <v>35339</v>
      </c>
      <c r="F164" s="326">
        <v>47.734118568746368</v>
      </c>
      <c r="G164" s="338">
        <v>954474</v>
      </c>
      <c r="H164" s="325">
        <v>42923</v>
      </c>
      <c r="I164" s="326">
        <v>4.7087875500109151</v>
      </c>
      <c r="J164" s="325">
        <v>111998</v>
      </c>
      <c r="K164" s="326">
        <v>13.293909856185815</v>
      </c>
    </row>
    <row r="165" spans="1:11" ht="12" customHeight="1">
      <c r="A165" s="324">
        <v>44531</v>
      </c>
      <c r="B165" s="338">
        <v>88496</v>
      </c>
      <c r="C165" s="325">
        <v>-20876</v>
      </c>
      <c r="D165" s="326">
        <v>-19.087152104743446</v>
      </c>
      <c r="E165" s="325">
        <v>20700</v>
      </c>
      <c r="F165" s="326">
        <v>30.532774794973154</v>
      </c>
      <c r="G165" s="338">
        <v>830680</v>
      </c>
      <c r="H165" s="325">
        <v>-123794</v>
      </c>
      <c r="I165" s="326">
        <v>-12.969866125216612</v>
      </c>
      <c r="J165" s="325">
        <v>59898</v>
      </c>
      <c r="K165" s="326">
        <v>7.7710688625318181</v>
      </c>
    </row>
    <row r="166" spans="1:11" ht="12" customHeight="1">
      <c r="A166" s="324">
        <v>44562</v>
      </c>
      <c r="B166" s="338">
        <v>73099</v>
      </c>
      <c r="C166" s="325">
        <v>-15397</v>
      </c>
      <c r="D166" s="326">
        <v>-17.398526487072861</v>
      </c>
      <c r="E166" s="325">
        <v>8381</v>
      </c>
      <c r="F166" s="326">
        <v>12.950029358138385</v>
      </c>
      <c r="G166" s="338">
        <v>749291</v>
      </c>
      <c r="H166" s="325">
        <v>-81389</v>
      </c>
      <c r="I166" s="326">
        <v>-9.79787643858044</v>
      </c>
      <c r="J166" s="325">
        <v>66439</v>
      </c>
      <c r="K166" s="326">
        <v>9.7296339470339106</v>
      </c>
    </row>
    <row r="167" spans="1:11" ht="12" customHeight="1">
      <c r="A167" s="324">
        <v>44593</v>
      </c>
      <c r="B167" s="338">
        <v>67299</v>
      </c>
      <c r="C167" s="325">
        <v>-5800</v>
      </c>
      <c r="D167" s="326">
        <v>-7.9344450676479843</v>
      </c>
      <c r="E167" s="325">
        <v>1902</v>
      </c>
      <c r="F167" s="326">
        <v>2.9083902931327126</v>
      </c>
      <c r="G167" s="338">
        <v>623070</v>
      </c>
      <c r="H167" s="325">
        <v>-126221</v>
      </c>
      <c r="I167" s="326">
        <v>-16.845391176458811</v>
      </c>
      <c r="J167" s="325">
        <v>-12303</v>
      </c>
      <c r="K167" s="326">
        <v>-1.9363429040894089</v>
      </c>
    </row>
    <row r="168" spans="1:11" ht="12" customHeight="1">
      <c r="A168" s="324">
        <v>44621</v>
      </c>
      <c r="B168" s="338">
        <v>74116</v>
      </c>
      <c r="C168" s="325">
        <v>6817</v>
      </c>
      <c r="D168" s="326">
        <v>10.12942242826788</v>
      </c>
      <c r="E168" s="325">
        <v>3550</v>
      </c>
      <c r="F168" s="326">
        <v>5.0307513533429695</v>
      </c>
      <c r="G168" s="338">
        <v>620729</v>
      </c>
      <c r="H168" s="325">
        <v>-2341</v>
      </c>
      <c r="I168" s="326">
        <v>-0.37572022405187216</v>
      </c>
      <c r="J168" s="325">
        <v>-63592</v>
      </c>
      <c r="K168" s="326">
        <v>-9.2927149685600767</v>
      </c>
    </row>
    <row r="169" spans="1:11" ht="12" customHeight="1">
      <c r="A169" s="324">
        <v>44652</v>
      </c>
      <c r="B169" s="338">
        <v>42892</v>
      </c>
      <c r="C169" s="325">
        <v>-31224</v>
      </c>
      <c r="D169" s="326">
        <v>-42.128555237735441</v>
      </c>
      <c r="E169" s="325">
        <v>-29327</v>
      </c>
      <c r="F169" s="326">
        <v>-40.608427145211095</v>
      </c>
      <c r="G169" s="338">
        <v>393251</v>
      </c>
      <c r="H169" s="325">
        <v>-227478</v>
      </c>
      <c r="I169" s="326">
        <v>-36.646910326406534</v>
      </c>
      <c r="J169" s="325">
        <v>-280352</v>
      </c>
      <c r="K169" s="326">
        <v>-41.619767132866095</v>
      </c>
    </row>
    <row r="170" spans="1:11" ht="12" customHeight="1">
      <c r="A170" s="324">
        <v>44682</v>
      </c>
      <c r="B170" s="338">
        <v>53213</v>
      </c>
      <c r="C170" s="325">
        <v>10321</v>
      </c>
      <c r="D170" s="326">
        <v>24.062762286673504</v>
      </c>
      <c r="E170" s="325">
        <v>-29046</v>
      </c>
      <c r="F170" s="326">
        <v>-35.310421959907124</v>
      </c>
      <c r="G170" s="338">
        <v>476591</v>
      </c>
      <c r="H170" s="325">
        <v>83340</v>
      </c>
      <c r="I170" s="326">
        <v>21.192571665424882</v>
      </c>
      <c r="J170" s="325">
        <v>-303119</v>
      </c>
      <c r="K170" s="326">
        <v>-38.875864103320467</v>
      </c>
    </row>
    <row r="171" spans="1:11" ht="12" customHeight="1">
      <c r="A171" s="324">
        <v>44713</v>
      </c>
      <c r="B171" s="338">
        <v>62843</v>
      </c>
      <c r="C171" s="325">
        <v>9630</v>
      </c>
      <c r="D171" s="326">
        <v>18.097081540225133</v>
      </c>
      <c r="E171" s="325">
        <v>-33365</v>
      </c>
      <c r="F171" s="326">
        <v>-34.680068185597868</v>
      </c>
      <c r="G171" s="338">
        <v>507436</v>
      </c>
      <c r="H171" s="325">
        <v>30845</v>
      </c>
      <c r="I171" s="326">
        <v>6.4720063954208111</v>
      </c>
      <c r="J171" s="325">
        <v>-382247</v>
      </c>
      <c r="K171" s="326">
        <v>-42.964404175419787</v>
      </c>
    </row>
    <row r="172" spans="1:11" ht="12" customHeight="1">
      <c r="A172" s="324">
        <v>44743</v>
      </c>
      <c r="B172" s="338">
        <v>59680</v>
      </c>
      <c r="C172" s="325">
        <v>-3163</v>
      </c>
      <c r="D172" s="326">
        <v>-5.0331779195773594</v>
      </c>
      <c r="E172" s="325">
        <v>-36460</v>
      </c>
      <c r="F172" s="326">
        <v>-37.923861035989184</v>
      </c>
      <c r="G172" s="338">
        <v>490143</v>
      </c>
      <c r="H172" s="325">
        <v>-17293</v>
      </c>
      <c r="I172" s="326">
        <v>-3.4079174516589283</v>
      </c>
      <c r="J172" s="325">
        <v>-409446</v>
      </c>
      <c r="K172" s="326">
        <v>-45.514785085188905</v>
      </c>
    </row>
    <row r="173" spans="1:11" ht="12" customHeight="1">
      <c r="A173" s="324">
        <v>44774</v>
      </c>
      <c r="B173" s="338">
        <v>43268</v>
      </c>
      <c r="C173" s="325">
        <v>-16412</v>
      </c>
      <c r="D173" s="326">
        <v>-27.5</v>
      </c>
      <c r="E173" s="325">
        <v>-27543</v>
      </c>
      <c r="F173" s="326">
        <v>-38.89649913149087</v>
      </c>
      <c r="G173" s="338">
        <v>403865</v>
      </c>
      <c r="H173" s="325">
        <v>-86278</v>
      </c>
      <c r="I173" s="326">
        <v>-17.602618011478285</v>
      </c>
      <c r="J173" s="325">
        <v>-311018</v>
      </c>
      <c r="K173" s="326">
        <v>-43.506140165593528</v>
      </c>
    </row>
    <row r="174" spans="1:11" ht="12" customHeight="1">
      <c r="A174" s="324">
        <v>44805</v>
      </c>
      <c r="B174" s="338">
        <v>56194</v>
      </c>
      <c r="C174" s="325">
        <v>12926</v>
      </c>
      <c r="D174" s="326">
        <v>29.874271979291855</v>
      </c>
      <c r="E174" s="325">
        <v>-44181</v>
      </c>
      <c r="F174" s="326">
        <v>-44.015940224159401</v>
      </c>
      <c r="G174" s="338">
        <v>454345</v>
      </c>
      <c r="H174" s="325">
        <v>50480</v>
      </c>
      <c r="I174" s="326">
        <v>12.499226226585616</v>
      </c>
      <c r="J174" s="325">
        <v>-463843</v>
      </c>
      <c r="K174" s="326">
        <v>-50.517214339547024</v>
      </c>
    </row>
    <row r="175" spans="1:11" ht="12" customHeight="1">
      <c r="A175" s="324">
        <v>44835</v>
      </c>
      <c r="B175" s="338">
        <v>52810</v>
      </c>
      <c r="C175" s="325">
        <v>-3384</v>
      </c>
      <c r="D175" s="326">
        <v>-6.0219952308075593</v>
      </c>
      <c r="E175" s="325">
        <v>-49466</v>
      </c>
      <c r="F175" s="326">
        <v>-48.365207868903752</v>
      </c>
      <c r="G175" s="338">
        <v>417329</v>
      </c>
      <c r="H175" s="325">
        <v>-37016</v>
      </c>
      <c r="I175" s="326">
        <v>-8.1471128767786603</v>
      </c>
      <c r="J175" s="325">
        <v>-494222</v>
      </c>
      <c r="K175" s="326">
        <v>-54.2177014780303</v>
      </c>
    </row>
    <row r="176" spans="1:11" ht="12" customHeight="1">
      <c r="A176" s="324">
        <v>44866</v>
      </c>
      <c r="B176" s="338">
        <v>57879</v>
      </c>
      <c r="C176" s="325">
        <v>5069</v>
      </c>
      <c r="D176" s="326">
        <v>9.5985608786214733</v>
      </c>
      <c r="E176" s="325">
        <v>-51493</v>
      </c>
      <c r="F176" s="326">
        <v>-47.08060563946897</v>
      </c>
      <c r="G176" s="338">
        <v>404431</v>
      </c>
      <c r="H176" s="325">
        <v>-12898</v>
      </c>
      <c r="I176" s="326">
        <v>-3.0906071708412308</v>
      </c>
      <c r="J176" s="325">
        <v>-550043</v>
      </c>
      <c r="K176" s="326">
        <v>-57.627866238367936</v>
      </c>
    </row>
    <row r="177" spans="1:11" ht="12" customHeight="1">
      <c r="A177" s="324">
        <v>44896</v>
      </c>
      <c r="B177" s="338">
        <v>44018</v>
      </c>
      <c r="C177" s="325">
        <v>-13861</v>
      </c>
      <c r="D177" s="326">
        <v>-23.948236838922579</v>
      </c>
      <c r="E177" s="325">
        <v>-44478</v>
      </c>
      <c r="F177" s="326">
        <v>-50.259898752485988</v>
      </c>
      <c r="G177" s="338">
        <v>358783</v>
      </c>
      <c r="H177" s="325">
        <v>-45648</v>
      </c>
      <c r="I177" s="326">
        <v>-11.286968605275066</v>
      </c>
      <c r="J177" s="325">
        <v>-471897</v>
      </c>
      <c r="K177" s="326">
        <v>-56.808518322338323</v>
      </c>
    </row>
    <row r="178" spans="1:11" ht="12" customHeight="1">
      <c r="A178" s="324">
        <v>44927</v>
      </c>
      <c r="B178" s="338">
        <v>38622</v>
      </c>
      <c r="C178" s="325">
        <v>-5396</v>
      </c>
      <c r="D178" s="326">
        <v>-12.258621473033759</v>
      </c>
      <c r="E178" s="325">
        <v>-34477</v>
      </c>
      <c r="F178" s="326">
        <v>-47.164803896086127</v>
      </c>
      <c r="G178" s="338">
        <v>340594</v>
      </c>
      <c r="H178" s="325">
        <v>-18189</v>
      </c>
      <c r="I178" s="326">
        <v>-5.0696381935598955</v>
      </c>
      <c r="J178" s="325">
        <v>-408697</v>
      </c>
      <c r="K178" s="326">
        <v>-54.544496063612137</v>
      </c>
    </row>
    <row r="179" spans="1:11" ht="12" customHeight="1">
      <c r="A179" s="324">
        <v>44958</v>
      </c>
      <c r="B179" s="338">
        <v>36762</v>
      </c>
      <c r="C179" s="325">
        <v>-1860</v>
      </c>
      <c r="D179" s="326">
        <v>-4.8159080316917819</v>
      </c>
      <c r="E179" s="325">
        <v>-30537</v>
      </c>
      <c r="F179" s="326">
        <v>-45.375117015111663</v>
      </c>
      <c r="G179" s="338">
        <v>297204</v>
      </c>
      <c r="H179" s="325">
        <v>-43390</v>
      </c>
      <c r="I179" s="326">
        <v>-12.739508035960704</v>
      </c>
      <c r="J179" s="325">
        <v>-325866</v>
      </c>
      <c r="K179" s="326">
        <v>-52.300062593288075</v>
      </c>
    </row>
    <row r="180" spans="1:11" ht="12" customHeight="1">
      <c r="A180" s="324">
        <v>44986</v>
      </c>
      <c r="B180" s="338">
        <v>40423</v>
      </c>
      <c r="C180" s="325">
        <v>3661</v>
      </c>
      <c r="D180" s="326">
        <v>9.958652956857625</v>
      </c>
      <c r="E180" s="325">
        <v>-33693</v>
      </c>
      <c r="F180" s="326">
        <v>-45.459819742026014</v>
      </c>
      <c r="G180" s="338">
        <v>350563</v>
      </c>
      <c r="H180" s="325">
        <v>53359</v>
      </c>
      <c r="I180" s="326">
        <v>17.95366145812304</v>
      </c>
      <c r="J180" s="325">
        <v>-270166</v>
      </c>
      <c r="K180" s="326">
        <v>-43.523985507363115</v>
      </c>
    </row>
    <row r="181" spans="1:11" ht="12" customHeight="1">
      <c r="A181" s="324">
        <v>45017</v>
      </c>
      <c r="B181" s="338">
        <v>33667</v>
      </c>
      <c r="C181" s="325">
        <v>-6756</v>
      </c>
      <c r="D181" s="326">
        <v>-16.713257304010092</v>
      </c>
      <c r="E181" s="325">
        <v>-9225</v>
      </c>
      <c r="F181" s="326">
        <v>-21.507507227455005</v>
      </c>
      <c r="G181" s="338">
        <v>309827</v>
      </c>
      <c r="H181" s="325">
        <v>-40736</v>
      </c>
      <c r="I181" s="326">
        <v>-11.620165276997287</v>
      </c>
      <c r="J181" s="325">
        <v>-83424</v>
      </c>
      <c r="K181" s="326">
        <v>-21.213932068831358</v>
      </c>
    </row>
    <row r="182" spans="1:11" ht="12" customHeight="1">
      <c r="A182" s="324">
        <v>45047</v>
      </c>
      <c r="B182" s="338">
        <v>46083</v>
      </c>
      <c r="C182" s="325">
        <v>12416</v>
      </c>
      <c r="D182" s="326">
        <v>36.878842783734818</v>
      </c>
      <c r="E182" s="325">
        <v>-7130</v>
      </c>
      <c r="F182" s="326">
        <v>-13.398981451900852</v>
      </c>
      <c r="G182" s="338">
        <v>396009</v>
      </c>
      <c r="H182" s="325">
        <v>86182</v>
      </c>
      <c r="I182" s="326">
        <v>27.816168377836664</v>
      </c>
      <c r="J182" s="325">
        <v>-80582</v>
      </c>
      <c r="K182" s="326">
        <v>-16.90799868230831</v>
      </c>
    </row>
    <row r="183" spans="1:11" ht="12" customHeight="1">
      <c r="A183" s="324">
        <v>45078</v>
      </c>
      <c r="B183" s="338">
        <v>53935</v>
      </c>
      <c r="C183" s="325">
        <v>7852</v>
      </c>
      <c r="D183" s="326">
        <v>17.038821257296618</v>
      </c>
      <c r="E183" s="325">
        <v>-8908</v>
      </c>
      <c r="F183" s="326">
        <v>-14.175007558518848</v>
      </c>
      <c r="G183" s="338">
        <v>425507</v>
      </c>
      <c r="H183" s="325">
        <v>29498</v>
      </c>
      <c r="I183" s="326">
        <v>7.4488206076124532</v>
      </c>
      <c r="J183" s="325">
        <v>-81929</v>
      </c>
      <c r="K183" s="326">
        <v>-16.145681425834983</v>
      </c>
    </row>
    <row r="184" spans="1:11" ht="12" customHeight="1">
      <c r="A184" s="328">
        <v>45108</v>
      </c>
      <c r="B184" s="340">
        <v>55021</v>
      </c>
      <c r="C184" s="329">
        <f>B184-B183</f>
        <v>1086</v>
      </c>
      <c r="D184" s="330">
        <f>100*C184/B183</f>
        <v>2.0135348104199497</v>
      </c>
      <c r="E184" s="329">
        <f>B184-B172</f>
        <v>-4659</v>
      </c>
      <c r="F184" s="330">
        <f>100*E184/B172</f>
        <v>-7.806635388739946</v>
      </c>
      <c r="G184" s="340">
        <v>432771</v>
      </c>
      <c r="H184" s="329">
        <f>G184-G183</f>
        <v>7264</v>
      </c>
      <c r="I184" s="330">
        <f>100*H184/G183</f>
        <v>1.7071399530442508</v>
      </c>
      <c r="J184" s="329">
        <f>G184-G172</f>
        <v>-57372</v>
      </c>
      <c r="K184" s="330">
        <f>100*J184/G172</f>
        <v>-11.705155434230418</v>
      </c>
    </row>
    <row r="185" spans="1:11">
      <c r="A185" s="119" t="s">
        <v>137</v>
      </c>
    </row>
    <row r="186" spans="1:11">
      <c r="A186" s="28"/>
    </row>
    <row r="187" spans="1:11">
      <c r="F187" s="303"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0"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2023-08-02T07:07:02Z</dcterms:created>
  <dcterms:modified xsi:type="dcterms:W3CDTF">2023-08-02T07:07:19Z</dcterms:modified>
</cp:coreProperties>
</file>