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Hac\hac\SJERO013\GRP\Analisis\0_5 INFORMACION_ASAMBLEA\Art. 122.1 EJECUCIÓN GASTOS E INGRESOS\2025\11_Noviembre\WEB\Comprobaciones DSI\Consolidado\"/>
    </mc:Choice>
  </mc:AlternateContent>
  <xr:revisionPtr revIDLastSave="0" documentId="13_ncr:1_{87B0C8E5-2B57-4E16-9FE7-705E92794F4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-CAPÍTULO-M11-2025" sheetId="1" r:id="rId1"/>
  </sheets>
  <definedNames>
    <definedName name="Ingresos_Capitulo" localSheetId="0">'I-CAPÍTULO-M11-2025'!$A$1:$J$47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8" i="1" l="1"/>
  <c r="F48" i="1"/>
  <c r="G48" i="1"/>
  <c r="H48" i="1"/>
  <c r="I48" i="1"/>
  <c r="J48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41A051F-154F-4A2D-878E-0CFEA6F8D1D5}" name="Ingresos Capitulo" type="6" refreshedVersion="7" deleted="1" background="1" saveData="1">
    <textPr sourceFile="\\Hac\hac\SJERO013\GRP\Analisis\0_5 INFORMACION_ASAMBLEA\Art. 122.1 EJECUCIÓN GASTOS E INGRESOS\2025\11_Noviembre\WEB\Comprobaciones DSI\Consolidado\Ingresos Capitulo.CSV" decimal="," thousands="." tab="0" semicolon="1">
      <textFields count="30">
        <textField type="text"/>
        <textField/>
        <textField type="text"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<sst xmlns="http://schemas.openxmlformats.org/spreadsheetml/2006/main" count="139" uniqueCount="42">
  <si>
    <t>ESTADO DE EJECUCIÓN DEL PRESUPUESTO DE INGRESOS</t>
  </si>
  <si>
    <t>PRESUPUESTO CORRIENTE 2025</t>
  </si>
  <si>
    <t>CENTRO PRESUPUESTARIO</t>
  </si>
  <si>
    <t>DESCRIPCIÓN CENTRO PRESUPUESTARIO</t>
  </si>
  <si>
    <t>CAPÍTULO</t>
  </si>
  <si>
    <t>DESCRIPCIÓN CAPÍTULO</t>
  </si>
  <si>
    <t>PREV. INICIAL</t>
  </si>
  <si>
    <t>MODIFICACIÓN</t>
  </si>
  <si>
    <t>PREV. ACTUAL</t>
  </si>
  <si>
    <t>COMPROMETIDO</t>
  </si>
  <si>
    <t>DCHOS. REC. NETOS</t>
  </si>
  <si>
    <t>DESV.S/PREV.ACT</t>
  </si>
  <si>
    <t>1001</t>
  </si>
  <si>
    <t>ADMINISTRACIÓN DE LA COMUNIDAD DE MADRID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</si>
  <si>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</si>
  <si>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</si>
  <si>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</si>
  <si>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</si>
  <si>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</si>
  <si>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DE INVERSIONES REALES</t>
  </si>
  <si>
    <t>TRANSFERENCIAS DE CAPITAL</t>
  </si>
  <si>
    <t>ACTIVOS FINANCIEROS</t>
  </si>
  <si>
    <t>PASIVOS FINANCIEROS</t>
  </si>
  <si>
    <t>1004</t>
  </si>
  <si>
    <t>AGENCIA MADRILEÑA DE ATENCIÓN SOCIAL</t>
  </si>
  <si>
    <t>1005</t>
  </si>
  <si>
    <t>AG.C.M. REEDUC. Y REINS. MENOR INFRACTOR</t>
  </si>
  <si>
    <t>1008</t>
  </si>
  <si>
    <t>IRSST-INST. REGIONAL SEG. SALUD TRABAJO</t>
  </si>
  <si>
    <t>1011</t>
  </si>
  <si>
    <t>CONSORCIO REGIONAL TRANSPORTES DE MADRID</t>
  </si>
  <si>
    <t>1012</t>
  </si>
  <si>
    <t>BOLETÍN OFICIAL COMUNIDAD DE MADRID</t>
  </si>
  <si>
    <t>1013</t>
  </si>
  <si>
    <t>IMIDRA-INST.MADR. INVES. Y DES.RURAL.AGR</t>
  </si>
  <si>
    <t>1014</t>
  </si>
  <si>
    <t>AG. VIVIENDA SOCIAL COMUNIDAD DE MADRID</t>
  </si>
  <si>
    <t>A002</t>
  </si>
  <si>
    <t>ASAMBLEA DE MADRID</t>
  </si>
  <si>
    <t>A003</t>
  </si>
  <si>
    <t>CÁMARA DE CUENTAS DE LA COMUNIDAD DE MADRID</t>
  </si>
  <si>
    <t>MES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</si>
</sst>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Ingresos Capitulo" connectionId="1" xr16:uid="{770E729C-17CA-4060-A485-6407BDBDDDC2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8"/>
  <sheetViews>
    <sheetView tabSelected="1" workbookViewId="0"/>
  </sheetViews>
  <sheetFormatPr baseColWidth="10" defaultColWidth="8.7265625" defaultRowHeight="14.5" x14ac:dyDescent="0.35"/>
  <cols>
    <col min="1" max="1" width="48" bestFit="1" customWidth="1"/>
    <col min="2" max="2" width="46.7265625" bestFit="1" customWidth="1"/>
    <col min="3" max="3" width="9.08984375" bestFit="1" customWidth="1"/>
    <col min="4" max="4" width="33.6328125" bestFit="1" customWidth="1"/>
    <col min="5" max="5" width="16" style="2" bestFit="1" customWidth="1"/>
    <col min="6" max="6" width="14.90625" style="2" bestFit="1" customWidth="1"/>
    <col min="7" max="7" width="16" style="2" bestFit="1" customWidth="1"/>
    <col min="8" max="8" width="15.36328125" style="2" bestFit="1" customWidth="1"/>
    <col min="9" max="9" width="17.54296875" style="2" bestFit="1" customWidth="1"/>
    <col min="10" max="10" width="15.36328125" style="2" bestFit="1" customWidth="1"/>
  </cols>
  <sheetData>
    <row r="1" spans="1:10" x14ac:dyDescent="0.35">
      <c r="A1" s="1" t="s">
        <v>0</v>
      </c>
    </row>
    <row r="2" spans="1:10" x14ac:dyDescent="0.35">
      <c r="A2" s="1" t="s">
        <v>1</v>
      </c>
    </row>
    <row r="3" spans="1:10" x14ac:dyDescent="0.35">
      <c r="A3" t="s">
        <v>41</v>
      </c>
    </row>
    <row r="5" spans="1:10" x14ac:dyDescent="0.35">
      <c r="A5" s="1" t="s">
        <v>2</v>
      </c>
      <c r="B5" t="s">
        <v>3</v>
      </c>
      <c r="C5" t="s">
        <v>4</v>
      </c>
      <c r="D5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</row>
    <row r="6" spans="1:10" x14ac:dyDescent="0.35">
      <c r="A6" s="1" t="s">
        <v>12</v>
      </c>
      <c r="B6" t="s">
        <v>13</v>
      </c>
      <c r="C6">
        <v>1</v>
      </c>
      <c r="D6" t="s">
        <v>14</v>
      </c>
      <c r="E6" s="2">
        <v>18326751880</v>
      </c>
      <c r="F6" s="2">
        <v>255200000</v>
      </c>
      <c r="G6" s="2">
        <v>18581951880</v>
      </c>
      <c r="H6" s="2">
        <v>0</v>
      </c>
      <c r="I6" s="2">
        <v>17246429675.369999</v>
      </c>
      <c r="J6" s="2">
        <v>1335522204.6300001</v>
      </c>
    </row>
    <row r="7" spans="1:10" x14ac:dyDescent="0.35">
      <c r="A7" s="1" t="s">
        <v>12</v>
      </c>
      <c r="B7" t="s">
        <v>13</v>
      </c>
      <c r="C7">
        <v>2</v>
      </c>
      <c r="D7" t="s">
        <v>15</v>
      </c>
      <c r="E7" s="2">
        <v>14717367200</v>
      </c>
      <c r="F7" s="2">
        <v>72600000</v>
      </c>
      <c r="G7" s="2">
        <v>14789967200</v>
      </c>
      <c r="H7" s="2">
        <v>0</v>
      </c>
      <c r="I7" s="2">
        <v>13774213925.09</v>
      </c>
      <c r="J7" s="2">
        <v>1015753274.91</v>
      </c>
    </row>
    <row r="8" spans="1:10" x14ac:dyDescent="0.35">
      <c r="A8" s="1" t="s">
        <v>12</v>
      </c>
      <c r="B8" t="s">
        <v>13</v>
      </c>
      <c r="C8">
        <v>3</v>
      </c>
      <c r="D8" t="s">
        <v>16</v>
      </c>
      <c r="E8" s="2">
        <v>262756551</v>
      </c>
      <c r="F8" s="2">
        <v>24050919.52</v>
      </c>
      <c r="G8" s="2">
        <v>286807470.51999998</v>
      </c>
      <c r="H8" s="2">
        <v>0</v>
      </c>
      <c r="I8" s="2">
        <v>299796232.30000001</v>
      </c>
      <c r="J8" s="2">
        <v>-12988761.779999999</v>
      </c>
    </row>
    <row r="9" spans="1:10" x14ac:dyDescent="0.35">
      <c r="A9" s="1" t="s">
        <v>12</v>
      </c>
      <c r="B9" t="s">
        <v>13</v>
      </c>
      <c r="C9">
        <v>4</v>
      </c>
      <c r="D9" t="s">
        <v>17</v>
      </c>
      <c r="E9" s="2">
        <v>-6799701501</v>
      </c>
      <c r="F9" s="2">
        <v>189241216.5</v>
      </c>
      <c r="G9" s="2">
        <v>-6610460284.5</v>
      </c>
      <c r="H9" s="2">
        <v>73450307.090000004</v>
      </c>
      <c r="I9" s="2">
        <v>-6485778955.2200003</v>
      </c>
      <c r="J9" s="2">
        <v>-124681329.28</v>
      </c>
    </row>
    <row r="10" spans="1:10" x14ac:dyDescent="0.35">
      <c r="A10" s="1" t="s">
        <v>12</v>
      </c>
      <c r="B10" t="s">
        <v>13</v>
      </c>
      <c r="C10">
        <v>5</v>
      </c>
      <c r="D10" t="s">
        <v>18</v>
      </c>
      <c r="E10" s="2">
        <v>83371035</v>
      </c>
      <c r="F10" s="2">
        <v>15600000</v>
      </c>
      <c r="G10" s="2">
        <v>98971035</v>
      </c>
      <c r="H10" s="2">
        <v>0</v>
      </c>
      <c r="I10" s="2">
        <v>52002286.5</v>
      </c>
      <c r="J10" s="2">
        <v>46968748.5</v>
      </c>
    </row>
    <row r="11" spans="1:10" x14ac:dyDescent="0.35">
      <c r="A11" s="1" t="s">
        <v>12</v>
      </c>
      <c r="B11" t="s">
        <v>13</v>
      </c>
      <c r="C11">
        <v>6</v>
      </c>
      <c r="D11" t="s">
        <v>19</v>
      </c>
      <c r="E11" s="2">
        <v>44298582</v>
      </c>
      <c r="F11" s="2">
        <v>6200000</v>
      </c>
      <c r="G11" s="2">
        <v>50498582</v>
      </c>
      <c r="H11" s="2">
        <v>0</v>
      </c>
      <c r="I11" s="2">
        <v>38293615.439999998</v>
      </c>
      <c r="J11" s="2">
        <v>12204966.560000001</v>
      </c>
    </row>
    <row r="12" spans="1:10" x14ac:dyDescent="0.35">
      <c r="A12" s="1" t="s">
        <v>12</v>
      </c>
      <c r="B12" t="s">
        <v>13</v>
      </c>
      <c r="C12">
        <v>7</v>
      </c>
      <c r="D12" t="s">
        <v>20</v>
      </c>
      <c r="E12" s="2">
        <v>285652080</v>
      </c>
      <c r="F12" s="2">
        <v>23064890.420000002</v>
      </c>
      <c r="G12" s="2">
        <v>308716970.42000002</v>
      </c>
      <c r="H12" s="2">
        <v>0</v>
      </c>
      <c r="I12" s="2">
        <v>187614492.88</v>
      </c>
      <c r="J12" s="2">
        <v>121102477.54000001</v>
      </c>
    </row>
    <row r="13" spans="1:10" x14ac:dyDescent="0.35">
      <c r="A13" s="1" t="s">
        <v>12</v>
      </c>
      <c r="B13" t="s">
        <v>13</v>
      </c>
      <c r="C13">
        <v>8</v>
      </c>
      <c r="D13" t="s">
        <v>21</v>
      </c>
      <c r="E13" s="2">
        <v>747114050</v>
      </c>
      <c r="F13" s="2">
        <v>827106812.83000004</v>
      </c>
      <c r="G13" s="2">
        <v>1574220862.8299999</v>
      </c>
      <c r="H13" s="2">
        <v>0</v>
      </c>
      <c r="I13" s="2">
        <v>37116638.5</v>
      </c>
      <c r="J13" s="2">
        <v>1537104224.3299999</v>
      </c>
    </row>
    <row r="14" spans="1:10" x14ac:dyDescent="0.35">
      <c r="A14" s="1" t="s">
        <v>12</v>
      </c>
      <c r="B14" t="s">
        <v>13</v>
      </c>
      <c r="C14">
        <v>9</v>
      </c>
      <c r="D14" t="s">
        <v>22</v>
      </c>
      <c r="E14" s="2">
        <v>3145447774</v>
      </c>
      <c r="F14" s="2">
        <v>438750000</v>
      </c>
      <c r="G14" s="2">
        <v>3584197774</v>
      </c>
      <c r="H14" s="2">
        <v>0</v>
      </c>
      <c r="I14" s="2">
        <v>3445470000</v>
      </c>
      <c r="J14" s="2">
        <v>138727774</v>
      </c>
    </row>
    <row r="15" spans="1:10" x14ac:dyDescent="0.35">
      <c r="A15" s="1" t="s">
        <v>23</v>
      </c>
      <c r="B15" t="s">
        <v>24</v>
      </c>
      <c r="C15">
        <v>3</v>
      </c>
      <c r="D15" t="s">
        <v>16</v>
      </c>
      <c r="E15" s="2">
        <v>40022576</v>
      </c>
      <c r="F15" s="2">
        <v>0</v>
      </c>
      <c r="G15" s="2">
        <v>40022576</v>
      </c>
      <c r="H15" s="2">
        <v>0</v>
      </c>
      <c r="I15" s="2">
        <v>31434145.140000001</v>
      </c>
      <c r="J15" s="2">
        <v>8588430.8599999994</v>
      </c>
    </row>
    <row r="16" spans="1:10" x14ac:dyDescent="0.35">
      <c r="A16" s="1" t="s">
        <v>23</v>
      </c>
      <c r="B16" t="s">
        <v>24</v>
      </c>
      <c r="C16">
        <v>5</v>
      </c>
      <c r="D16" t="s">
        <v>18</v>
      </c>
      <c r="E16" s="2">
        <v>0</v>
      </c>
      <c r="F16" s="2">
        <v>0</v>
      </c>
      <c r="G16" s="2">
        <v>0</v>
      </c>
      <c r="H16" s="2">
        <v>0</v>
      </c>
      <c r="I16" s="2">
        <v>2054.88</v>
      </c>
      <c r="J16" s="2">
        <v>-2054.88</v>
      </c>
    </row>
    <row r="17" spans="1:10" x14ac:dyDescent="0.35">
      <c r="A17" s="1" t="s">
        <v>23</v>
      </c>
      <c r="B17" t="s">
        <v>24</v>
      </c>
      <c r="C17">
        <v>6</v>
      </c>
      <c r="D17" t="s">
        <v>19</v>
      </c>
      <c r="E17" s="2">
        <v>0</v>
      </c>
      <c r="F17" s="2">
        <v>0</v>
      </c>
      <c r="G17" s="2">
        <v>0</v>
      </c>
      <c r="H17" s="2">
        <v>0</v>
      </c>
      <c r="I17" s="2">
        <v>250</v>
      </c>
      <c r="J17" s="2">
        <v>-250</v>
      </c>
    </row>
    <row r="18" spans="1:10" x14ac:dyDescent="0.35">
      <c r="A18" s="1" t="s">
        <v>23</v>
      </c>
      <c r="B18" t="s">
        <v>24</v>
      </c>
      <c r="C18">
        <v>8</v>
      </c>
      <c r="D18" t="s">
        <v>21</v>
      </c>
      <c r="E18" s="2">
        <v>1290041</v>
      </c>
      <c r="F18" s="2">
        <v>62500000</v>
      </c>
      <c r="G18" s="2">
        <v>63790041</v>
      </c>
      <c r="H18" s="2">
        <v>0</v>
      </c>
      <c r="I18" s="2">
        <v>132898.09</v>
      </c>
      <c r="J18" s="2">
        <v>63657142.909999996</v>
      </c>
    </row>
    <row r="19" spans="1:10" x14ac:dyDescent="0.35">
      <c r="A19" s="1" t="s">
        <v>25</v>
      </c>
      <c r="B19" t="s">
        <v>26</v>
      </c>
      <c r="C19">
        <v>3</v>
      </c>
      <c r="D19" t="s">
        <v>16</v>
      </c>
      <c r="E19" s="2">
        <v>0</v>
      </c>
      <c r="F19" s="2">
        <v>0</v>
      </c>
      <c r="G19" s="2">
        <v>0</v>
      </c>
      <c r="H19" s="2">
        <v>0</v>
      </c>
      <c r="I19" s="2">
        <v>16868.04</v>
      </c>
      <c r="J19" s="2">
        <v>-16868.04</v>
      </c>
    </row>
    <row r="20" spans="1:10" x14ac:dyDescent="0.35">
      <c r="A20" s="1" t="s">
        <v>25</v>
      </c>
      <c r="B20" t="s">
        <v>26</v>
      </c>
      <c r="C20">
        <v>4</v>
      </c>
      <c r="D20" t="s">
        <v>17</v>
      </c>
      <c r="E20" s="2">
        <v>101809</v>
      </c>
      <c r="F20" s="2">
        <v>0</v>
      </c>
      <c r="G20" s="2">
        <v>101809</v>
      </c>
      <c r="H20" s="2">
        <v>0</v>
      </c>
      <c r="I20" s="2">
        <v>50486.33</v>
      </c>
      <c r="J20" s="2">
        <v>51322.67</v>
      </c>
    </row>
    <row r="21" spans="1:10" x14ac:dyDescent="0.35">
      <c r="A21" s="1" t="s">
        <v>25</v>
      </c>
      <c r="B21" t="s">
        <v>26</v>
      </c>
      <c r="C21">
        <v>8</v>
      </c>
      <c r="D21" t="s">
        <v>21</v>
      </c>
      <c r="E21" s="2">
        <v>3687</v>
      </c>
      <c r="F21" s="2">
        <v>0</v>
      </c>
      <c r="G21" s="2">
        <v>3687</v>
      </c>
      <c r="H21" s="2">
        <v>0</v>
      </c>
      <c r="I21" s="2">
        <v>7002.82</v>
      </c>
      <c r="J21" s="2">
        <v>-3315.82</v>
      </c>
    </row>
    <row r="22" spans="1:10" x14ac:dyDescent="0.35">
      <c r="A22" s="1" t="s">
        <v>27</v>
      </c>
      <c r="B22" t="s">
        <v>28</v>
      </c>
      <c r="C22">
        <v>3</v>
      </c>
      <c r="D22" t="s">
        <v>16</v>
      </c>
      <c r="E22" s="2">
        <v>525000</v>
      </c>
      <c r="F22" s="2">
        <v>0</v>
      </c>
      <c r="G22" s="2">
        <v>525000</v>
      </c>
      <c r="H22" s="2">
        <v>0</v>
      </c>
      <c r="I22" s="2">
        <v>464267.86</v>
      </c>
      <c r="J22" s="2">
        <v>60732.14</v>
      </c>
    </row>
    <row r="23" spans="1:10" x14ac:dyDescent="0.35">
      <c r="A23" s="1" t="s">
        <v>27</v>
      </c>
      <c r="B23" t="s">
        <v>28</v>
      </c>
      <c r="C23">
        <v>4</v>
      </c>
      <c r="D23" t="s">
        <v>17</v>
      </c>
      <c r="E23" s="2">
        <v>1160472</v>
      </c>
      <c r="F23" s="2">
        <v>0</v>
      </c>
      <c r="G23" s="2">
        <v>1160472</v>
      </c>
      <c r="H23" s="2">
        <v>916469.78</v>
      </c>
      <c r="I23" s="2">
        <v>916469.78</v>
      </c>
      <c r="J23" s="2">
        <v>244002.22</v>
      </c>
    </row>
    <row r="24" spans="1:10" x14ac:dyDescent="0.35">
      <c r="A24" s="1" t="s">
        <v>27</v>
      </c>
      <c r="B24" t="s">
        <v>28</v>
      </c>
      <c r="C24">
        <v>6</v>
      </c>
      <c r="D24" t="s">
        <v>19</v>
      </c>
      <c r="E24" s="2">
        <v>25000</v>
      </c>
      <c r="F24" s="2">
        <v>0</v>
      </c>
      <c r="G24" s="2">
        <v>25000</v>
      </c>
      <c r="H24" s="2">
        <v>0</v>
      </c>
      <c r="I24" s="2">
        <v>276196.05</v>
      </c>
      <c r="J24" s="2">
        <v>-251196.05</v>
      </c>
    </row>
    <row r="25" spans="1:10" x14ac:dyDescent="0.35">
      <c r="A25" s="1" t="s">
        <v>27</v>
      </c>
      <c r="B25" t="s">
        <v>28</v>
      </c>
      <c r="C25">
        <v>8</v>
      </c>
      <c r="D25" t="s">
        <v>21</v>
      </c>
      <c r="E25" s="2">
        <v>20722</v>
      </c>
      <c r="F25" s="2">
        <v>2687287.91</v>
      </c>
      <c r="G25" s="2">
        <v>2708009.91</v>
      </c>
      <c r="H25" s="2">
        <v>0</v>
      </c>
      <c r="I25" s="2">
        <v>8181.12</v>
      </c>
      <c r="J25" s="2">
        <v>2699828.79</v>
      </c>
    </row>
    <row r="26" spans="1:10" x14ac:dyDescent="0.35">
      <c r="A26" s="1" t="s">
        <v>29</v>
      </c>
      <c r="B26" t="s">
        <v>30</v>
      </c>
      <c r="C26">
        <v>3</v>
      </c>
      <c r="D26" t="s">
        <v>16</v>
      </c>
      <c r="E26" s="2">
        <v>1551000</v>
      </c>
      <c r="F26" s="2">
        <v>0</v>
      </c>
      <c r="G26" s="2">
        <v>1551000</v>
      </c>
      <c r="H26" s="2">
        <v>0</v>
      </c>
      <c r="I26" s="2">
        <v>34384903.799999997</v>
      </c>
      <c r="J26" s="2">
        <v>-32833903.800000001</v>
      </c>
    </row>
    <row r="27" spans="1:10" x14ac:dyDescent="0.35">
      <c r="A27" s="1" t="s">
        <v>29</v>
      </c>
      <c r="B27" t="s">
        <v>30</v>
      </c>
      <c r="C27">
        <v>4</v>
      </c>
      <c r="D27" t="s">
        <v>17</v>
      </c>
      <c r="E27" s="2">
        <v>395401142</v>
      </c>
      <c r="F27" s="2">
        <v>51366808.909999996</v>
      </c>
      <c r="G27" s="2">
        <v>446767950.91000003</v>
      </c>
      <c r="H27" s="2">
        <v>0</v>
      </c>
      <c r="I27" s="2">
        <v>302393812.89999998</v>
      </c>
      <c r="J27" s="2">
        <v>144374138.00999999</v>
      </c>
    </row>
    <row r="28" spans="1:10" x14ac:dyDescent="0.35">
      <c r="A28" s="1" t="s">
        <v>29</v>
      </c>
      <c r="B28" t="s">
        <v>30</v>
      </c>
      <c r="C28">
        <v>5</v>
      </c>
      <c r="D28" t="s">
        <v>18</v>
      </c>
      <c r="E28" s="2">
        <v>-29211308</v>
      </c>
      <c r="F28" s="2">
        <v>0</v>
      </c>
      <c r="G28" s="2">
        <v>-29211308</v>
      </c>
      <c r="H28" s="2">
        <v>0</v>
      </c>
      <c r="I28" s="2">
        <v>4543368.18</v>
      </c>
      <c r="J28" s="2">
        <v>-33754676.18</v>
      </c>
    </row>
    <row r="29" spans="1:10" x14ac:dyDescent="0.35">
      <c r="A29" s="1" t="s">
        <v>29</v>
      </c>
      <c r="B29" t="s">
        <v>30</v>
      </c>
      <c r="C29">
        <v>7</v>
      </c>
      <c r="D29" t="s">
        <v>20</v>
      </c>
      <c r="E29" s="2">
        <v>744752</v>
      </c>
      <c r="F29" s="2">
        <v>0</v>
      </c>
      <c r="G29" s="2">
        <v>744752</v>
      </c>
      <c r="H29" s="2">
        <v>0</v>
      </c>
      <c r="I29" s="2">
        <v>1315620</v>
      </c>
      <c r="J29" s="2">
        <v>-570868</v>
      </c>
    </row>
    <row r="30" spans="1:10" x14ac:dyDescent="0.35">
      <c r="A30" s="1" t="s">
        <v>29</v>
      </c>
      <c r="B30" t="s">
        <v>30</v>
      </c>
      <c r="C30">
        <v>8</v>
      </c>
      <c r="D30" t="s">
        <v>21</v>
      </c>
      <c r="E30" s="2">
        <v>15371</v>
      </c>
      <c r="F30" s="2">
        <v>215100306.19999999</v>
      </c>
      <c r="G30" s="2">
        <v>215115677.19999999</v>
      </c>
      <c r="H30" s="2">
        <v>0</v>
      </c>
      <c r="I30" s="2">
        <v>8575.32</v>
      </c>
      <c r="J30" s="2">
        <v>215107101.88</v>
      </c>
    </row>
    <row r="31" spans="1:10" x14ac:dyDescent="0.35">
      <c r="A31" s="1" t="s">
        <v>31</v>
      </c>
      <c r="B31" t="s">
        <v>32</v>
      </c>
      <c r="C31">
        <v>3</v>
      </c>
      <c r="D31" t="s">
        <v>16</v>
      </c>
      <c r="E31" s="2">
        <v>5518000</v>
      </c>
      <c r="F31" s="2">
        <v>0</v>
      </c>
      <c r="G31" s="2">
        <v>5518000</v>
      </c>
      <c r="H31" s="2">
        <v>0</v>
      </c>
      <c r="I31" s="2">
        <v>5647571.3899999997</v>
      </c>
      <c r="J31" s="2">
        <v>-129571.39</v>
      </c>
    </row>
    <row r="32" spans="1:10" x14ac:dyDescent="0.35">
      <c r="A32" s="1" t="s">
        <v>31</v>
      </c>
      <c r="B32" t="s">
        <v>32</v>
      </c>
      <c r="C32">
        <v>5</v>
      </c>
      <c r="D32" t="s">
        <v>18</v>
      </c>
      <c r="E32" s="2">
        <v>820000</v>
      </c>
      <c r="F32" s="2">
        <v>0</v>
      </c>
      <c r="G32" s="2">
        <v>820000</v>
      </c>
      <c r="H32" s="2">
        <v>0</v>
      </c>
      <c r="I32" s="2">
        <v>0</v>
      </c>
      <c r="J32" s="2">
        <v>820000</v>
      </c>
    </row>
    <row r="33" spans="1:10" x14ac:dyDescent="0.35">
      <c r="A33" s="1" t="s">
        <v>31</v>
      </c>
      <c r="B33" t="s">
        <v>32</v>
      </c>
      <c r="C33">
        <v>8</v>
      </c>
      <c r="D33" t="s">
        <v>21</v>
      </c>
      <c r="E33" s="2">
        <v>15257</v>
      </c>
      <c r="F33" s="2">
        <v>0</v>
      </c>
      <c r="G33" s="2">
        <v>15257</v>
      </c>
      <c r="H33" s="2">
        <v>0</v>
      </c>
      <c r="I33" s="2">
        <v>2536.8000000000002</v>
      </c>
      <c r="J33" s="2">
        <v>12720.2</v>
      </c>
    </row>
    <row r="34" spans="1:10" x14ac:dyDescent="0.35">
      <c r="A34" s="1" t="s">
        <v>33</v>
      </c>
      <c r="B34" t="s">
        <v>34</v>
      </c>
      <c r="C34">
        <v>3</v>
      </c>
      <c r="D34" t="s">
        <v>16</v>
      </c>
      <c r="E34" s="2">
        <v>40425</v>
      </c>
      <c r="F34" s="2">
        <v>0</v>
      </c>
      <c r="G34" s="2">
        <v>40425</v>
      </c>
      <c r="H34" s="2">
        <v>0</v>
      </c>
      <c r="I34" s="2">
        <v>87915.86</v>
      </c>
      <c r="J34" s="2">
        <v>-47490.86</v>
      </c>
    </row>
    <row r="35" spans="1:10" x14ac:dyDescent="0.35">
      <c r="A35" s="1" t="s">
        <v>33</v>
      </c>
      <c r="B35" t="s">
        <v>34</v>
      </c>
      <c r="C35">
        <v>5</v>
      </c>
      <c r="D35" t="s">
        <v>18</v>
      </c>
      <c r="E35" s="2">
        <v>200000</v>
      </c>
      <c r="F35" s="2">
        <v>0</v>
      </c>
      <c r="G35" s="2">
        <v>200000</v>
      </c>
      <c r="H35" s="2">
        <v>0</v>
      </c>
      <c r="I35" s="2">
        <v>253319.48</v>
      </c>
      <c r="J35" s="2">
        <v>-53319.48</v>
      </c>
    </row>
    <row r="36" spans="1:10" x14ac:dyDescent="0.35">
      <c r="A36" s="1" t="s">
        <v>33</v>
      </c>
      <c r="B36" t="s">
        <v>34</v>
      </c>
      <c r="C36">
        <v>7</v>
      </c>
      <c r="D36" t="s">
        <v>20</v>
      </c>
      <c r="E36" s="2">
        <v>334545</v>
      </c>
      <c r="F36" s="2">
        <v>0</v>
      </c>
      <c r="G36" s="2">
        <v>334545</v>
      </c>
      <c r="H36" s="2">
        <v>0</v>
      </c>
      <c r="I36" s="2">
        <v>1025663.78</v>
      </c>
      <c r="J36" s="2">
        <v>-691118.78</v>
      </c>
    </row>
    <row r="37" spans="1:10" x14ac:dyDescent="0.35">
      <c r="A37" s="1" t="s">
        <v>33</v>
      </c>
      <c r="B37" t="s">
        <v>34</v>
      </c>
      <c r="C37">
        <v>8</v>
      </c>
      <c r="D37" t="s">
        <v>21</v>
      </c>
      <c r="E37" s="2">
        <v>7500</v>
      </c>
      <c r="F37" s="2">
        <v>0</v>
      </c>
      <c r="G37" s="2">
        <v>7500</v>
      </c>
      <c r="H37" s="2">
        <v>0</v>
      </c>
      <c r="I37" s="2">
        <v>8522.09</v>
      </c>
      <c r="J37" s="2">
        <v>-1022.09</v>
      </c>
    </row>
    <row r="38" spans="1:10" x14ac:dyDescent="0.35">
      <c r="A38" s="1" t="s">
        <v>35</v>
      </c>
      <c r="B38" t="s">
        <v>36</v>
      </c>
      <c r="C38">
        <v>3</v>
      </c>
      <c r="D38" t="s">
        <v>16</v>
      </c>
      <c r="E38" s="2">
        <v>1561950</v>
      </c>
      <c r="F38" s="2">
        <v>0</v>
      </c>
      <c r="G38" s="2">
        <v>1561950</v>
      </c>
      <c r="H38" s="2">
        <v>0</v>
      </c>
      <c r="I38" s="2">
        <v>2834935.92</v>
      </c>
      <c r="J38" s="2">
        <v>-1272985.92</v>
      </c>
    </row>
    <row r="39" spans="1:10" x14ac:dyDescent="0.35">
      <c r="A39" s="1" t="s">
        <v>35</v>
      </c>
      <c r="B39" t="s">
        <v>36</v>
      </c>
      <c r="C39">
        <v>5</v>
      </c>
      <c r="D39" t="s">
        <v>18</v>
      </c>
      <c r="E39" s="2">
        <v>79587450</v>
      </c>
      <c r="F39" s="2">
        <v>0</v>
      </c>
      <c r="G39" s="2">
        <v>79587450</v>
      </c>
      <c r="H39" s="2">
        <v>0</v>
      </c>
      <c r="I39" s="2">
        <v>76799613.230000004</v>
      </c>
      <c r="J39" s="2">
        <v>2787836.77</v>
      </c>
    </row>
    <row r="40" spans="1:10" x14ac:dyDescent="0.35">
      <c r="A40" s="1" t="s">
        <v>35</v>
      </c>
      <c r="B40" t="s">
        <v>36</v>
      </c>
      <c r="C40">
        <v>6</v>
      </c>
      <c r="D40" t="s">
        <v>19</v>
      </c>
      <c r="E40" s="2">
        <v>24500000</v>
      </c>
      <c r="F40" s="2">
        <v>0</v>
      </c>
      <c r="G40" s="2">
        <v>24500000</v>
      </c>
      <c r="H40" s="2">
        <v>0</v>
      </c>
      <c r="I40" s="2">
        <v>10378751.779999999</v>
      </c>
      <c r="J40" s="2">
        <v>14121248.220000001</v>
      </c>
    </row>
    <row r="41" spans="1:10" x14ac:dyDescent="0.35">
      <c r="A41" s="1" t="s">
        <v>35</v>
      </c>
      <c r="B41" t="s">
        <v>36</v>
      </c>
      <c r="C41">
        <v>7</v>
      </c>
      <c r="D41" t="s">
        <v>20</v>
      </c>
      <c r="E41" s="2">
        <v>0</v>
      </c>
      <c r="F41" s="2">
        <v>0</v>
      </c>
      <c r="G41" s="2">
        <v>0</v>
      </c>
      <c r="H41" s="2">
        <v>11600849.93</v>
      </c>
      <c r="I41" s="2">
        <v>1910314</v>
      </c>
      <c r="J41" s="2">
        <v>-1910314</v>
      </c>
    </row>
    <row r="42" spans="1:10" x14ac:dyDescent="0.35">
      <c r="A42" s="1" t="s">
        <v>35</v>
      </c>
      <c r="B42" t="s">
        <v>36</v>
      </c>
      <c r="C42">
        <v>8</v>
      </c>
      <c r="D42" t="s">
        <v>21</v>
      </c>
      <c r="E42" s="2">
        <v>49675792</v>
      </c>
      <c r="F42" s="2">
        <v>0</v>
      </c>
      <c r="G42" s="2">
        <v>49675792</v>
      </c>
      <c r="H42" s="2">
        <v>0</v>
      </c>
      <c r="I42" s="2">
        <v>20659.7</v>
      </c>
      <c r="J42" s="2">
        <v>49655132.299999997</v>
      </c>
    </row>
    <row r="43" spans="1:10" x14ac:dyDescent="0.35">
      <c r="A43" s="1" t="s">
        <v>37</v>
      </c>
      <c r="B43" t="s">
        <v>38</v>
      </c>
      <c r="C43">
        <v>3</v>
      </c>
      <c r="D43" t="s">
        <v>16</v>
      </c>
      <c r="E43" s="2">
        <v>8900</v>
      </c>
      <c r="F43" s="2">
        <v>0</v>
      </c>
      <c r="G43" s="2">
        <v>8900</v>
      </c>
      <c r="H43" s="2">
        <v>0</v>
      </c>
      <c r="I43" s="2">
        <v>153688.82999999999</v>
      </c>
      <c r="J43" s="2">
        <v>-144788.82999999999</v>
      </c>
    </row>
    <row r="44" spans="1:10" x14ac:dyDescent="0.35">
      <c r="A44" s="1" t="s">
        <v>37</v>
      </c>
      <c r="B44" t="s">
        <v>38</v>
      </c>
      <c r="C44">
        <v>5</v>
      </c>
      <c r="D44" t="s">
        <v>18</v>
      </c>
      <c r="E44" s="2">
        <v>1410000</v>
      </c>
      <c r="F44" s="2">
        <v>0</v>
      </c>
      <c r="G44" s="2">
        <v>1410000</v>
      </c>
      <c r="H44" s="2">
        <v>0</v>
      </c>
      <c r="I44" s="2">
        <v>824289.07</v>
      </c>
      <c r="J44" s="2">
        <v>585710.93000000005</v>
      </c>
    </row>
    <row r="45" spans="1:10" x14ac:dyDescent="0.35">
      <c r="A45" s="1" t="s">
        <v>37</v>
      </c>
      <c r="B45" t="s">
        <v>38</v>
      </c>
      <c r="C45">
        <v>8</v>
      </c>
      <c r="D45" t="s">
        <v>21</v>
      </c>
      <c r="E45" s="2">
        <v>58000</v>
      </c>
      <c r="F45" s="2">
        <v>38759144.310000002</v>
      </c>
      <c r="G45" s="2">
        <v>38817144.310000002</v>
      </c>
      <c r="H45" s="2">
        <v>0</v>
      </c>
      <c r="I45" s="2">
        <v>46288.26</v>
      </c>
      <c r="J45" s="2">
        <v>38770856.049999997</v>
      </c>
    </row>
    <row r="46" spans="1:10" x14ac:dyDescent="0.35">
      <c r="A46" s="1" t="s">
        <v>39</v>
      </c>
      <c r="B46" t="s">
        <v>40</v>
      </c>
      <c r="C46">
        <v>5</v>
      </c>
      <c r="D46" t="s">
        <v>18</v>
      </c>
      <c r="E46" s="2">
        <v>440000</v>
      </c>
      <c r="F46" s="2">
        <v>0</v>
      </c>
      <c r="G46" s="2">
        <v>440000</v>
      </c>
      <c r="H46" s="2">
        <v>0</v>
      </c>
      <c r="I46" s="2">
        <v>300032.21999999997</v>
      </c>
      <c r="J46" s="2">
        <v>139967.78</v>
      </c>
    </row>
    <row r="47" spans="1:10" x14ac:dyDescent="0.35">
      <c r="A47" s="1" t="s">
        <v>39</v>
      </c>
      <c r="B47" t="s">
        <v>40</v>
      </c>
      <c r="C47">
        <v>8</v>
      </c>
      <c r="D47" t="s">
        <v>21</v>
      </c>
      <c r="E47" s="2">
        <v>6300</v>
      </c>
      <c r="F47" s="2">
        <v>0</v>
      </c>
      <c r="G47" s="2">
        <v>6300</v>
      </c>
      <c r="H47" s="2">
        <v>0</v>
      </c>
      <c r="I47" s="2">
        <v>9800</v>
      </c>
      <c r="J47" s="2">
        <v>-3500</v>
      </c>
    </row>
    <row r="48" spans="1:10" x14ac:dyDescent="0.35">
      <c r="E48" s="2">
        <f>SUM(E6:E47)</f>
        <v>31388892034</v>
      </c>
      <c r="F48" s="2">
        <f>SUM(F6:F47)</f>
        <v>2222227386.5999999</v>
      </c>
      <c r="G48" s="2">
        <f>SUM(G6:G47)</f>
        <v>33611119420.599998</v>
      </c>
      <c r="H48" s="2">
        <f>SUM(H6:H47)</f>
        <v>85967626.800000012</v>
      </c>
      <c r="I48" s="2">
        <f>SUM(I6:I47)</f>
        <v>29071416913.579994</v>
      </c>
      <c r="J48" s="2">
        <f>SUM(J6:J47)</f>
        <v>4539702507.0199995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I-CAPÍTULO-M11-2025</vt:lpstr>
      <vt:lpstr>'I-CAPÍTULO-M11-2025'!Ingresos_Capitulo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AGT90</dc:creator>
  <dcterms:created xsi:type="dcterms:W3CDTF">2015-06-05T18:19:34Z</dcterms:created>
  <dcterms:modified xsi:type="dcterms:W3CDTF">2026-01-05T11:41:40Z</dcterms:modified>
</cp:coreProperties>
</file>