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"/>
    </mc:Choice>
  </mc:AlternateContent>
  <bookViews>
    <workbookView xWindow="0" yWindow="0" windowWidth="21600" windowHeight="8400"/>
  </bookViews>
  <sheets>
    <sheet name="2.F.PeLeish_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<sst xmlns="http://schemas.openxmlformats.org/spreadsheetml/2006/main" count="12" uniqueCount="12">
  <si>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FUENTE</t>
  </si>
  <si>
    <t>Fuente: Evaluación del Programa de Vigilancia y control de Vectores y otros agentes con interés en salud pública.</t>
  </si>
  <si>
    <t>ELABORACION</t>
  </si>
  <si>
    <t>Elaboración: Área de Vigilancia de Riesgos Ambientales en Salud.</t>
  </si>
  <si>
    <t>TIT LARGO</t>
  </si>
  <si>
    <t>Evolución anual de la prevalencia de leishmaniasis en perros de adopción. Comunidad de Madrid, 2015-2024</t>
  </si>
  <si>
    <t>TIT CORTO</t>
  </si>
  <si>
    <t>Prevalencia de leishmaniasis en perros de adopción. Comunidad de Madrid</t>
  </si>
  <si>
    <t>IFI punto de corte 1/160</t>
  </si>
  <si>
    <t>AÑO</t>
  </si>
  <si>
    <t>Nº casos</t>
  </si>
  <si>
    <t>Prevalencia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</si>
</sst>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61154855643035E-2"/>
          <c:y val="3.6666666666666667E-2"/>
          <c:w val="0.86025784160157548"/>
          <c:h val="0.8169015748031496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'[1]2.F.DiasUmbral_25'!$D$31</c:f>
              <c:strCache>
                <c:ptCount val="1"/>
                <c:pt idx="0">
                  <c:v>Nº días Tª &gt; 36,5 ºC</c:v>
                </c:pt>
              </c:strCache>
            </c:strRef>
          </c:tx>
          <c:spPr>
            <a:solidFill>
              <a:srgbClr val="B9D4ED"/>
            </a:solidFill>
            <a:ln>
              <a:solidFill>
                <a:srgbClr val="B9C3E6"/>
              </a:solidFill>
            </a:ln>
            <a:effectLst/>
          </c:spPr>
          <c:invertIfNegative val="0"/>
          <c:dLbls>
            <c:dLbl>
              <c:idx val="11"/>
              <c:layout>
                <c:manualLayout>
                  <c:x val="-6.5271460783440279E-17"/>
                  <c:y val="6.08451443569553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9A-4F30-A3A5-5DE75BFFFC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'[1]2.F.DiasUmbral_25'!$B$32:$B$53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'[1]2.F.DiasUmbral_25'!$D$32:$D$53</c:f>
              <c:numCache>
                <c:formatCode>General</c:formatCode>
                <c:ptCount val="22"/>
                <c:pt idx="1">
                  <c:v>6</c:v>
                </c:pt>
                <c:pt idx="2">
                  <c:v>14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8</c:v>
                </c:pt>
                <c:pt idx="8">
                  <c:v>5</c:v>
                </c:pt>
                <c:pt idx="9">
                  <c:v>15</c:v>
                </c:pt>
                <c:pt idx="10">
                  <c:v>10</c:v>
                </c:pt>
                <c:pt idx="11">
                  <c:v>4</c:v>
                </c:pt>
                <c:pt idx="12">
                  <c:v>29</c:v>
                </c:pt>
                <c:pt idx="13">
                  <c:v>17</c:v>
                </c:pt>
                <c:pt idx="14">
                  <c:v>28</c:v>
                </c:pt>
                <c:pt idx="15">
                  <c:v>9</c:v>
                </c:pt>
                <c:pt idx="16">
                  <c:v>15</c:v>
                </c:pt>
                <c:pt idx="17">
                  <c:v>22</c:v>
                </c:pt>
                <c:pt idx="18">
                  <c:v>14</c:v>
                </c:pt>
                <c:pt idx="19">
                  <c:v>40</c:v>
                </c:pt>
                <c:pt idx="20">
                  <c:v>26</c:v>
                </c:pt>
                <c:pt idx="2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A-4F30-A3A5-5DE75BFF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14939584"/>
        <c:axId val="314936632"/>
      </c:barChart>
      <c:lineChart>
        <c:grouping val="standard"/>
        <c:varyColors val="0"/>
        <c:ser>
          <c:idx val="1"/>
          <c:order val="0"/>
          <c:tx>
            <c:strRef>
              <c:f>'[1]2.F.DiasUmbral_25'!$C$31</c:f>
              <c:strCache>
                <c:ptCount val="1"/>
                <c:pt idx="0">
                  <c:v>Índice del exceso de calor*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3.1606656644554948E-2"/>
                  <c:y val="-5.0575065616798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9A-4F30-A3A5-5DE75BFFFCEB}"/>
                </c:ext>
              </c:extLst>
            </c:dLbl>
            <c:dLbl>
              <c:idx val="10"/>
              <c:layout>
                <c:manualLayout>
                  <c:x val="-1.5585294828800606E-2"/>
                  <c:y val="-4.0575065616797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9A-4F30-A3A5-5DE75BFFFC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'[1]2.F.DiasUmbral_25'!$B$32:$B$53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'[1]2.F.DiasUmbral_25'!$C$32:$C$53</c:f>
              <c:numCache>
                <c:formatCode>General</c:formatCode>
                <c:ptCount val="22"/>
                <c:pt idx="0">
                  <c:v>20.6</c:v>
                </c:pt>
                <c:pt idx="1">
                  <c:v>11.9</c:v>
                </c:pt>
                <c:pt idx="2">
                  <c:v>17.3</c:v>
                </c:pt>
                <c:pt idx="3">
                  <c:v>5.5</c:v>
                </c:pt>
                <c:pt idx="4">
                  <c:v>4.5</c:v>
                </c:pt>
                <c:pt idx="5">
                  <c:v>8</c:v>
                </c:pt>
                <c:pt idx="6">
                  <c:v>7.7</c:v>
                </c:pt>
                <c:pt idx="7">
                  <c:v>5.5</c:v>
                </c:pt>
                <c:pt idx="8">
                  <c:v>4.7</c:v>
                </c:pt>
                <c:pt idx="9">
                  <c:v>28.3</c:v>
                </c:pt>
                <c:pt idx="10">
                  <c:v>8.6</c:v>
                </c:pt>
                <c:pt idx="11" formatCode="0.0">
                  <c:v>3</c:v>
                </c:pt>
                <c:pt idx="12">
                  <c:v>41.8</c:v>
                </c:pt>
                <c:pt idx="13">
                  <c:v>24.5</c:v>
                </c:pt>
                <c:pt idx="14">
                  <c:v>32.9</c:v>
                </c:pt>
                <c:pt idx="15">
                  <c:v>16</c:v>
                </c:pt>
                <c:pt idx="16">
                  <c:v>25.6</c:v>
                </c:pt>
                <c:pt idx="17">
                  <c:v>20.6</c:v>
                </c:pt>
                <c:pt idx="18">
                  <c:v>25.2</c:v>
                </c:pt>
                <c:pt idx="19">
                  <c:v>74.2</c:v>
                </c:pt>
                <c:pt idx="20">
                  <c:v>46.7</c:v>
                </c:pt>
                <c:pt idx="21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A-4F30-A3A5-5DE75BFF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473408"/>
        <c:axId val="557476032"/>
      </c:lineChart>
      <c:catAx>
        <c:axId val="3149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14936632"/>
        <c:crosses val="autoZero"/>
        <c:auto val="1"/>
        <c:lblAlgn val="ctr"/>
        <c:lblOffset val="100"/>
        <c:noMultiLvlLbl val="0"/>
      </c:catAx>
      <c:valAx>
        <c:axId val="31493663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/>
                  <a:t>Nº de días</a:t>
                </a:r>
              </a:p>
            </c:rich>
          </c:tx>
          <c:layout>
            <c:manualLayout>
              <c:xMode val="edge"/>
              <c:yMode val="edge"/>
              <c:x val="6.7476144921137194E-3"/>
              <c:y val="0.33725984251968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14939584"/>
        <c:crosses val="autoZero"/>
        <c:crossBetween val="between"/>
      </c:valAx>
      <c:valAx>
        <c:axId val="557476032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1"/>
                  <a:t>Exceso de grados</a:t>
                </a:r>
              </a:p>
            </c:rich>
          </c:tx>
          <c:layout>
            <c:manualLayout>
              <c:xMode val="edge"/>
              <c:yMode val="edge"/>
              <c:x val="0.97240765465064527"/>
              <c:y val="0.27303412073490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57473408"/>
        <c:crosses val="max"/>
        <c:crossBetween val="between"/>
      </c:valAx>
      <c:catAx>
        <c:axId val="55747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7476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52</xdr:row>
      <xdr:rowOff>0</xdr:rowOff>
    </xdr:from>
    <xdr:to>
      <xdr:col>25</xdr:col>
      <xdr:colOff>276225</xdr:colOff>
      <xdr:row>72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</xdr:row>
      <xdr:rowOff>57150</xdr:rowOff>
    </xdr:from>
    <xdr:to>
      <xdr:col>9</xdr:col>
      <xdr:colOff>266700</xdr:colOff>
      <xdr:row>26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712470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Tablas_Figuras_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T.Contam_25"/>
      <sheetName val="2.F.Ozono_25"/>
      <sheetName val="2.F.Diox_25"/>
      <sheetName val="2.T.Polen_25"/>
      <sheetName val="2.F.EvoPolen_25"/>
      <sheetName val="2.F.Comparativa_25"/>
      <sheetName val="2.T.IndCalor_25"/>
      <sheetName val="2.F.DiasCalor_25"/>
      <sheetName val="2.F.DiasUmbral_25"/>
      <sheetName val="2.F.MomoCalor_25"/>
      <sheetName val="2.T.Calor_25"/>
      <sheetName val="2.F.DiasFrio_25"/>
      <sheetName val="2.F.MomoFrio_25"/>
      <sheetName val="2.T.Frio_25"/>
      <sheetName val="2.T.VectoresLeish_25"/>
      <sheetName val="2.T.LeporLeish_25"/>
      <sheetName val="2.T.PyGLeish_25"/>
      <sheetName val="2.F.PeLeish_25"/>
      <sheetName val="2.T.Aedes_25"/>
      <sheetName val="2.T.Garrap_25"/>
      <sheetName val="2.T.Fauna_25"/>
      <sheetName val="2.T.EvolFauna_25"/>
      <sheetName val="2.T.Rabia_25"/>
      <sheetName val="2.T.ZonBaño_25"/>
      <sheetName val="2.T.Legio_25"/>
      <sheetName val="2.T.Plaguicidas_25"/>
      <sheetName val="2.T.AgZoon_25"/>
      <sheetName val="2.T.AgAnim_25"/>
      <sheetName val="2.T.Matadero_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1">
          <cell r="C31" t="str">
            <v>Índice del exceso de calor*</v>
          </cell>
          <cell r="D31" t="str">
            <v>Nº días Tª &gt; 36,5 ºC</v>
          </cell>
        </row>
        <row r="32">
          <cell r="B32">
            <v>2003</v>
          </cell>
          <cell r="C32">
            <v>20.6</v>
          </cell>
        </row>
        <row r="33">
          <cell r="B33">
            <v>2004</v>
          </cell>
          <cell r="C33">
            <v>11.9</v>
          </cell>
          <cell r="D33">
            <v>6</v>
          </cell>
        </row>
        <row r="34">
          <cell r="B34">
            <v>2005</v>
          </cell>
          <cell r="C34">
            <v>17.3</v>
          </cell>
          <cell r="D34">
            <v>14</v>
          </cell>
        </row>
        <row r="35">
          <cell r="B35">
            <v>2006</v>
          </cell>
          <cell r="C35">
            <v>5.5</v>
          </cell>
          <cell r="D35">
            <v>9</v>
          </cell>
        </row>
        <row r="36">
          <cell r="B36">
            <v>2007</v>
          </cell>
          <cell r="C36">
            <v>4.5</v>
          </cell>
          <cell r="D36">
            <v>7</v>
          </cell>
        </row>
        <row r="37">
          <cell r="B37">
            <v>2008</v>
          </cell>
          <cell r="C37">
            <v>8</v>
          </cell>
          <cell r="D37">
            <v>5</v>
          </cell>
        </row>
        <row r="38">
          <cell r="B38">
            <v>2009</v>
          </cell>
          <cell r="C38">
            <v>7.7</v>
          </cell>
          <cell r="D38">
            <v>11</v>
          </cell>
        </row>
        <row r="39">
          <cell r="B39">
            <v>2010</v>
          </cell>
          <cell r="C39">
            <v>5.5</v>
          </cell>
          <cell r="D39">
            <v>8</v>
          </cell>
        </row>
        <row r="40">
          <cell r="B40">
            <v>2011</v>
          </cell>
          <cell r="C40">
            <v>4.7</v>
          </cell>
          <cell r="D40">
            <v>5</v>
          </cell>
        </row>
        <row r="41">
          <cell r="B41">
            <v>2012</v>
          </cell>
          <cell r="C41">
            <v>28.3</v>
          </cell>
          <cell r="D41">
            <v>15</v>
          </cell>
        </row>
        <row r="42">
          <cell r="B42">
            <v>2013</v>
          </cell>
          <cell r="C42">
            <v>8.6</v>
          </cell>
          <cell r="D42">
            <v>10</v>
          </cell>
        </row>
        <row r="43">
          <cell r="B43">
            <v>2014</v>
          </cell>
          <cell r="C43">
            <v>3</v>
          </cell>
          <cell r="D43">
            <v>4</v>
          </cell>
        </row>
        <row r="44">
          <cell r="B44">
            <v>2015</v>
          </cell>
          <cell r="C44">
            <v>41.8</v>
          </cell>
          <cell r="D44">
            <v>29</v>
          </cell>
        </row>
        <row r="45">
          <cell r="B45">
            <v>2016</v>
          </cell>
          <cell r="C45">
            <v>24.5</v>
          </cell>
          <cell r="D45">
            <v>17</v>
          </cell>
        </row>
        <row r="46">
          <cell r="B46">
            <v>2017</v>
          </cell>
          <cell r="C46">
            <v>32.9</v>
          </cell>
          <cell r="D46">
            <v>28</v>
          </cell>
        </row>
        <row r="47">
          <cell r="B47">
            <v>2018</v>
          </cell>
          <cell r="C47">
            <v>16</v>
          </cell>
          <cell r="D47">
            <v>9</v>
          </cell>
        </row>
        <row r="48">
          <cell r="B48">
            <v>2019</v>
          </cell>
          <cell r="C48">
            <v>25.6</v>
          </cell>
          <cell r="D48">
            <v>15</v>
          </cell>
        </row>
        <row r="49">
          <cell r="B49">
            <v>2020</v>
          </cell>
          <cell r="C49">
            <v>20.6</v>
          </cell>
          <cell r="D49">
            <v>22</v>
          </cell>
        </row>
        <row r="50">
          <cell r="B50">
            <v>2021</v>
          </cell>
          <cell r="C50">
            <v>25.2</v>
          </cell>
          <cell r="D50">
            <v>14</v>
          </cell>
        </row>
        <row r="51">
          <cell r="B51">
            <v>2022</v>
          </cell>
          <cell r="C51">
            <v>74.2</v>
          </cell>
          <cell r="D51">
            <v>40</v>
          </cell>
        </row>
        <row r="52">
          <cell r="B52">
            <v>2023</v>
          </cell>
          <cell r="C52">
            <v>46.7</v>
          </cell>
          <cell r="D52">
            <v>26</v>
          </cell>
        </row>
        <row r="53">
          <cell r="B53">
            <v>2024</v>
          </cell>
          <cell r="C53">
            <v>46.3</v>
          </cell>
          <cell r="D53">
            <v>27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sqref="A1:XFD1048576"/>
    </sheetView>
  </sheetViews>
  <sheetFormatPr baseColWidth="10" defaultRowHeight="15" x14ac:dyDescent="0.25"/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 t="s">
        <v>3</v>
      </c>
    </row>
    <row r="3" spans="1:2" x14ac:dyDescent="0.25">
      <c r="A3" t="s">
        <v>4</v>
      </c>
      <c r="B3" s="1" t="s">
        <v>5</v>
      </c>
    </row>
    <row r="4" spans="1:2" x14ac:dyDescent="0.25">
      <c r="A4" t="s">
        <v>6</v>
      </c>
      <c r="B4" s="1" t="s">
        <v>7</v>
      </c>
    </row>
    <row r="28" spans="1:4" x14ac:dyDescent="0.25">
      <c r="A28" s="2" t="s">
        <v>8</v>
      </c>
    </row>
    <row r="31" spans="1:4" x14ac:dyDescent="0.25">
      <c r="B31" t="s">
        <v>9</v>
      </c>
      <c r="C31" t="s">
        <v>10</v>
      </c>
      <c r="D31" t="s">
        <v>11</v>
      </c>
    </row>
    <row r="32" spans="1:4" x14ac:dyDescent="0.25">
      <c r="B32">
        <v>2015</v>
      </c>
      <c r="C32">
        <v>43</v>
      </c>
      <c r="D32">
        <v>5.9</v>
      </c>
    </row>
    <row r="33" spans="2:6" x14ac:dyDescent="0.25">
      <c r="B33">
        <v>2016</v>
      </c>
      <c r="C33">
        <v>48</v>
      </c>
      <c r="D33" s="3">
        <v>5.7</v>
      </c>
      <c r="F33" s="3"/>
    </row>
    <row r="34" spans="2:6" x14ac:dyDescent="0.25">
      <c r="B34">
        <v>2017</v>
      </c>
      <c r="C34">
        <v>61</v>
      </c>
      <c r="D34" s="3">
        <v>6.6</v>
      </c>
      <c r="F34" s="3"/>
    </row>
    <row r="35" spans="2:6" x14ac:dyDescent="0.25">
      <c r="B35">
        <v>2018</v>
      </c>
      <c r="C35">
        <v>45</v>
      </c>
      <c r="D35" s="3">
        <v>5.8</v>
      </c>
      <c r="F35" s="3"/>
    </row>
    <row r="36" spans="2:6" x14ac:dyDescent="0.25">
      <c r="B36">
        <v>2019</v>
      </c>
      <c r="C36">
        <v>35</v>
      </c>
      <c r="D36" s="3">
        <v>4.9000000000000004</v>
      </c>
      <c r="F36" s="3"/>
    </row>
    <row r="37" spans="2:6" x14ac:dyDescent="0.25">
      <c r="B37">
        <v>2020</v>
      </c>
      <c r="C37">
        <v>40</v>
      </c>
      <c r="D37">
        <v>7.8</v>
      </c>
    </row>
    <row r="38" spans="2:6" x14ac:dyDescent="0.25">
      <c r="B38">
        <v>2021</v>
      </c>
      <c r="C38">
        <v>80</v>
      </c>
      <c r="D38">
        <v>11.6</v>
      </c>
    </row>
    <row r="39" spans="2:6" x14ac:dyDescent="0.25">
      <c r="B39">
        <v>2022</v>
      </c>
      <c r="C39">
        <v>104</v>
      </c>
      <c r="D39">
        <v>10.8</v>
      </c>
    </row>
    <row r="40" spans="2:6" x14ac:dyDescent="0.25">
      <c r="B40">
        <v>2023</v>
      </c>
      <c r="C40">
        <v>170</v>
      </c>
      <c r="D40">
        <v>13.3</v>
      </c>
    </row>
    <row r="41" spans="2:6" x14ac:dyDescent="0.25">
      <c r="B41">
        <v>2024</v>
      </c>
      <c r="C41">
        <v>157</v>
      </c>
      <c r="D41">
        <v>14.5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2.F.PeLeish_25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2025-05-06T14:35:43Z</dcterms:created>
  <dcterms:modified xsi:type="dcterms:W3CDTF">2025-05-06T14:36:09Z</dcterms:modified>
</cp:coreProperties>
</file>