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es\JAP5\Documents\OneDrive - Madrid Digital\2025\borrar\"/>
    </mc:Choice>
  </mc:AlternateContent>
  <workbookProtection lockStructure="1"/>
  <bookViews>
    <workbookView xWindow="0" yWindow="0" windowWidth="38400" windowHeight="17850"/>
  </bookViews>
  <sheets>
    <sheet name="Balance de gastos" sheetId="1" r:id="rId1"/>
    <sheet name="Listado gastos" sheetId="2" r:id="rId2"/>
    <sheet name="Transferencias y cambios moned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I23" i="1"/>
  <c r="J23" i="1"/>
  <c r="G23" i="1"/>
  <c r="D23" i="1"/>
  <c r="E23" i="1"/>
  <c r="F23" i="1"/>
  <c r="C23" i="1"/>
  <c r="D5" i="1"/>
  <c r="E5" i="1"/>
  <c r="F5" i="1"/>
  <c r="F10" i="1"/>
  <c r="E10" i="1"/>
  <c r="D10" i="1"/>
  <c r="J10" i="1"/>
  <c r="J5" i="1" s="1"/>
  <c r="I10" i="1"/>
  <c r="H10" i="1"/>
  <c r="I5" i="1"/>
  <c r="C5" i="1"/>
  <c r="G10" i="1"/>
  <c r="C10" i="1"/>
  <c r="C12" i="1" l="1"/>
  <c r="G12" i="1"/>
  <c r="D6" i="1" l="1"/>
  <c r="H6" i="1"/>
  <c r="H5" i="1" s="1"/>
  <c r="I32" i="1"/>
  <c r="H32" i="1"/>
  <c r="J31" i="1"/>
  <c r="J30" i="1"/>
  <c r="J29" i="1"/>
  <c r="J28" i="1"/>
  <c r="J27" i="1"/>
  <c r="G22" i="1"/>
  <c r="G21" i="1"/>
  <c r="G20" i="1"/>
  <c r="G19" i="1"/>
  <c r="G18" i="1"/>
  <c r="G17" i="1"/>
  <c r="G16" i="1"/>
  <c r="G15" i="1"/>
  <c r="G14" i="1"/>
  <c r="J13" i="1"/>
  <c r="I13" i="1"/>
  <c r="H13" i="1"/>
  <c r="G11" i="1"/>
  <c r="G9" i="1"/>
  <c r="G8" i="1"/>
  <c r="G7" i="1"/>
  <c r="J6" i="1"/>
  <c r="I6" i="1"/>
  <c r="E32" i="1"/>
  <c r="D32" i="1"/>
  <c r="F31" i="1"/>
  <c r="F30" i="1"/>
  <c r="F29" i="1"/>
  <c r="F28" i="1"/>
  <c r="F27" i="1"/>
  <c r="C22" i="1"/>
  <c r="C21" i="1"/>
  <c r="C20" i="1"/>
  <c r="C19" i="1"/>
  <c r="C18" i="1"/>
  <c r="C17" i="1"/>
  <c r="C16" i="1"/>
  <c r="C15" i="1"/>
  <c r="C14" i="1"/>
  <c r="F13" i="1"/>
  <c r="E13" i="1"/>
  <c r="D13" i="1"/>
  <c r="C11" i="1"/>
  <c r="C9" i="1"/>
  <c r="C8" i="1"/>
  <c r="C7" i="1"/>
  <c r="F6" i="1"/>
  <c r="E6" i="1"/>
  <c r="C6" i="1" l="1"/>
  <c r="C13" i="1"/>
  <c r="J32" i="1"/>
  <c r="G13" i="1"/>
  <c r="F32" i="1"/>
  <c r="G6" i="1"/>
  <c r="G5" i="1" s="1"/>
</calcChain>
</file>

<file path=xl/sharedStrings.xml><?xml version="1.0" encoding="utf-8"?>
<sst xmlns="http://schemas.openxmlformats.org/spreadsheetml/2006/main" count="141" uniqueCount="105">
  <si>
    <t>Total</t>
  </si>
  <si>
    <t>Subvención CM</t>
  </si>
  <si>
    <t>ONGD solicitante</t>
  </si>
  <si>
    <t>Otros</t>
  </si>
  <si>
    <t>CAP.VII</t>
  </si>
  <si>
    <t xml:space="preserve"> A. GASTOS DE INVERSIÓN (suma de A.1, A.2 y A.3)</t>
  </si>
  <si>
    <t xml:space="preserve">  A.1 Adquisición terrenos e inmuebles</t>
  </si>
  <si>
    <t xml:space="preserve">  A.2 Construcción y reformas de inmuebles e infraestructuras</t>
  </si>
  <si>
    <t xml:space="preserve">  A.3 Equipos y materiales inventariables</t>
  </si>
  <si>
    <t>CAP.IV</t>
  </si>
  <si>
    <t xml:space="preserve"> B. GASTOS CORRIENTES (suma de B.1, B.2, B.3, B.4)</t>
  </si>
  <si>
    <t xml:space="preserve">  B.1 Evaluación externa</t>
  </si>
  <si>
    <t xml:space="preserve">  B.2 Personal (suma de las 3 subpartidas siguientes)</t>
  </si>
  <si>
    <t xml:space="preserve">   B.2.1 Personal local</t>
  </si>
  <si>
    <t xml:space="preserve">   B.2.2 Personal expatriado</t>
  </si>
  <si>
    <t xml:space="preserve">   B.2.3 Personal en sede</t>
  </si>
  <si>
    <t xml:space="preserve">  B.3 Total funcionamiento (suma de las 7 subpartidas siguientes)</t>
  </si>
  <si>
    <t xml:space="preserve">   B.3.1 Funcionamiento. Materiales y suministros no inventariables</t>
  </si>
  <si>
    <t xml:space="preserve">   B.3.2 Funcionamiento. Mantenimiento equipos y suministros</t>
  </si>
  <si>
    <t xml:space="preserve">   B.3.3 Funcionamiento. Voluntarios</t>
  </si>
  <si>
    <t xml:space="preserve">   B.3.4 Funcionamiento. Viajes, alojamientos y dietas</t>
  </si>
  <si>
    <t xml:space="preserve">   B.3.5 Funcionamiento. Servicios técnicos y profesionales</t>
  </si>
  <si>
    <t xml:space="preserve">   B.3.6 Funcionamiento. Arrendamientos</t>
  </si>
  <si>
    <t xml:space="preserve">   B.3.7 Funcionamiento. Gastos financieros</t>
  </si>
  <si>
    <t xml:space="preserve">   B.4 Fondo rotatorio</t>
  </si>
  <si>
    <t xml:space="preserve"> COSTES INDIRECTOS (CAP.IV)</t>
  </si>
  <si>
    <t>TOTAL</t>
  </si>
  <si>
    <t>(1)    APORTACIONES DE OTROS FINANCIADORES</t>
  </si>
  <si>
    <t>Subvención Comunidad de Madrid (CM) ≤ 75% coste total proyecto.</t>
  </si>
  <si>
    <t>Financiador</t>
  </si>
  <si>
    <t>Efectivo</t>
  </si>
  <si>
    <t>Valorizado</t>
  </si>
  <si>
    <t>Aportación entidad solicitante ≥ 5% subvención CM.</t>
  </si>
  <si>
    <t>Partida evaluación externa imputada a subvención CM ≤ 2% subvención CM.</t>
  </si>
  <si>
    <t>Gastos personal imputados a subvención CM ≤ 50% subvención CM.</t>
  </si>
  <si>
    <t>Gastos de personal en sede imputados a subvención CM ≤ 5% subvención CM.</t>
  </si>
  <si>
    <t>Gastos Viajes alojamientos y dietas imputados a subvención CM ≤ 30% subvención CM.</t>
  </si>
  <si>
    <t>Gastos fondo rotatorio imputados a subvención CM ≤ 30% subvención CM.</t>
  </si>
  <si>
    <t>Costes directos imputados a la subvención CM ≥ 90% subvención CM.</t>
  </si>
  <si>
    <t>Suma de aportacion de otros financiadores coincide con el campo total de Otros</t>
  </si>
  <si>
    <t>Subvención solicitada (Cooperación al Desarrollo) &lt;=100.000€</t>
  </si>
  <si>
    <t>Nº de Orden</t>
  </si>
  <si>
    <t>Modalidad</t>
  </si>
  <si>
    <t>Fecha</t>
  </si>
  <si>
    <t>País</t>
  </si>
  <si>
    <t>Emisor</t>
  </si>
  <si>
    <t>Concepto</t>
  </si>
  <si>
    <t>Gastos efectuados en la moneda correspondiente</t>
  </si>
  <si>
    <t>Tasa de cambio aplicada</t>
  </si>
  <si>
    <t>Importe Imputado Comunidad de Madrid</t>
  </si>
  <si>
    <t>(recibo, factura, otros)</t>
  </si>
  <si>
    <t>Moneda Local</t>
  </si>
  <si>
    <t>Moneda Intermedia</t>
  </si>
  <si>
    <t>Euros</t>
  </si>
  <si>
    <t>Partida</t>
  </si>
  <si>
    <t>PRESUPUESTO INFORME FINAL</t>
  </si>
  <si>
    <t>LÍMITES GASTOS SUBVENCIONABLES (Artículo 14 y 16 de la Orden) EN IF</t>
  </si>
  <si>
    <t>Otro financiador 1</t>
  </si>
  <si>
    <t>Otro financiador 2</t>
  </si>
  <si>
    <t>Otro financiador …</t>
  </si>
  <si>
    <t>Importe imputado Entidad beneficiaria</t>
  </si>
  <si>
    <t>factura</t>
  </si>
  <si>
    <t>recibo</t>
  </si>
  <si>
    <t>Compra de X</t>
  </si>
  <si>
    <t>Vendedor a</t>
  </si>
  <si>
    <t>Vendedor b</t>
  </si>
  <si>
    <t>Compra de Y</t>
  </si>
  <si>
    <t>C. INFORME ECONÓMICO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</si>
  <si>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9"/>
        <color theme="1"/>
        <rFont val="Arial"/>
        <family val="2"/>
      </rPr>
      <t>RESUMEN DEL ESTADO DE LOS FONDOS</t>
    </r>
  </si>
  <si>
    <t>FONDOS TRANSFERIDOS</t>
  </si>
  <si>
    <t>FECHA</t>
  </si>
  <si>
    <t>GASTOS BANCARIOS</t>
  </si>
  <si>
    <t>EUROS TRANSFERIDOS</t>
  </si>
  <si>
    <t>DIVISAS RECIBIDAS</t>
  </si>
  <si>
    <t>FECHA RECEPCIÓN</t>
  </si>
  <si>
    <t>TASA DE CAMBIO EURO/DIVISA</t>
  </si>
  <si>
    <t>(a)</t>
  </si>
  <si>
    <t>(b)</t>
  </si>
  <si>
    <t>(c)</t>
  </si>
  <si>
    <t>(c) = Tasa de cambio media ponderada euro / divisa = (a) / (b)</t>
  </si>
  <si>
    <t>RESUMEN CAMBIARIO DE LOS FONDOS RECIBIDOS</t>
  </si>
  <si>
    <t xml:space="preserve">FECHA </t>
  </si>
  <si>
    <t>DIVISAS CAMBIADAS</t>
  </si>
  <si>
    <t xml:space="preserve">MONEDA LOCAL OBTENIDA </t>
  </si>
  <si>
    <t>TASA DE CAMBIO</t>
  </si>
  <si>
    <t>DIVISA/ M.LOCAL</t>
  </si>
  <si>
    <t>TASA DE CAMBIO EURO/M. LOCAL</t>
  </si>
  <si>
    <t>(d)</t>
  </si>
  <si>
    <t>(e)</t>
  </si>
  <si>
    <t>(f)</t>
  </si>
  <si>
    <t>(g)</t>
  </si>
  <si>
    <t>(f) = Tasa de cambio media ponderada  divisa / moneda local = (d) / (e)</t>
  </si>
  <si>
    <t>(g) = Tasa de cambio media ponderada  euro / moneda local = (c) x (f)</t>
  </si>
  <si>
    <t>ÚLTIMO PRESUPUESTO APROBADO</t>
  </si>
  <si>
    <t xml:space="preserve"> - El Excel tiene bloqueadas todas las celdas salvo las de los datos a rellenar (también están bloqueadas las de sumatorios que se calculan automáticamente, para evitar confusiones al sumar).
- Las condiciones a cumplir, que vienen debajo del nombre de partidas y aportación de otros financiadores hacen referencia a la propuesta del IF y se mostrarán con su celda en verde si se cumplen y en rojo si no se cumplen.</t>
  </si>
  <si>
    <t>1000 Soles</t>
  </si>
  <si>
    <t>Perú</t>
  </si>
  <si>
    <t>Vendedor d</t>
  </si>
  <si>
    <t>Compra de Z</t>
  </si>
  <si>
    <t>España</t>
  </si>
  <si>
    <t xml:space="preserve">  B.2 Personal</t>
  </si>
  <si>
    <t>Para cada subpartida de la columna A habrá un registro por cada justificante de gasto y pago incluido en esta partida.
Los justificantes de gastos y de pagos deberán reflejar en su parte superior derecha un número de orden que deberá coincidir con el que se les haya asignado en este listado de gastos.</t>
  </si>
  <si>
    <t>PRESUPUESTO Y FUENTES DE FINANCIACIÓN (EDUCACIÓN PARA EL DESARROLLO)</t>
  </si>
  <si>
    <t>COSTES DIRECTOS (suma de A y B menos C.I.)</t>
  </si>
  <si>
    <t xml:space="preserve"> B. GASTOS CORRIENTES (suma de B.1, B.2, B.3, B.4, y C.I.)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</si>
</sst>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Times New Roman"/>
      <family val="1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164" fontId="6" fillId="0" borderId="1" xfId="0" applyNumberFormat="1" applyFont="1" applyBorder="1" applyProtection="1">
      <protection locked="0"/>
    </xf>
    <xf numFmtId="164" fontId="6" fillId="0" borderId="7" xfId="0" applyNumberFormat="1" applyFont="1" applyBorder="1" applyProtection="1">
      <protection locked="0"/>
    </xf>
    <xf numFmtId="164" fontId="6" fillId="0" borderId="8" xfId="0" applyNumberFormat="1" applyFont="1" applyBorder="1" applyProtection="1">
      <protection locked="0"/>
    </xf>
    <xf numFmtId="0" fontId="6" fillId="0" borderId="19" xfId="0" applyFont="1" applyBorder="1" applyAlignment="1" applyProtection="1">
      <alignment horizontal="justify" vertical="center" wrapText="1"/>
      <protection locked="0"/>
    </xf>
    <xf numFmtId="164" fontId="6" fillId="0" borderId="20" xfId="0" applyNumberFormat="1" applyFont="1" applyBorder="1" applyAlignment="1" applyProtection="1">
      <alignment horizontal="justify" vertical="center" wrapText="1"/>
      <protection locked="0"/>
    </xf>
    <xf numFmtId="0" fontId="7" fillId="0" borderId="19" xfId="0" applyFont="1" applyBorder="1" applyAlignment="1" applyProtection="1">
      <alignment horizontal="justify" vertical="center" wrapText="1"/>
      <protection locked="0"/>
    </xf>
    <xf numFmtId="0" fontId="7" fillId="0" borderId="19" xfId="0" applyFont="1" applyBorder="1" applyAlignment="1" applyProtection="1">
      <alignment horizontal="right" vertical="center" wrapText="1"/>
      <protection locked="0"/>
    </xf>
    <xf numFmtId="0" fontId="8" fillId="4" borderId="22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9" fillId="4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/>
    <xf numFmtId="0" fontId="11" fillId="0" borderId="0" xfId="0" applyFont="1" applyAlignment="1">
      <alignment horizontal="left" vertical="center" indent="2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5" fontId="0" fillId="6" borderId="1" xfId="1" applyNumberFormat="1" applyFont="1" applyFill="1" applyBorder="1"/>
    <xf numFmtId="165" fontId="6" fillId="0" borderId="1" xfId="0" applyNumberFormat="1" applyFont="1" applyBorder="1" applyProtection="1">
      <protection locked="0"/>
    </xf>
    <xf numFmtId="165" fontId="6" fillId="0" borderId="7" xfId="0" applyNumberFormat="1" applyFont="1" applyBorder="1" applyProtection="1">
      <protection locked="0"/>
    </xf>
    <xf numFmtId="165" fontId="6" fillId="0" borderId="8" xfId="0" applyNumberFormat="1" applyFont="1" applyBorder="1" applyProtection="1">
      <protection locked="0"/>
    </xf>
    <xf numFmtId="165" fontId="6" fillId="0" borderId="20" xfId="0" applyNumberFormat="1" applyFont="1" applyBorder="1" applyAlignment="1" applyProtection="1">
      <alignment horizontal="justify" vertical="center" wrapText="1"/>
      <protection locked="0"/>
    </xf>
    <xf numFmtId="165" fontId="0" fillId="0" borderId="0" xfId="0" applyNumberFormat="1"/>
    <xf numFmtId="165" fontId="8" fillId="4" borderId="18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5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6" fillId="0" borderId="0" xfId="0" applyFont="1" applyProtection="1"/>
    <xf numFmtId="164" fontId="7" fillId="3" borderId="1" xfId="0" applyNumberFormat="1" applyFont="1" applyFill="1" applyBorder="1" applyProtection="1"/>
    <xf numFmtId="164" fontId="6" fillId="3" borderId="1" xfId="0" applyNumberFormat="1" applyFont="1" applyFill="1" applyBorder="1" applyProtection="1"/>
    <xf numFmtId="165" fontId="7" fillId="3" borderId="1" xfId="0" applyNumberFormat="1" applyFont="1" applyFill="1" applyBorder="1" applyProtection="1"/>
    <xf numFmtId="165" fontId="6" fillId="3" borderId="1" xfId="0" applyNumberFormat="1" applyFont="1" applyFill="1" applyBorder="1" applyProtection="1"/>
    <xf numFmtId="0" fontId="7" fillId="0" borderId="1" xfId="0" applyFont="1" applyBorder="1" applyProtection="1"/>
    <xf numFmtId="0" fontId="7" fillId="0" borderId="3" xfId="0" applyFont="1" applyBorder="1" applyProtection="1"/>
    <xf numFmtId="164" fontId="7" fillId="3" borderId="4" xfId="0" applyNumberFormat="1" applyFont="1" applyFill="1" applyBorder="1" applyProtection="1"/>
    <xf numFmtId="164" fontId="6" fillId="3" borderId="4" xfId="0" applyNumberFormat="1" applyFont="1" applyFill="1" applyBorder="1" applyProtection="1"/>
    <xf numFmtId="165" fontId="7" fillId="3" borderId="4" xfId="0" applyNumberFormat="1" applyFont="1" applyFill="1" applyBorder="1" applyProtection="1"/>
    <xf numFmtId="165" fontId="6" fillId="3" borderId="4" xfId="0" applyNumberFormat="1" applyFont="1" applyFill="1" applyBorder="1" applyProtection="1"/>
    <xf numFmtId="0" fontId="7" fillId="0" borderId="6" xfId="0" applyFont="1" applyBorder="1" applyProtection="1"/>
    <xf numFmtId="164" fontId="7" fillId="3" borderId="7" xfId="0" applyNumberFormat="1" applyFont="1" applyFill="1" applyBorder="1" applyProtection="1"/>
    <xf numFmtId="165" fontId="7" fillId="3" borderId="7" xfId="0" applyNumberFormat="1" applyFont="1" applyFill="1" applyBorder="1" applyProtection="1"/>
    <xf numFmtId="164" fontId="6" fillId="3" borderId="7" xfId="0" applyNumberFormat="1" applyFont="1" applyFill="1" applyBorder="1" applyProtection="1"/>
    <xf numFmtId="164" fontId="6" fillId="3" borderId="8" xfId="0" applyNumberFormat="1" applyFont="1" applyFill="1" applyBorder="1" applyProtection="1"/>
    <xf numFmtId="165" fontId="6" fillId="3" borderId="7" xfId="0" applyNumberFormat="1" applyFont="1" applyFill="1" applyBorder="1" applyProtection="1"/>
    <xf numFmtId="165" fontId="6" fillId="3" borderId="8" xfId="0" applyNumberFormat="1" applyFont="1" applyFill="1" applyBorder="1" applyProtection="1"/>
    <xf numFmtId="164" fontId="7" fillId="3" borderId="9" xfId="0" applyNumberFormat="1" applyFont="1" applyFill="1" applyBorder="1" applyProtection="1"/>
    <xf numFmtId="165" fontId="7" fillId="3" borderId="9" xfId="0" applyNumberFormat="1" applyFont="1" applyFill="1" applyBorder="1" applyProtection="1"/>
    <xf numFmtId="0" fontId="6" fillId="0" borderId="10" xfId="0" applyFont="1" applyBorder="1" applyProtection="1"/>
    <xf numFmtId="0" fontId="7" fillId="0" borderId="11" xfId="0" applyFont="1" applyBorder="1" applyProtection="1"/>
    <xf numFmtId="0" fontId="7" fillId="0" borderId="0" xfId="0" applyFont="1" applyProtection="1"/>
    <xf numFmtId="164" fontId="7" fillId="0" borderId="0" xfId="0" applyNumberFormat="1" applyFont="1" applyProtection="1"/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164" fontId="7" fillId="3" borderId="20" xfId="0" applyNumberFormat="1" applyFont="1" applyFill="1" applyBorder="1" applyAlignment="1" applyProtection="1">
      <alignment horizontal="justify" vertical="center" wrapText="1"/>
    </xf>
    <xf numFmtId="165" fontId="7" fillId="3" borderId="20" xfId="0" applyNumberFormat="1" applyFont="1" applyFill="1" applyBorder="1" applyAlignment="1" applyProtection="1">
      <alignment horizontal="justify" vertical="center" wrapText="1"/>
    </xf>
    <xf numFmtId="0" fontId="4" fillId="0" borderId="0" xfId="0" applyFont="1" applyAlignment="1" applyProtection="1">
      <alignment vertical="top"/>
    </xf>
    <xf numFmtId="14" fontId="0" fillId="0" borderId="1" xfId="0" applyNumberFormat="1" applyBorder="1"/>
    <xf numFmtId="14" fontId="0" fillId="0" borderId="0" xfId="0" applyNumberFormat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4" fontId="0" fillId="7" borderId="1" xfId="0" applyNumberFormat="1" applyFill="1" applyBorder="1"/>
    <xf numFmtId="165" fontId="0" fillId="7" borderId="1" xfId="1" applyNumberFormat="1" applyFont="1" applyFill="1" applyBorder="1"/>
    <xf numFmtId="165" fontId="0" fillId="7" borderId="1" xfId="0" applyNumberFormat="1" applyFill="1" applyBorder="1" applyAlignment="1">
      <alignment horizontal="center" vertical="center"/>
    </xf>
    <xf numFmtId="0" fontId="7" fillId="0" borderId="0" xfId="0" applyFont="1" applyFill="1" applyBorder="1"/>
    <xf numFmtId="164" fontId="6" fillId="3" borderId="9" xfId="0" applyNumberFormat="1" applyFont="1" applyFill="1" applyBorder="1" applyProtection="1"/>
    <xf numFmtId="0" fontId="2" fillId="2" borderId="0" xfId="0" applyFont="1" applyFill="1" applyAlignment="1" applyProtection="1">
      <alignment horizontal="left" vertical="top" wrapText="1"/>
    </xf>
    <xf numFmtId="0" fontId="3" fillId="2" borderId="0" xfId="0" applyFont="1" applyFill="1" applyAlignment="1" applyProtection="1">
      <alignment horizontal="left" vertical="top"/>
    </xf>
    <xf numFmtId="0" fontId="6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justify" vertical="center" wrapText="1"/>
    </xf>
    <xf numFmtId="0" fontId="7" fillId="0" borderId="18" xfId="0" applyFont="1" applyBorder="1" applyAlignment="1" applyProtection="1">
      <alignment horizontal="justify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justify" vertical="center" wrapText="1"/>
    </xf>
    <xf numFmtId="0" fontId="7" fillId="0" borderId="13" xfId="0" applyFont="1" applyBorder="1" applyAlignment="1" applyProtection="1">
      <alignment horizontal="justify" vertical="center" wrapText="1"/>
    </xf>
    <xf numFmtId="0" fontId="7" fillId="0" borderId="10" xfId="0" applyFont="1" applyBorder="1" applyAlignment="1" applyProtection="1">
      <alignment horizontal="justify" vertical="center" wrapText="1"/>
    </xf>
    <xf numFmtId="0" fontId="7" fillId="0" borderId="20" xfId="0" applyFont="1" applyBorder="1" applyAlignment="1" applyProtection="1">
      <alignment horizontal="justify" vertical="center" wrapText="1"/>
    </xf>
    <xf numFmtId="0" fontId="7" fillId="0" borderId="37" xfId="0" applyFont="1" applyFill="1" applyBorder="1" applyAlignment="1">
      <alignment horizontal="left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14" fontId="8" fillId="4" borderId="21" xfId="0" applyNumberFormat="1" applyFont="1" applyFill="1" applyBorder="1" applyAlignment="1">
      <alignment horizontal="center" vertical="center" wrapText="1"/>
    </xf>
    <xf numFmtId="14" fontId="8" fillId="4" borderId="27" xfId="0" applyNumberFormat="1" applyFont="1" applyFill="1" applyBorder="1" applyAlignment="1">
      <alignment horizontal="center" vertical="center" wrapText="1"/>
    </xf>
    <xf numFmtId="165" fontId="8" fillId="4" borderId="26" xfId="0" applyNumberFormat="1" applyFont="1" applyFill="1" applyBorder="1" applyAlignment="1">
      <alignment horizontal="center" vertical="center" wrapText="1"/>
    </xf>
    <xf numFmtId="165" fontId="8" fillId="4" borderId="35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165" fontId="8" fillId="4" borderId="21" xfId="0" applyNumberFormat="1" applyFont="1" applyFill="1" applyBorder="1" applyAlignment="1">
      <alignment horizontal="center" vertical="center" wrapText="1"/>
    </xf>
    <xf numFmtId="165" fontId="8" fillId="4" borderId="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5" fontId="6" fillId="0" borderId="7" xfId="0" applyNumberFormat="1" applyFont="1" applyFill="1" applyBorder="1" applyProtection="1">
      <protection locked="0"/>
    </xf>
    <xf numFmtId="165" fontId="6" fillId="0" borderId="8" xfId="0" applyNumberFormat="1" applyFont="1" applyFill="1" applyBorder="1" applyProtection="1">
      <protection locked="0"/>
    </xf>
  </cellXfs>
  <cellStyles count="2">
    <cellStyle name="Moneda" xfId="1" builtinId="4"/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H21" sqref="H21"/>
    </sheetView>
  </sheetViews>
  <sheetFormatPr baseColWidth="10" defaultColWidth="8.7265625" defaultRowHeight="10" x14ac:dyDescent="0.2"/>
  <cols>
    <col min="1" max="1" width="8.7265625" style="44"/>
    <col min="2" max="2" width="49.1796875" style="44" customWidth="1"/>
    <col min="3" max="3" width="9.08984375" style="44" bestFit="1" customWidth="1"/>
    <col min="4" max="4" width="17.1796875" style="44" bestFit="1" customWidth="1"/>
    <col min="5" max="5" width="18.26953125" style="44" bestFit="1" customWidth="1"/>
    <col min="6" max="6" width="13.26953125" style="44" customWidth="1"/>
    <col min="7" max="7" width="9.7265625" style="44" bestFit="1" customWidth="1"/>
    <col min="8" max="8" width="11.81640625" style="44" bestFit="1" customWidth="1"/>
    <col min="9" max="9" width="12.6328125" style="44" bestFit="1" customWidth="1"/>
    <col min="10" max="10" width="24.54296875" style="44" customWidth="1"/>
    <col min="11" max="16384" width="8.7265625" style="44"/>
  </cols>
  <sheetData>
    <row r="1" spans="1:10" s="83" customFormat="1" ht="30.5" customHeight="1" x14ac:dyDescent="0.35">
      <c r="A1" s="82" t="s">
        <v>94</v>
      </c>
    </row>
    <row r="2" spans="1:10" s="40" customFormat="1" ht="15.5" x14ac:dyDescent="0.35">
      <c r="A2" s="89" t="s">
        <v>102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40" customFormat="1" ht="15.5" x14ac:dyDescent="0.35">
      <c r="A3" s="41"/>
      <c r="B3" s="41"/>
      <c r="C3" s="96" t="s">
        <v>93</v>
      </c>
      <c r="D3" s="97"/>
      <c r="E3" s="97"/>
      <c r="F3" s="98"/>
      <c r="G3" s="99" t="s">
        <v>55</v>
      </c>
      <c r="H3" s="100"/>
      <c r="I3" s="100"/>
      <c r="J3" s="100"/>
    </row>
    <row r="4" spans="1:10" ht="10.5" x14ac:dyDescent="0.2">
      <c r="A4" s="84"/>
      <c r="B4" s="84"/>
      <c r="C4" s="42" t="s">
        <v>0</v>
      </c>
      <c r="D4" s="43" t="s">
        <v>1</v>
      </c>
      <c r="E4" s="43" t="s">
        <v>2</v>
      </c>
      <c r="F4" s="42" t="s">
        <v>3</v>
      </c>
      <c r="G4" s="42" t="s">
        <v>0</v>
      </c>
      <c r="H4" s="43" t="s">
        <v>1</v>
      </c>
      <c r="I4" s="43" t="s">
        <v>2</v>
      </c>
      <c r="J4" s="42" t="s">
        <v>3</v>
      </c>
    </row>
    <row r="5" spans="1:10" ht="10.5" x14ac:dyDescent="0.25">
      <c r="A5" s="85" t="s">
        <v>103</v>
      </c>
      <c r="B5" s="85"/>
      <c r="C5" s="45">
        <f>C6+C10-C22</f>
        <v>0</v>
      </c>
      <c r="D5" s="46">
        <f t="shared" ref="D5:F5" si="0">D6+D10-D22</f>
        <v>0</v>
      </c>
      <c r="E5" s="46">
        <f t="shared" si="0"/>
        <v>0</v>
      </c>
      <c r="F5" s="46">
        <f t="shared" si="0"/>
        <v>0</v>
      </c>
      <c r="G5" s="47">
        <f>G6+G10-G22</f>
        <v>0</v>
      </c>
      <c r="H5" s="48">
        <f>H6+H10-H22</f>
        <v>0</v>
      </c>
      <c r="I5" s="48">
        <f>I6+I10-I22</f>
        <v>0</v>
      </c>
      <c r="J5" s="48">
        <f>J6+J10-J22</f>
        <v>0</v>
      </c>
    </row>
    <row r="6" spans="1:10" ht="10.5" x14ac:dyDescent="0.25">
      <c r="A6" s="86" t="s">
        <v>4</v>
      </c>
      <c r="B6" s="49" t="s">
        <v>5</v>
      </c>
      <c r="C6" s="45">
        <f>C7+C8+C9</f>
        <v>0</v>
      </c>
      <c r="D6" s="46">
        <f>D7+D8+D9</f>
        <v>0</v>
      </c>
      <c r="E6" s="46">
        <f t="shared" ref="E6:F6" si="1">E7+E8+E9</f>
        <v>0</v>
      </c>
      <c r="F6" s="46">
        <f t="shared" si="1"/>
        <v>0</v>
      </c>
      <c r="G6" s="47">
        <f>G7+G8+G9</f>
        <v>0</v>
      </c>
      <c r="H6" s="48">
        <f>H7+H8+H9</f>
        <v>0</v>
      </c>
      <c r="I6" s="48">
        <f t="shared" ref="I6:J6" si="2">I7+I8+I9</f>
        <v>0</v>
      </c>
      <c r="J6" s="48">
        <f t="shared" si="2"/>
        <v>0</v>
      </c>
    </row>
    <row r="7" spans="1:10" ht="10.5" x14ac:dyDescent="0.25">
      <c r="A7" s="86"/>
      <c r="B7" s="49" t="s">
        <v>6</v>
      </c>
      <c r="C7" s="45">
        <f t="shared" ref="C7:C9" si="3">D7+E7+F7</f>
        <v>0</v>
      </c>
      <c r="D7" s="1">
        <v>0</v>
      </c>
      <c r="E7" s="1">
        <v>0</v>
      </c>
      <c r="F7" s="1">
        <v>0</v>
      </c>
      <c r="G7" s="47">
        <f t="shared" ref="G7:G9" si="4">H7+I7+J7</f>
        <v>0</v>
      </c>
      <c r="H7" s="33">
        <v>0</v>
      </c>
      <c r="I7" s="33">
        <v>0</v>
      </c>
      <c r="J7" s="33">
        <v>0</v>
      </c>
    </row>
    <row r="8" spans="1:10" ht="10.5" x14ac:dyDescent="0.25">
      <c r="A8" s="86"/>
      <c r="B8" s="49" t="s">
        <v>7</v>
      </c>
      <c r="C8" s="45">
        <f t="shared" si="3"/>
        <v>0</v>
      </c>
      <c r="D8" s="1">
        <v>0</v>
      </c>
      <c r="E8" s="1">
        <v>0</v>
      </c>
      <c r="F8" s="1">
        <v>0</v>
      </c>
      <c r="G8" s="47">
        <f t="shared" si="4"/>
        <v>0</v>
      </c>
      <c r="H8" s="33">
        <v>0</v>
      </c>
      <c r="I8" s="33">
        <v>0</v>
      </c>
      <c r="J8" s="33">
        <v>0</v>
      </c>
    </row>
    <row r="9" spans="1:10" ht="10.5" x14ac:dyDescent="0.25">
      <c r="A9" s="86"/>
      <c r="B9" s="49" t="s">
        <v>8</v>
      </c>
      <c r="C9" s="45">
        <f t="shared" si="3"/>
        <v>0</v>
      </c>
      <c r="D9" s="1">
        <v>0</v>
      </c>
      <c r="E9" s="1">
        <v>0</v>
      </c>
      <c r="F9" s="1">
        <v>0</v>
      </c>
      <c r="G9" s="47">
        <f t="shared" si="4"/>
        <v>0</v>
      </c>
      <c r="H9" s="33">
        <v>0</v>
      </c>
      <c r="I9" s="33">
        <v>0</v>
      </c>
      <c r="J9" s="33">
        <v>0</v>
      </c>
    </row>
    <row r="10" spans="1:10" ht="10.5" x14ac:dyDescent="0.25">
      <c r="A10" s="87" t="s">
        <v>9</v>
      </c>
      <c r="B10" s="50" t="s">
        <v>104</v>
      </c>
      <c r="C10" s="51">
        <f t="shared" ref="C10:J10" si="5">C11+C12+C13+C21+C22</f>
        <v>0</v>
      </c>
      <c r="D10" s="52">
        <f t="shared" si="5"/>
        <v>0</v>
      </c>
      <c r="E10" s="52">
        <f t="shared" si="5"/>
        <v>0</v>
      </c>
      <c r="F10" s="52">
        <f t="shared" si="5"/>
        <v>0</v>
      </c>
      <c r="G10" s="53">
        <f t="shared" si="5"/>
        <v>0</v>
      </c>
      <c r="H10" s="54">
        <f t="shared" si="5"/>
        <v>0</v>
      </c>
      <c r="I10" s="54">
        <f t="shared" si="5"/>
        <v>0</v>
      </c>
      <c r="J10" s="54">
        <f t="shared" si="5"/>
        <v>0</v>
      </c>
    </row>
    <row r="11" spans="1:10" ht="10.5" x14ac:dyDescent="0.25">
      <c r="A11" s="88"/>
      <c r="B11" s="55" t="s">
        <v>11</v>
      </c>
      <c r="C11" s="56">
        <f t="shared" ref="C11" si="6">D11+E11+F11</f>
        <v>0</v>
      </c>
      <c r="D11" s="2">
        <v>0</v>
      </c>
      <c r="E11" s="2">
        <v>0</v>
      </c>
      <c r="F11" s="3">
        <v>0</v>
      </c>
      <c r="G11" s="57">
        <f t="shared" ref="G11" si="7">H11+I11+J11</f>
        <v>0</v>
      </c>
      <c r="H11" s="34">
        <v>0</v>
      </c>
      <c r="I11" s="34">
        <v>0</v>
      </c>
      <c r="J11" s="35">
        <v>0</v>
      </c>
    </row>
    <row r="12" spans="1:10" ht="10.5" x14ac:dyDescent="0.25">
      <c r="A12" s="88"/>
      <c r="B12" s="55" t="s">
        <v>100</v>
      </c>
      <c r="C12" s="56">
        <f>D12+E12+F12</f>
        <v>0</v>
      </c>
      <c r="D12" s="58">
        <v>0</v>
      </c>
      <c r="E12" s="58">
        <v>0</v>
      </c>
      <c r="F12" s="59">
        <v>0</v>
      </c>
      <c r="G12" s="57">
        <f>H12+I12+J12</f>
        <v>0</v>
      </c>
      <c r="H12" s="124">
        <v>0</v>
      </c>
      <c r="I12" s="124">
        <v>0</v>
      </c>
      <c r="J12" s="125">
        <v>0</v>
      </c>
    </row>
    <row r="13" spans="1:10" ht="10.5" x14ac:dyDescent="0.25">
      <c r="A13" s="88"/>
      <c r="B13" s="55" t="s">
        <v>16</v>
      </c>
      <c r="C13" s="56">
        <f>SUM(C14:C20)</f>
        <v>0</v>
      </c>
      <c r="D13" s="58">
        <f t="shared" ref="D13:F13" si="8">SUM(D14:D20)</f>
        <v>0</v>
      </c>
      <c r="E13" s="58">
        <f t="shared" si="8"/>
        <v>0</v>
      </c>
      <c r="F13" s="59">
        <f t="shared" si="8"/>
        <v>0</v>
      </c>
      <c r="G13" s="57">
        <f>SUM(G14:G20)</f>
        <v>0</v>
      </c>
      <c r="H13" s="60">
        <f t="shared" ref="H13:J13" si="9">SUM(H14:H20)</f>
        <v>0</v>
      </c>
      <c r="I13" s="60">
        <f t="shared" si="9"/>
        <v>0</v>
      </c>
      <c r="J13" s="61">
        <f t="shared" si="9"/>
        <v>0</v>
      </c>
    </row>
    <row r="14" spans="1:10" ht="10.5" x14ac:dyDescent="0.25">
      <c r="A14" s="88"/>
      <c r="B14" s="55" t="s">
        <v>17</v>
      </c>
      <c r="C14" s="56">
        <f t="shared" ref="C14:C21" si="10">D14+E14+F14</f>
        <v>0</v>
      </c>
      <c r="D14" s="2">
        <v>0</v>
      </c>
      <c r="E14" s="2">
        <v>0</v>
      </c>
      <c r="F14" s="3">
        <v>0</v>
      </c>
      <c r="G14" s="57">
        <f t="shared" ref="G14:G21" si="11">H14+I14+J14</f>
        <v>0</v>
      </c>
      <c r="H14" s="34">
        <v>0</v>
      </c>
      <c r="I14" s="34">
        <v>0</v>
      </c>
      <c r="J14" s="35">
        <v>0</v>
      </c>
    </row>
    <row r="15" spans="1:10" ht="10.5" x14ac:dyDescent="0.25">
      <c r="A15" s="88"/>
      <c r="B15" s="55" t="s">
        <v>18</v>
      </c>
      <c r="C15" s="56">
        <f t="shared" si="10"/>
        <v>0</v>
      </c>
      <c r="D15" s="2">
        <v>0</v>
      </c>
      <c r="E15" s="2">
        <v>0</v>
      </c>
      <c r="F15" s="3">
        <v>0</v>
      </c>
      <c r="G15" s="57">
        <f t="shared" si="11"/>
        <v>0</v>
      </c>
      <c r="H15" s="34">
        <v>0</v>
      </c>
      <c r="I15" s="34">
        <v>0</v>
      </c>
      <c r="J15" s="35">
        <v>0</v>
      </c>
    </row>
    <row r="16" spans="1:10" ht="10.5" x14ac:dyDescent="0.25">
      <c r="A16" s="88"/>
      <c r="B16" s="55" t="s">
        <v>19</v>
      </c>
      <c r="C16" s="56">
        <f t="shared" si="10"/>
        <v>0</v>
      </c>
      <c r="D16" s="2">
        <v>0</v>
      </c>
      <c r="E16" s="2">
        <v>0</v>
      </c>
      <c r="F16" s="3">
        <v>0</v>
      </c>
      <c r="G16" s="57">
        <f t="shared" si="11"/>
        <v>0</v>
      </c>
      <c r="H16" s="34">
        <v>0</v>
      </c>
      <c r="I16" s="34">
        <v>0</v>
      </c>
      <c r="J16" s="35">
        <v>0</v>
      </c>
    </row>
    <row r="17" spans="1:10" ht="10.5" x14ac:dyDescent="0.25">
      <c r="A17" s="88"/>
      <c r="B17" s="55" t="s">
        <v>20</v>
      </c>
      <c r="C17" s="56">
        <f t="shared" si="10"/>
        <v>0</v>
      </c>
      <c r="D17" s="2">
        <v>0</v>
      </c>
      <c r="E17" s="2">
        <v>0</v>
      </c>
      <c r="F17" s="3">
        <v>0</v>
      </c>
      <c r="G17" s="57">
        <f t="shared" si="11"/>
        <v>0</v>
      </c>
      <c r="H17" s="34">
        <v>0</v>
      </c>
      <c r="I17" s="34">
        <v>0</v>
      </c>
      <c r="J17" s="35">
        <v>0</v>
      </c>
    </row>
    <row r="18" spans="1:10" ht="10.5" x14ac:dyDescent="0.25">
      <c r="A18" s="88"/>
      <c r="B18" s="55" t="s">
        <v>21</v>
      </c>
      <c r="C18" s="56">
        <f t="shared" si="10"/>
        <v>0</v>
      </c>
      <c r="D18" s="2">
        <v>0</v>
      </c>
      <c r="E18" s="2">
        <v>0</v>
      </c>
      <c r="F18" s="3">
        <v>0</v>
      </c>
      <c r="G18" s="57">
        <f t="shared" si="11"/>
        <v>0</v>
      </c>
      <c r="H18" s="34">
        <v>0</v>
      </c>
      <c r="I18" s="34">
        <v>0</v>
      </c>
      <c r="J18" s="35">
        <v>0</v>
      </c>
    </row>
    <row r="19" spans="1:10" ht="10.5" x14ac:dyDescent="0.25">
      <c r="A19" s="88"/>
      <c r="B19" s="55" t="s">
        <v>22</v>
      </c>
      <c r="C19" s="56">
        <f t="shared" si="10"/>
        <v>0</v>
      </c>
      <c r="D19" s="2">
        <v>0</v>
      </c>
      <c r="E19" s="2">
        <v>0</v>
      </c>
      <c r="F19" s="3">
        <v>0</v>
      </c>
      <c r="G19" s="57">
        <f t="shared" si="11"/>
        <v>0</v>
      </c>
      <c r="H19" s="34">
        <v>0</v>
      </c>
      <c r="I19" s="34">
        <v>0</v>
      </c>
      <c r="J19" s="35">
        <v>0</v>
      </c>
    </row>
    <row r="20" spans="1:10" ht="10.5" x14ac:dyDescent="0.25">
      <c r="A20" s="88"/>
      <c r="B20" s="55" t="s">
        <v>23</v>
      </c>
      <c r="C20" s="56">
        <f t="shared" si="10"/>
        <v>0</v>
      </c>
      <c r="D20" s="2">
        <v>0</v>
      </c>
      <c r="E20" s="2">
        <v>0</v>
      </c>
      <c r="F20" s="3">
        <v>0</v>
      </c>
      <c r="G20" s="57">
        <f t="shared" si="11"/>
        <v>0</v>
      </c>
      <c r="H20" s="34">
        <v>0</v>
      </c>
      <c r="I20" s="34">
        <v>0</v>
      </c>
      <c r="J20" s="35">
        <v>0</v>
      </c>
    </row>
    <row r="21" spans="1:10" ht="10.5" x14ac:dyDescent="0.25">
      <c r="A21" s="88"/>
      <c r="B21" s="55" t="s">
        <v>24</v>
      </c>
      <c r="C21" s="56">
        <f t="shared" si="10"/>
        <v>0</v>
      </c>
      <c r="D21" s="2">
        <v>0</v>
      </c>
      <c r="E21" s="2">
        <v>0</v>
      </c>
      <c r="F21" s="3">
        <v>0</v>
      </c>
      <c r="G21" s="57">
        <f t="shared" si="11"/>
        <v>0</v>
      </c>
      <c r="H21" s="34">
        <v>0</v>
      </c>
      <c r="I21" s="34">
        <v>0</v>
      </c>
      <c r="J21" s="35">
        <v>0</v>
      </c>
    </row>
    <row r="22" spans="1:10" ht="11" thickBot="1" x14ac:dyDescent="0.3">
      <c r="A22" s="88"/>
      <c r="B22" s="55" t="s">
        <v>25</v>
      </c>
      <c r="C22" s="56">
        <f>D22+E22+F22</f>
        <v>0</v>
      </c>
      <c r="D22" s="2">
        <v>0</v>
      </c>
      <c r="E22" s="62">
        <v>0</v>
      </c>
      <c r="F22" s="3">
        <v>0</v>
      </c>
      <c r="G22" s="57">
        <f>H22+I22+J22</f>
        <v>0</v>
      </c>
      <c r="H22" s="34">
        <v>0</v>
      </c>
      <c r="I22" s="63">
        <v>0</v>
      </c>
      <c r="J22" s="35">
        <v>0</v>
      </c>
    </row>
    <row r="23" spans="1:10" ht="11" thickBot="1" x14ac:dyDescent="0.3">
      <c r="A23" s="64"/>
      <c r="B23" s="65" t="s">
        <v>26</v>
      </c>
      <c r="C23" s="62">
        <f>C6+C10</f>
        <v>0</v>
      </c>
      <c r="D23" s="81">
        <f t="shared" ref="D23:F23" si="12">D6+D10</f>
        <v>0</v>
      </c>
      <c r="E23" s="81">
        <f t="shared" si="12"/>
        <v>0</v>
      </c>
      <c r="F23" s="81">
        <f t="shared" si="12"/>
        <v>0</v>
      </c>
      <c r="G23" s="63">
        <f>G6+G10</f>
        <v>0</v>
      </c>
      <c r="H23" s="63">
        <f t="shared" ref="H23:J23" si="13">H6+H10</f>
        <v>0</v>
      </c>
      <c r="I23" s="63">
        <f t="shared" si="13"/>
        <v>0</v>
      </c>
      <c r="J23" s="63">
        <f t="shared" si="13"/>
        <v>0</v>
      </c>
    </row>
    <row r="24" spans="1:10" ht="11" thickBot="1" x14ac:dyDescent="0.3">
      <c r="B24" s="66"/>
      <c r="C24" s="67"/>
      <c r="D24" s="67"/>
      <c r="E24" s="67"/>
      <c r="F24" s="67"/>
    </row>
    <row r="25" spans="1:10" ht="11" thickBot="1" x14ac:dyDescent="0.25">
      <c r="A25" s="101" t="s">
        <v>56</v>
      </c>
      <c r="B25" s="102"/>
      <c r="C25" s="93" t="s">
        <v>27</v>
      </c>
      <c r="D25" s="94"/>
      <c r="E25" s="94"/>
      <c r="F25" s="95"/>
      <c r="G25" s="93" t="s">
        <v>27</v>
      </c>
      <c r="H25" s="94"/>
      <c r="I25" s="94"/>
      <c r="J25" s="95"/>
    </row>
    <row r="26" spans="1:10" ht="11" thickBot="1" x14ac:dyDescent="0.25">
      <c r="A26" s="91" t="s">
        <v>28</v>
      </c>
      <c r="B26" s="92"/>
      <c r="C26" s="68" t="s">
        <v>29</v>
      </c>
      <c r="D26" s="69" t="s">
        <v>30</v>
      </c>
      <c r="E26" s="69" t="s">
        <v>31</v>
      </c>
      <c r="F26" s="69" t="s">
        <v>0</v>
      </c>
      <c r="G26" s="68" t="s">
        <v>29</v>
      </c>
      <c r="H26" s="69" t="s">
        <v>30</v>
      </c>
      <c r="I26" s="69" t="s">
        <v>31</v>
      </c>
      <c r="J26" s="69" t="s">
        <v>0</v>
      </c>
    </row>
    <row r="27" spans="1:10" ht="11" thickBot="1" x14ac:dyDescent="0.25">
      <c r="A27" s="91" t="s">
        <v>32</v>
      </c>
      <c r="B27" s="92"/>
      <c r="C27" s="4"/>
      <c r="D27" s="5">
        <v>0</v>
      </c>
      <c r="E27" s="5">
        <v>0</v>
      </c>
      <c r="F27" s="70">
        <f>D27+E27</f>
        <v>0</v>
      </c>
      <c r="G27" s="4"/>
      <c r="H27" s="36">
        <v>0</v>
      </c>
      <c r="I27" s="36">
        <v>0</v>
      </c>
      <c r="J27" s="71">
        <f>H27+I27</f>
        <v>0</v>
      </c>
    </row>
    <row r="28" spans="1:10" ht="11" thickBot="1" x14ac:dyDescent="0.25">
      <c r="A28" s="91" t="s">
        <v>33</v>
      </c>
      <c r="B28" s="92"/>
      <c r="C28" s="6"/>
      <c r="D28" s="5">
        <v>0</v>
      </c>
      <c r="E28" s="5">
        <v>0</v>
      </c>
      <c r="F28" s="70">
        <f t="shared" ref="F28:F31" si="14">D28+E28</f>
        <v>0</v>
      </c>
      <c r="G28" s="6"/>
      <c r="H28" s="36">
        <v>0</v>
      </c>
      <c r="I28" s="36">
        <v>0</v>
      </c>
      <c r="J28" s="71">
        <f t="shared" ref="J28:J31" si="15">H28+I28</f>
        <v>0</v>
      </c>
    </row>
    <row r="29" spans="1:10" ht="11" thickBot="1" x14ac:dyDescent="0.25">
      <c r="A29" s="91" t="s">
        <v>34</v>
      </c>
      <c r="B29" s="92"/>
      <c r="C29" s="6"/>
      <c r="D29" s="5">
        <v>0</v>
      </c>
      <c r="E29" s="5">
        <v>0</v>
      </c>
      <c r="F29" s="70">
        <f t="shared" si="14"/>
        <v>0</v>
      </c>
      <c r="G29" s="6"/>
      <c r="H29" s="36">
        <v>0</v>
      </c>
      <c r="I29" s="36">
        <v>0</v>
      </c>
      <c r="J29" s="71">
        <f t="shared" si="15"/>
        <v>0</v>
      </c>
    </row>
    <row r="30" spans="1:10" ht="11" thickBot="1" x14ac:dyDescent="0.25">
      <c r="A30" s="91" t="s">
        <v>35</v>
      </c>
      <c r="B30" s="92"/>
      <c r="C30" s="6"/>
      <c r="D30" s="5">
        <v>0</v>
      </c>
      <c r="E30" s="5">
        <v>0</v>
      </c>
      <c r="F30" s="70">
        <f t="shared" si="14"/>
        <v>0</v>
      </c>
      <c r="G30" s="6"/>
      <c r="H30" s="36">
        <v>0</v>
      </c>
      <c r="I30" s="36">
        <v>0</v>
      </c>
      <c r="J30" s="71">
        <f t="shared" si="15"/>
        <v>0</v>
      </c>
    </row>
    <row r="31" spans="1:10" ht="11" thickBot="1" x14ac:dyDescent="0.25">
      <c r="A31" s="91" t="s">
        <v>36</v>
      </c>
      <c r="B31" s="92"/>
      <c r="C31" s="7"/>
      <c r="D31" s="5">
        <v>0</v>
      </c>
      <c r="E31" s="5">
        <v>0</v>
      </c>
      <c r="F31" s="70">
        <f t="shared" si="14"/>
        <v>0</v>
      </c>
      <c r="G31" s="7"/>
      <c r="H31" s="36">
        <v>0</v>
      </c>
      <c r="I31" s="36">
        <v>0</v>
      </c>
      <c r="J31" s="71">
        <f t="shared" si="15"/>
        <v>0</v>
      </c>
    </row>
    <row r="32" spans="1:10" ht="11" thickBot="1" x14ac:dyDescent="0.25">
      <c r="A32" s="91" t="s">
        <v>37</v>
      </c>
      <c r="B32" s="92"/>
      <c r="C32" s="68" t="s">
        <v>0</v>
      </c>
      <c r="D32" s="70">
        <f>SUM(D27:D31)</f>
        <v>0</v>
      </c>
      <c r="E32" s="70">
        <f t="shared" ref="E32:F32" si="16">SUM(E27:E31)</f>
        <v>0</v>
      </c>
      <c r="F32" s="70">
        <f t="shared" si="16"/>
        <v>0</v>
      </c>
      <c r="G32" s="68" t="s">
        <v>0</v>
      </c>
      <c r="H32" s="71">
        <f>SUM(H27:H31)</f>
        <v>0</v>
      </c>
      <c r="I32" s="71">
        <f t="shared" ref="I32:J32" si="17">SUM(I27:I31)</f>
        <v>0</v>
      </c>
      <c r="J32" s="71">
        <f t="shared" si="17"/>
        <v>0</v>
      </c>
    </row>
    <row r="33" spans="1:10" ht="11" customHeight="1" thickBot="1" x14ac:dyDescent="0.25">
      <c r="A33" s="103" t="s">
        <v>38</v>
      </c>
      <c r="B33" s="104"/>
      <c r="G33" s="93" t="s">
        <v>39</v>
      </c>
      <c r="H33" s="94"/>
      <c r="I33" s="94"/>
      <c r="J33" s="95"/>
    </row>
    <row r="34" spans="1:10" ht="16" thickBot="1" x14ac:dyDescent="0.25">
      <c r="C34" s="72"/>
      <c r="D34" s="72"/>
      <c r="E34" s="72"/>
      <c r="F34" s="72"/>
      <c r="G34" s="93" t="s">
        <v>40</v>
      </c>
      <c r="H34" s="94"/>
      <c r="I34" s="94"/>
      <c r="J34" s="95"/>
    </row>
    <row r="35" spans="1:10" ht="15.5" x14ac:dyDescent="0.2">
      <c r="C35" s="72"/>
      <c r="D35" s="72"/>
      <c r="E35" s="72"/>
      <c r="F35" s="72"/>
    </row>
    <row r="36" spans="1:10" ht="15.5" x14ac:dyDescent="0.2">
      <c r="A36" s="72"/>
      <c r="B36" s="72"/>
    </row>
    <row r="37" spans="1:10" ht="15.5" x14ac:dyDescent="0.2">
      <c r="A37" s="72"/>
      <c r="B37" s="72"/>
    </row>
  </sheetData>
  <mergeCells count="21">
    <mergeCell ref="A29:B29"/>
    <mergeCell ref="G25:J25"/>
    <mergeCell ref="G33:J33"/>
    <mergeCell ref="G34:J34"/>
    <mergeCell ref="C3:F3"/>
    <mergeCell ref="G3:J3"/>
    <mergeCell ref="A25:B25"/>
    <mergeCell ref="C25:F25"/>
    <mergeCell ref="A26:B26"/>
    <mergeCell ref="A27:B27"/>
    <mergeCell ref="A28:B28"/>
    <mergeCell ref="A30:B30"/>
    <mergeCell ref="A31:B31"/>
    <mergeCell ref="A32:B32"/>
    <mergeCell ref="A33:B33"/>
    <mergeCell ref="A1:XFD1"/>
    <mergeCell ref="A4:B4"/>
    <mergeCell ref="A5:B5"/>
    <mergeCell ref="A6:A9"/>
    <mergeCell ref="A10:A22"/>
    <mergeCell ref="A2:J2"/>
  </mergeCells>
  <conditionalFormatting sqref="A26:B26">
    <cfRule type="expression" dxfId="19" priority="23">
      <formula>$H$23&lt;=0.75*$G$23</formula>
    </cfRule>
    <cfRule type="expression" dxfId="18" priority="24">
      <formula>$H$23&gt;0.75*$G$23</formula>
    </cfRule>
  </conditionalFormatting>
  <conditionalFormatting sqref="A27:B27">
    <cfRule type="expression" dxfId="17" priority="21">
      <formula>$I$5&lt;0.05*$H$23</formula>
    </cfRule>
    <cfRule type="expression" dxfId="16" priority="22">
      <formula>$I$5&gt;=0.05*$H$23</formula>
    </cfRule>
  </conditionalFormatting>
  <conditionalFormatting sqref="A28:B28">
    <cfRule type="expression" dxfId="15" priority="19">
      <formula>$H$11&gt;0.02*$H$23</formula>
    </cfRule>
    <cfRule type="expression" dxfId="14" priority="20">
      <formula>$H$11&lt;=0.02*$H$23</formula>
    </cfRule>
  </conditionalFormatting>
  <conditionalFormatting sqref="A29:B29">
    <cfRule type="expression" dxfId="13" priority="17">
      <formula>$D$12&gt;0.5*$D$23</formula>
    </cfRule>
    <cfRule type="expression" dxfId="12" priority="18">
      <formula>$D$12&lt;=0.5*$D$23</formula>
    </cfRule>
  </conditionalFormatting>
  <conditionalFormatting sqref="A30:B30">
    <cfRule type="expression" dxfId="11" priority="15">
      <formula>H12&gt;0.05*$H$23</formula>
    </cfRule>
    <cfRule type="expression" dxfId="10" priority="16">
      <formula>H12&lt;=0.05*$H$23</formula>
    </cfRule>
  </conditionalFormatting>
  <conditionalFormatting sqref="A31:B31">
    <cfRule type="expression" dxfId="9" priority="13">
      <formula>$H$17&gt;0.3*$H$23</formula>
    </cfRule>
    <cfRule type="expression" dxfId="8" priority="14">
      <formula>$H$17&lt;=0.3*$H$23</formula>
    </cfRule>
  </conditionalFormatting>
  <conditionalFormatting sqref="A32:B32">
    <cfRule type="expression" dxfId="7" priority="11">
      <formula>$H$21&gt;0.3*$H$23</formula>
    </cfRule>
    <cfRule type="expression" dxfId="6" priority="12">
      <formula>$H$21&lt;=0.3*$H$23</formula>
    </cfRule>
  </conditionalFormatting>
  <conditionalFormatting sqref="A33:B33">
    <cfRule type="expression" dxfId="5" priority="9">
      <formula>$H$5&lt;0.9*$H$23</formula>
    </cfRule>
    <cfRule type="expression" dxfId="4" priority="10">
      <formula>$H$5&gt;=0.9*$H$23</formula>
    </cfRule>
  </conditionalFormatting>
  <conditionalFormatting sqref="G33:J33">
    <cfRule type="expression" dxfId="3" priority="3">
      <formula>$F$32&lt;&gt;$F$23</formula>
    </cfRule>
    <cfRule type="expression" dxfId="2" priority="4">
      <formula>$F$32=$F$23</formula>
    </cfRule>
  </conditionalFormatting>
  <conditionalFormatting sqref="G34:J34">
    <cfRule type="expression" dxfId="1" priority="1">
      <formula>$D$23&gt;100000</formula>
    </cfRule>
    <cfRule type="expression" dxfId="0" priority="2">
      <formula>$D$23&lt;=100000</formula>
    </cfRule>
  </conditionalFormatting>
  <dataValidations count="5">
    <dataValidation type="custom" operator="greaterThanOrEqual" allowBlank="1" showInputMessage="1" showErrorMessage="1" error="Los costes indirectos imputados a la entidad solicitante han de ser igual a 0" sqref="E22">
      <formula1>E22=0</formula1>
    </dataValidation>
    <dataValidation type="whole" operator="greaterThanOrEqual" allowBlank="1" showInputMessage="1" showErrorMessage="1" errorTitle="Sin decimales" error="Sólo se permite introducir números enteros mayores o iguales a 0" sqref="D11:D22 D27:F32 F11:F22 E11:E21 D6:F9">
      <formula1>0</formula1>
    </dataValidation>
    <dataValidation type="whole" operator="greaterThanOrEqual" allowBlank="1" showInputMessage="1" showErrorMessage="1" sqref="C5:C11 C13:C24 D10:J10 D5:J5 D23:F24">
      <formula1>0</formula1>
    </dataValidation>
    <dataValidation type="decimal" operator="greaterThan" allowBlank="1" showInputMessage="1" showErrorMessage="1" sqref="H27:J32">
      <formula1>0</formula1>
    </dataValidation>
    <dataValidation type="decimal" operator="greaterThanOrEqual" allowBlank="1" showInputMessage="1" showErrorMessage="1" sqref="C12 G6:J9 G11:J23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B25" sqref="B25:Q25"/>
    </sheetView>
  </sheetViews>
  <sheetFormatPr baseColWidth="10" defaultRowHeight="14.5" x14ac:dyDescent="0.35"/>
  <cols>
    <col min="1" max="1" width="47.36328125" bestFit="1" customWidth="1"/>
    <col min="2" max="2" width="10.90625" style="17"/>
    <col min="4" max="4" width="10.90625" style="74"/>
    <col min="7" max="7" width="11.453125" bestFit="1" customWidth="1"/>
    <col min="10" max="10" width="10.90625" style="39"/>
    <col min="12" max="17" width="10.90625" style="37"/>
  </cols>
  <sheetData>
    <row r="1" spans="1:17" ht="23" customHeight="1" thickBot="1" x14ac:dyDescent="0.4">
      <c r="A1" s="82" t="s">
        <v>101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ht="65" customHeight="1" thickTop="1" thickBot="1" x14ac:dyDescent="0.4">
      <c r="A2" s="106" t="s">
        <v>54</v>
      </c>
      <c r="B2" s="106" t="s">
        <v>41</v>
      </c>
      <c r="C2" s="8" t="s">
        <v>42</v>
      </c>
      <c r="D2" s="109" t="s">
        <v>43</v>
      </c>
      <c r="E2" s="106" t="s">
        <v>44</v>
      </c>
      <c r="F2" s="106" t="s">
        <v>45</v>
      </c>
      <c r="G2" s="106" t="s">
        <v>46</v>
      </c>
      <c r="H2" s="113" t="s">
        <v>47</v>
      </c>
      <c r="I2" s="114"/>
      <c r="J2" s="115"/>
      <c r="K2" s="106" t="s">
        <v>48</v>
      </c>
      <c r="L2" s="116" t="s">
        <v>49</v>
      </c>
      <c r="M2" s="111" t="s">
        <v>60</v>
      </c>
      <c r="N2" s="111" t="s">
        <v>57</v>
      </c>
      <c r="O2" s="111" t="s">
        <v>58</v>
      </c>
      <c r="P2" s="111" t="s">
        <v>59</v>
      </c>
      <c r="Q2" s="116" t="s">
        <v>26</v>
      </c>
    </row>
    <row r="3" spans="1:17" ht="21.5" thickBot="1" x14ac:dyDescent="0.4">
      <c r="A3" s="108"/>
      <c r="B3" s="107"/>
      <c r="C3" s="13" t="s">
        <v>50</v>
      </c>
      <c r="D3" s="110"/>
      <c r="E3" s="107"/>
      <c r="F3" s="107"/>
      <c r="G3" s="107"/>
      <c r="H3" s="14" t="s">
        <v>51</v>
      </c>
      <c r="I3" s="14" t="s">
        <v>52</v>
      </c>
      <c r="J3" s="38" t="s">
        <v>53</v>
      </c>
      <c r="K3" s="107"/>
      <c r="L3" s="117"/>
      <c r="M3" s="112"/>
      <c r="N3" s="112"/>
      <c r="O3" s="112"/>
      <c r="P3" s="112"/>
      <c r="Q3" s="117"/>
    </row>
    <row r="4" spans="1:17" x14ac:dyDescent="0.35">
      <c r="A4" s="9" t="s">
        <v>5</v>
      </c>
      <c r="B4" s="75"/>
      <c r="C4" s="76"/>
      <c r="D4" s="77"/>
      <c r="E4" s="76"/>
      <c r="F4" s="76"/>
      <c r="G4" s="76"/>
      <c r="H4" s="76"/>
      <c r="I4" s="76"/>
      <c r="J4" s="78"/>
      <c r="K4" s="79"/>
      <c r="L4" s="78"/>
      <c r="M4" s="78"/>
      <c r="N4" s="78"/>
      <c r="O4" s="78"/>
      <c r="P4" s="78"/>
      <c r="Q4" s="78"/>
    </row>
    <row r="5" spans="1:17" x14ac:dyDescent="0.35">
      <c r="A5" s="9" t="s">
        <v>6</v>
      </c>
      <c r="B5" s="16">
        <v>1</v>
      </c>
      <c r="C5" s="15" t="s">
        <v>61</v>
      </c>
      <c r="D5" s="73">
        <v>45333</v>
      </c>
      <c r="E5" s="15" t="s">
        <v>96</v>
      </c>
      <c r="F5" s="15" t="s">
        <v>64</v>
      </c>
      <c r="G5" s="15" t="s">
        <v>63</v>
      </c>
      <c r="H5" s="15" t="s">
        <v>95</v>
      </c>
      <c r="I5" s="15"/>
      <c r="J5" s="18"/>
      <c r="K5" s="31">
        <v>0.26</v>
      </c>
      <c r="L5" s="18">
        <v>256.56</v>
      </c>
      <c r="M5" s="18"/>
      <c r="N5" s="18"/>
      <c r="O5" s="18"/>
      <c r="P5" s="18"/>
      <c r="Q5" s="32">
        <v>256.56</v>
      </c>
    </row>
    <row r="6" spans="1:17" x14ac:dyDescent="0.35">
      <c r="A6" s="9" t="s">
        <v>6</v>
      </c>
      <c r="B6" s="16">
        <v>2</v>
      </c>
      <c r="C6" s="15" t="s">
        <v>62</v>
      </c>
      <c r="D6" s="73">
        <v>45334</v>
      </c>
      <c r="E6" s="15" t="s">
        <v>99</v>
      </c>
      <c r="F6" s="15" t="s">
        <v>65</v>
      </c>
      <c r="G6" s="15" t="s">
        <v>66</v>
      </c>
      <c r="H6" s="15"/>
      <c r="I6" s="15"/>
      <c r="J6" s="18">
        <v>300</v>
      </c>
      <c r="K6" s="30"/>
      <c r="L6" s="18"/>
      <c r="M6" s="18"/>
      <c r="N6" s="18"/>
      <c r="O6" s="18">
        <v>300</v>
      </c>
      <c r="P6" s="18"/>
      <c r="Q6" s="32">
        <v>300</v>
      </c>
    </row>
    <row r="7" spans="1:17" x14ac:dyDescent="0.35">
      <c r="A7" s="9" t="s">
        <v>6</v>
      </c>
      <c r="B7" s="16">
        <v>3</v>
      </c>
      <c r="C7" s="15" t="s">
        <v>61</v>
      </c>
      <c r="D7" s="73">
        <v>45335</v>
      </c>
      <c r="E7" s="15" t="s">
        <v>99</v>
      </c>
      <c r="F7" s="15" t="s">
        <v>97</v>
      </c>
      <c r="G7" s="15" t="s">
        <v>98</v>
      </c>
      <c r="H7" s="15"/>
      <c r="I7" s="15"/>
      <c r="J7" s="18">
        <v>50</v>
      </c>
      <c r="K7" s="30"/>
      <c r="L7" s="18"/>
      <c r="M7" s="18">
        <v>50</v>
      </c>
      <c r="N7" s="18"/>
      <c r="O7" s="18"/>
      <c r="P7" s="18"/>
      <c r="Q7" s="32">
        <v>50</v>
      </c>
    </row>
    <row r="8" spans="1:17" x14ac:dyDescent="0.35">
      <c r="A8" s="9" t="s">
        <v>7</v>
      </c>
      <c r="B8" s="16"/>
      <c r="C8" s="15"/>
      <c r="D8" s="73"/>
      <c r="E8" s="15"/>
      <c r="F8" s="15"/>
      <c r="G8" s="15"/>
      <c r="H8" s="15"/>
      <c r="I8" s="15"/>
      <c r="J8" s="18"/>
      <c r="K8" s="30"/>
      <c r="L8" s="18"/>
      <c r="M8" s="18"/>
      <c r="N8" s="18"/>
      <c r="O8" s="18"/>
      <c r="P8" s="18"/>
      <c r="Q8" s="32"/>
    </row>
    <row r="9" spans="1:17" x14ac:dyDescent="0.35">
      <c r="A9" s="9" t="s">
        <v>8</v>
      </c>
      <c r="B9" s="16"/>
      <c r="C9" s="15"/>
      <c r="D9" s="73"/>
      <c r="E9" s="15"/>
      <c r="F9" s="15"/>
      <c r="G9" s="15"/>
      <c r="H9" s="15"/>
      <c r="I9" s="15"/>
      <c r="J9" s="18"/>
      <c r="K9" s="30"/>
      <c r="L9" s="18"/>
      <c r="M9" s="18"/>
      <c r="N9" s="18"/>
      <c r="O9" s="18"/>
      <c r="P9" s="18"/>
      <c r="Q9" s="32"/>
    </row>
    <row r="10" spans="1:17" x14ac:dyDescent="0.35">
      <c r="A10" s="10" t="s">
        <v>10</v>
      </c>
      <c r="B10" s="75"/>
      <c r="C10" s="76"/>
      <c r="D10" s="77"/>
      <c r="E10" s="76"/>
      <c r="F10" s="76"/>
      <c r="G10" s="76"/>
      <c r="H10" s="76"/>
      <c r="I10" s="76"/>
      <c r="J10" s="78"/>
      <c r="K10" s="79"/>
      <c r="L10" s="78"/>
      <c r="M10" s="78"/>
      <c r="N10" s="78"/>
      <c r="O10" s="78"/>
      <c r="P10" s="78"/>
      <c r="Q10" s="78"/>
    </row>
    <row r="11" spans="1:17" x14ac:dyDescent="0.35">
      <c r="A11" s="11" t="s">
        <v>11</v>
      </c>
      <c r="B11" s="16"/>
      <c r="C11" s="15"/>
      <c r="D11" s="73"/>
      <c r="E11" s="15"/>
      <c r="F11" s="15"/>
      <c r="G11" s="15"/>
      <c r="H11" s="15"/>
      <c r="I11" s="15"/>
      <c r="J11" s="18"/>
      <c r="K11" s="30"/>
      <c r="L11" s="18"/>
      <c r="M11" s="18"/>
      <c r="N11" s="18"/>
      <c r="O11" s="18"/>
      <c r="P11" s="18"/>
      <c r="Q11" s="32"/>
    </row>
    <row r="12" spans="1:17" x14ac:dyDescent="0.35">
      <c r="A12" s="11" t="s">
        <v>12</v>
      </c>
      <c r="B12" s="75"/>
      <c r="C12" s="76"/>
      <c r="D12" s="77"/>
      <c r="E12" s="76"/>
      <c r="F12" s="76"/>
      <c r="G12" s="76"/>
      <c r="H12" s="76"/>
      <c r="I12" s="76"/>
      <c r="J12" s="78"/>
      <c r="K12" s="79"/>
      <c r="L12" s="78"/>
      <c r="M12" s="78"/>
      <c r="N12" s="78"/>
      <c r="O12" s="78"/>
      <c r="P12" s="78"/>
      <c r="Q12" s="78"/>
    </row>
    <row r="13" spans="1:17" x14ac:dyDescent="0.35">
      <c r="A13" s="11" t="s">
        <v>13</v>
      </c>
      <c r="B13" s="16"/>
      <c r="C13" s="15"/>
      <c r="D13" s="73"/>
      <c r="E13" s="15"/>
      <c r="F13" s="15"/>
      <c r="G13" s="15"/>
      <c r="H13" s="15"/>
      <c r="I13" s="15"/>
      <c r="J13" s="18"/>
      <c r="K13" s="30"/>
      <c r="L13" s="18"/>
      <c r="M13" s="18"/>
      <c r="N13" s="18"/>
      <c r="O13" s="18"/>
      <c r="P13" s="18"/>
      <c r="Q13" s="32"/>
    </row>
    <row r="14" spans="1:17" x14ac:dyDescent="0.35">
      <c r="A14" s="11" t="s">
        <v>14</v>
      </c>
      <c r="B14" s="16"/>
      <c r="C14" s="15"/>
      <c r="D14" s="73"/>
      <c r="E14" s="15"/>
      <c r="F14" s="15"/>
      <c r="G14" s="15"/>
      <c r="H14" s="15"/>
      <c r="I14" s="15"/>
      <c r="J14" s="18"/>
      <c r="K14" s="30"/>
      <c r="L14" s="18"/>
      <c r="M14" s="18"/>
      <c r="N14" s="18"/>
      <c r="O14" s="18"/>
      <c r="P14" s="18"/>
      <c r="Q14" s="32"/>
    </row>
    <row r="15" spans="1:17" x14ac:dyDescent="0.35">
      <c r="A15" s="11" t="s">
        <v>15</v>
      </c>
      <c r="B15" s="16"/>
      <c r="C15" s="15"/>
      <c r="D15" s="73"/>
      <c r="E15" s="15"/>
      <c r="F15" s="15"/>
      <c r="G15" s="15"/>
      <c r="H15" s="15"/>
      <c r="I15" s="15"/>
      <c r="J15" s="18"/>
      <c r="K15" s="30"/>
      <c r="L15" s="18"/>
      <c r="M15" s="18"/>
      <c r="N15" s="18"/>
      <c r="O15" s="18"/>
      <c r="P15" s="18"/>
      <c r="Q15" s="32"/>
    </row>
    <row r="16" spans="1:17" x14ac:dyDescent="0.35">
      <c r="A16" s="11" t="s">
        <v>16</v>
      </c>
      <c r="B16" s="75"/>
      <c r="C16" s="76"/>
      <c r="D16" s="77"/>
      <c r="E16" s="76"/>
      <c r="F16" s="76"/>
      <c r="G16" s="76"/>
      <c r="H16" s="76"/>
      <c r="I16" s="76"/>
      <c r="J16" s="78"/>
      <c r="K16" s="79"/>
      <c r="L16" s="78"/>
      <c r="M16" s="78"/>
      <c r="N16" s="78"/>
      <c r="O16" s="78"/>
      <c r="P16" s="78"/>
      <c r="Q16" s="78"/>
    </row>
    <row r="17" spans="1:17" x14ac:dyDescent="0.35">
      <c r="A17" s="11" t="s">
        <v>17</v>
      </c>
      <c r="B17" s="16"/>
      <c r="C17" s="15"/>
      <c r="D17" s="73"/>
      <c r="E17" s="15"/>
      <c r="F17" s="15"/>
      <c r="G17" s="15"/>
      <c r="H17" s="15"/>
      <c r="I17" s="15"/>
      <c r="J17" s="18"/>
      <c r="K17" s="30"/>
      <c r="L17" s="18"/>
      <c r="M17" s="18"/>
      <c r="N17" s="18"/>
      <c r="O17" s="18"/>
      <c r="P17" s="18"/>
      <c r="Q17" s="32"/>
    </row>
    <row r="18" spans="1:17" x14ac:dyDescent="0.35">
      <c r="A18" s="11" t="s">
        <v>18</v>
      </c>
      <c r="B18" s="16"/>
      <c r="C18" s="15"/>
      <c r="D18" s="73"/>
      <c r="E18" s="15"/>
      <c r="F18" s="15"/>
      <c r="G18" s="15"/>
      <c r="H18" s="15"/>
      <c r="I18" s="15"/>
      <c r="J18" s="18"/>
      <c r="K18" s="30"/>
      <c r="L18" s="18"/>
      <c r="M18" s="18"/>
      <c r="N18" s="18"/>
      <c r="O18" s="18"/>
      <c r="P18" s="18"/>
      <c r="Q18" s="32"/>
    </row>
    <row r="19" spans="1:17" x14ac:dyDescent="0.35">
      <c r="A19" s="11" t="s">
        <v>19</v>
      </c>
      <c r="B19" s="16"/>
      <c r="C19" s="15"/>
      <c r="D19" s="73"/>
      <c r="E19" s="15"/>
      <c r="F19" s="15"/>
      <c r="G19" s="15"/>
      <c r="H19" s="15"/>
      <c r="I19" s="15"/>
      <c r="J19" s="18"/>
      <c r="K19" s="30"/>
      <c r="L19" s="18"/>
      <c r="M19" s="18"/>
      <c r="N19" s="18"/>
      <c r="O19" s="18"/>
      <c r="P19" s="18"/>
      <c r="Q19" s="32"/>
    </row>
    <row r="20" spans="1:17" x14ac:dyDescent="0.35">
      <c r="A20" s="11" t="s">
        <v>20</v>
      </c>
      <c r="B20" s="16"/>
      <c r="C20" s="15"/>
      <c r="D20" s="73"/>
      <c r="E20" s="15"/>
      <c r="F20" s="15"/>
      <c r="G20" s="15"/>
      <c r="H20" s="15"/>
      <c r="I20" s="15"/>
      <c r="J20" s="18"/>
      <c r="K20" s="30"/>
      <c r="L20" s="18"/>
      <c r="M20" s="18"/>
      <c r="N20" s="18"/>
      <c r="O20" s="18"/>
      <c r="P20" s="18"/>
      <c r="Q20" s="32"/>
    </row>
    <row r="21" spans="1:17" x14ac:dyDescent="0.35">
      <c r="A21" s="11" t="s">
        <v>21</v>
      </c>
      <c r="B21" s="16"/>
      <c r="C21" s="15"/>
      <c r="D21" s="73"/>
      <c r="E21" s="15"/>
      <c r="F21" s="15"/>
      <c r="G21" s="15"/>
      <c r="H21" s="15"/>
      <c r="I21" s="15"/>
      <c r="J21" s="18"/>
      <c r="K21" s="30"/>
      <c r="L21" s="18"/>
      <c r="M21" s="18"/>
      <c r="N21" s="18"/>
      <c r="O21" s="18"/>
      <c r="P21" s="18"/>
      <c r="Q21" s="32"/>
    </row>
    <row r="22" spans="1:17" x14ac:dyDescent="0.35">
      <c r="A22" s="11" t="s">
        <v>22</v>
      </c>
      <c r="B22" s="16"/>
      <c r="C22" s="15"/>
      <c r="D22" s="73"/>
      <c r="E22" s="15"/>
      <c r="F22" s="15"/>
      <c r="G22" s="15"/>
      <c r="H22" s="15"/>
      <c r="I22" s="15"/>
      <c r="J22" s="18"/>
      <c r="K22" s="30"/>
      <c r="L22" s="18"/>
      <c r="M22" s="18"/>
      <c r="N22" s="18"/>
      <c r="O22" s="18"/>
      <c r="P22" s="18"/>
      <c r="Q22" s="32"/>
    </row>
    <row r="23" spans="1:17" x14ac:dyDescent="0.35">
      <c r="A23" s="11" t="s">
        <v>23</v>
      </c>
      <c r="B23" s="16"/>
      <c r="C23" s="15"/>
      <c r="D23" s="73"/>
      <c r="E23" s="15"/>
      <c r="F23" s="15"/>
      <c r="G23" s="15"/>
      <c r="H23" s="15"/>
      <c r="I23" s="15"/>
      <c r="J23" s="18"/>
      <c r="K23" s="30"/>
      <c r="L23" s="18"/>
      <c r="M23" s="18"/>
      <c r="N23" s="18"/>
      <c r="O23" s="18"/>
      <c r="P23" s="18"/>
      <c r="Q23" s="32"/>
    </row>
    <row r="24" spans="1:17" x14ac:dyDescent="0.35">
      <c r="A24" s="11" t="s">
        <v>24</v>
      </c>
      <c r="B24" s="16"/>
      <c r="C24" s="15"/>
      <c r="D24" s="73"/>
      <c r="E24" s="15"/>
      <c r="F24" s="15"/>
      <c r="G24" s="15"/>
      <c r="H24" s="15"/>
      <c r="I24" s="15"/>
      <c r="J24" s="18"/>
      <c r="K24" s="30"/>
      <c r="L24" s="18"/>
      <c r="M24" s="18"/>
      <c r="N24" s="18"/>
      <c r="O24" s="18"/>
      <c r="P24" s="18"/>
      <c r="Q24" s="32"/>
    </row>
    <row r="25" spans="1:17" x14ac:dyDescent="0.35">
      <c r="A25" s="11" t="s">
        <v>25</v>
      </c>
      <c r="B25" s="75"/>
      <c r="C25" s="76"/>
      <c r="D25" s="77"/>
      <c r="E25" s="76"/>
      <c r="F25" s="76"/>
      <c r="G25" s="76"/>
      <c r="H25" s="76"/>
      <c r="I25" s="76"/>
      <c r="J25" s="78"/>
      <c r="K25" s="79"/>
      <c r="L25" s="78"/>
      <c r="M25" s="78"/>
      <c r="N25" s="78"/>
      <c r="O25" s="78"/>
      <c r="P25" s="78"/>
      <c r="Q25" s="78"/>
    </row>
    <row r="26" spans="1:17" ht="15" thickBot="1" x14ac:dyDescent="0.4">
      <c r="A26" s="12" t="s">
        <v>26</v>
      </c>
      <c r="B26" s="75"/>
      <c r="C26" s="76"/>
      <c r="D26" s="77"/>
      <c r="E26" s="76"/>
      <c r="F26" s="76"/>
      <c r="G26" s="76"/>
      <c r="H26" s="76"/>
      <c r="I26" s="76"/>
      <c r="J26" s="78"/>
      <c r="K26" s="79"/>
      <c r="L26" s="78"/>
      <c r="M26" s="78"/>
      <c r="N26" s="78"/>
      <c r="O26" s="78"/>
      <c r="P26" s="78"/>
      <c r="Q26" s="78"/>
    </row>
    <row r="29" spans="1:17" x14ac:dyDescent="0.35">
      <c r="A29" s="80"/>
    </row>
    <row r="30" spans="1:17" x14ac:dyDescent="0.35">
      <c r="A30" s="80"/>
    </row>
  </sheetData>
  <mergeCells count="15">
    <mergeCell ref="A1:Q1"/>
    <mergeCell ref="G2:G3"/>
    <mergeCell ref="A2:A3"/>
    <mergeCell ref="B2:B3"/>
    <mergeCell ref="D2:D3"/>
    <mergeCell ref="E2:E3"/>
    <mergeCell ref="F2:F3"/>
    <mergeCell ref="O2:O3"/>
    <mergeCell ref="H2:J2"/>
    <mergeCell ref="K2:K3"/>
    <mergeCell ref="Q2:Q3"/>
    <mergeCell ref="L2:L3"/>
    <mergeCell ref="M2:M3"/>
    <mergeCell ref="N2:N3"/>
    <mergeCell ref="P2:P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7" workbookViewId="0">
      <selection activeCell="F7" sqref="F7"/>
    </sheetView>
  </sheetViews>
  <sheetFormatPr baseColWidth="10" defaultRowHeight="14.5" x14ac:dyDescent="0.35"/>
  <cols>
    <col min="1" max="1" width="12.1796875" customWidth="1"/>
    <col min="2" max="2" width="17.08984375" customWidth="1"/>
    <col min="3" max="3" width="17.453125" customWidth="1"/>
    <col min="4" max="4" width="16.36328125" customWidth="1"/>
  </cols>
  <sheetData>
    <row r="1" spans="1:6" x14ac:dyDescent="0.35">
      <c r="A1" s="118" t="s">
        <v>67</v>
      </c>
      <c r="B1" s="118"/>
      <c r="C1" s="118"/>
      <c r="D1" s="118"/>
      <c r="E1" s="118"/>
      <c r="F1" s="118"/>
    </row>
    <row r="2" spans="1:6" ht="15" thickBot="1" x14ac:dyDescent="0.4">
      <c r="A2" s="19" t="s">
        <v>68</v>
      </c>
    </row>
    <row r="3" spans="1:6" ht="15" thickBot="1" x14ac:dyDescent="0.4">
      <c r="A3" s="119" t="s">
        <v>69</v>
      </c>
      <c r="B3" s="120"/>
      <c r="C3" s="120"/>
      <c r="D3" s="120"/>
      <c r="E3" s="120"/>
      <c r="F3" s="121"/>
    </row>
    <row r="4" spans="1:6" ht="46.5" thickBot="1" x14ac:dyDescent="0.4">
      <c r="A4" s="20" t="s">
        <v>70</v>
      </c>
      <c r="B4" s="21" t="s">
        <v>71</v>
      </c>
      <c r="C4" s="21" t="s">
        <v>72</v>
      </c>
      <c r="D4" s="21" t="s">
        <v>73</v>
      </c>
      <c r="E4" s="21" t="s">
        <v>74</v>
      </c>
      <c r="F4" s="21" t="s">
        <v>75</v>
      </c>
    </row>
    <row r="5" spans="1:6" ht="15" thickBot="1" x14ac:dyDescent="0.4">
      <c r="A5" s="22"/>
      <c r="B5" s="23"/>
      <c r="C5" s="23"/>
      <c r="D5" s="23"/>
      <c r="E5" s="23"/>
      <c r="F5" s="24"/>
    </row>
    <row r="6" spans="1:6" ht="15" thickBot="1" x14ac:dyDescent="0.4">
      <c r="A6" s="22"/>
      <c r="B6" s="23"/>
      <c r="C6" s="23"/>
      <c r="D6" s="23"/>
      <c r="E6" s="23"/>
      <c r="F6" s="24"/>
    </row>
    <row r="7" spans="1:6" ht="15" thickBot="1" x14ac:dyDescent="0.4">
      <c r="A7" s="22"/>
      <c r="B7" s="23"/>
      <c r="C7" s="23"/>
      <c r="D7" s="23"/>
      <c r="E7" s="23"/>
      <c r="F7" s="24"/>
    </row>
    <row r="8" spans="1:6" ht="15" thickBot="1" x14ac:dyDescent="0.4">
      <c r="A8" s="22"/>
      <c r="B8" s="23"/>
      <c r="C8" s="23"/>
      <c r="D8" s="23"/>
      <c r="E8" s="23"/>
      <c r="F8" s="24"/>
    </row>
    <row r="9" spans="1:6" ht="15" thickBot="1" x14ac:dyDescent="0.4">
      <c r="A9" s="25" t="s">
        <v>26</v>
      </c>
      <c r="B9" s="21"/>
      <c r="C9" s="23" t="s">
        <v>76</v>
      </c>
      <c r="D9" s="23" t="s">
        <v>77</v>
      </c>
      <c r="E9" s="26"/>
      <c r="F9" s="24" t="s">
        <v>78</v>
      </c>
    </row>
    <row r="10" spans="1:6" x14ac:dyDescent="0.35">
      <c r="A10" s="27" t="s">
        <v>79</v>
      </c>
    </row>
    <row r="11" spans="1:6" ht="15" thickBot="1" x14ac:dyDescent="0.4">
      <c r="A11" s="27"/>
    </row>
    <row r="12" spans="1:6" ht="15" thickBot="1" x14ac:dyDescent="0.4">
      <c r="A12" s="119" t="s">
        <v>80</v>
      </c>
      <c r="B12" s="120"/>
      <c r="C12" s="120"/>
      <c r="D12" s="120"/>
      <c r="E12" s="120"/>
      <c r="F12" s="121"/>
    </row>
    <row r="13" spans="1:6" ht="23" x14ac:dyDescent="0.35">
      <c r="A13" s="122" t="s">
        <v>81</v>
      </c>
      <c r="B13" s="122" t="s">
        <v>71</v>
      </c>
      <c r="C13" s="122" t="s">
        <v>82</v>
      </c>
      <c r="D13" s="122" t="s">
        <v>83</v>
      </c>
      <c r="E13" s="28" t="s">
        <v>84</v>
      </c>
      <c r="F13" s="122" t="s">
        <v>86</v>
      </c>
    </row>
    <row r="14" spans="1:6" ht="23.5" thickBot="1" x14ac:dyDescent="0.4">
      <c r="A14" s="123"/>
      <c r="B14" s="123"/>
      <c r="C14" s="123"/>
      <c r="D14" s="123"/>
      <c r="E14" s="21" t="s">
        <v>85</v>
      </c>
      <c r="F14" s="123"/>
    </row>
    <row r="15" spans="1:6" ht="15" thickBot="1" x14ac:dyDescent="0.4">
      <c r="A15" s="29"/>
      <c r="B15" s="23"/>
      <c r="C15" s="23"/>
      <c r="D15" s="23"/>
      <c r="E15" s="23"/>
      <c r="F15" s="23"/>
    </row>
    <row r="16" spans="1:6" ht="15" thickBot="1" x14ac:dyDescent="0.4">
      <c r="A16" s="29"/>
      <c r="B16" s="23"/>
      <c r="C16" s="23"/>
      <c r="D16" s="23"/>
      <c r="E16" s="23"/>
      <c r="F16" s="23"/>
    </row>
    <row r="17" spans="1:6" ht="15" thickBot="1" x14ac:dyDescent="0.4">
      <c r="A17" s="29"/>
      <c r="B17" s="23"/>
      <c r="C17" s="23"/>
      <c r="D17" s="23"/>
      <c r="E17" s="23"/>
      <c r="F17" s="23"/>
    </row>
    <row r="18" spans="1:6" ht="15" thickBot="1" x14ac:dyDescent="0.4">
      <c r="A18" s="29"/>
      <c r="B18" s="23"/>
      <c r="C18" s="23"/>
      <c r="D18" s="23"/>
      <c r="E18" s="23"/>
      <c r="F18" s="23"/>
    </row>
    <row r="19" spans="1:6" ht="15" thickBot="1" x14ac:dyDescent="0.4">
      <c r="A19" s="29" t="s">
        <v>26</v>
      </c>
      <c r="B19" s="23"/>
      <c r="C19" s="23" t="s">
        <v>87</v>
      </c>
      <c r="D19" s="23" t="s">
        <v>88</v>
      </c>
      <c r="E19" s="23" t="s">
        <v>89</v>
      </c>
      <c r="F19" s="23" t="s">
        <v>90</v>
      </c>
    </row>
    <row r="20" spans="1:6" x14ac:dyDescent="0.35">
      <c r="A20" s="27" t="s">
        <v>91</v>
      </c>
    </row>
    <row r="21" spans="1:6" x14ac:dyDescent="0.35">
      <c r="A21" s="27" t="s">
        <v>92</v>
      </c>
    </row>
  </sheetData>
  <mergeCells count="8">
    <mergeCell ref="A1:F1"/>
    <mergeCell ref="A3:F3"/>
    <mergeCell ref="A12:F12"/>
    <mergeCell ref="A13:A14"/>
    <mergeCell ref="B13:B14"/>
    <mergeCell ref="C13:C14"/>
    <mergeCell ref="D13:D14"/>
    <mergeCell ref="F13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de gastos</vt:lpstr>
      <vt:lpstr>Listado gastos</vt:lpstr>
      <vt:lpstr>Transferencias y cambios moneda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2025-01-22T12:08:34Z</dcterms:created>
  <dcterms:modified xsi:type="dcterms:W3CDTF">2025-03-12T14:48:13Z</dcterms:modified>
</cp:coreProperties>
</file>