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Hac\hac\SJERO013\GRP\Analisis\0_5 INFORMACION_ASAMBLEA\Art. 122.2 ENTES LIMITATIVOS\2024\Trimestre 2\WEB\Comprobaciones DSI\Consolidado\"/>
    </mc:Choice>
  </mc:AlternateContent>
  <bookViews>
    <workbookView xWindow="0" yWindow="0" windowWidth="19200" windowHeight="6180"/>
  </bookViews>
  <sheets>
    <sheet name="I_ENTES_LIMIT._ARTÍCULO_2024-T2" sheetId="1" r:id="rId1"/>
  </sheets>
  <definedNames>
    <definedName name="Ingresos_Articulo" localSheetId="0">'I_ENTES_LIMIT._ARTÍCULO_2024-T2'!$A$1:$J$36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7" i="1" l="1"/>
  <c r="G37" i="1"/>
  <c r="H37" i="1"/>
  <c r="I37" i="1"/>
  <c r="J37" i="1"/>
  <c r="E37" i="1"/>
</calcChain>
</file>

<file path=xl/connections.xml><?xml version="1.0" encoding="utf-8"?>
<connections xmlns="http://schemas.openxmlformats.org/spreadsheetml/2006/main">
  <connection id="1" name="Ingresos-Articulo" type="6" refreshedVersion="6" deleted="1" background="1" saveData="1">
    <textPr sourceFile="\\Hac\hac\SJERO013\GRP\Analisis\0_5 INFORMACION_ASAMBLEA\Art. 122.2 ENTES LIMITATIVOS\2024\Trimestre 2\WEB\Comprobaciones DSI\Consolidado\Ingresos-Articulo.CSV" decimal="," thousands="." semicolon="1">
      <textFields count="28">
        <textField type="text"/>
        <textField/>
        <textField type="text"/>
        <textField/>
        <textField type="text"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<sst xmlns="http://schemas.openxmlformats.org/spreadsheetml/2006/main" count="106" uniqueCount="37">
  <si>
    <t>ESTADO DE EJECUCIÓN DEL PRESUPUESTO DE INGRESOS</t>
  </si>
  <si>
    <t>PRESUPUESTO CORRIENTE 2024</t>
  </si>
  <si>
    <t>CENTRO PRESUPUESTARIO</t>
  </si>
  <si>
    <t>DESCRIPCIÓN CENTRO PRESUPUESTARIO</t>
  </si>
  <si>
    <t>ARTÍCULO</t>
  </si>
  <si>
    <t>DESCRIPCIÓN ARTÍCULO</t>
  </si>
  <si>
    <t>PREV. INICIAL</t>
  </si>
  <si>
    <t>MODIFICACIÓN</t>
  </si>
  <si>
    <t>PREV. ACTUAL</t>
  </si>
  <si>
    <t>COMPROMETIDO</t>
  </si>
  <si>
    <t>DCHOS. REC. NETOS</t>
  </si>
  <si>
    <t>DESV.S/PREV.ACT</t>
  </si>
  <si>
    <t>1009</t>
  </si>
  <si>
    <t>AG.SEG. Y EMGS.MADRI</t>
  </si>
  <si>
    <t>TASAS</t>
  </si>
  <si>
    <t>CONTRIBUCIONES ESPECIALES</t>
  </si>
  <si>
    <t>SANCIONES Y RECARGOS</t>
  </si>
  <si>
    <t>REINTEGROS POR OPERACIONES CORRIENTES</t>
  </si>
  <si>
    <t>OTROS INGRESOS</t>
  </si>
  <si>
    <t>DE LA ADMINISTRACIÓN DEL ESTADO</t>
  </si>
  <si>
    <t>DEL EXTERIOR</t>
  </si>
  <si>
    <t>REINTEGRO PRÉSTAMOS CONCED.FUERA SECTOR PÚBLICO</t>
  </si>
  <si>
    <t>REMANENTE DE TESORERÍA</t>
  </si>
  <si>
    <t>1017</t>
  </si>
  <si>
    <t>SERV.MADR.SALUD</t>
  </si>
  <si>
    <t>PRECIOS PÚBLICOS</t>
  </si>
  <si>
    <t>OTROS INGRESOS POR PREST.SERVICIOS O REALIZ.ACTIV.</t>
  </si>
  <si>
    <t>VENTA DE BIENES</t>
  </si>
  <si>
    <t>DE COMUNIDADES AUTÓNOMAS</t>
  </si>
  <si>
    <t>DE EMPRESAS PRIVADAS</t>
  </si>
  <si>
    <t>DE FAMILIAS E INSTITUCIONES SIN FINES DE LUCRO</t>
  </si>
  <si>
    <t>INTERESES DE TÍTULOS Y VALORES</t>
  </si>
  <si>
    <t>DIVIDENDOS Y PARTICIPACIONES EN BENEFICIOS</t>
  </si>
  <si>
    <t>OTROS INGRESOS PATRIMONIALES</t>
  </si>
  <si>
    <t>DE OTRAS INVERSIONES REALES</t>
  </si>
  <si>
    <t>DE EMPRESAS PÚBLICAS Y DEMÁS ENTES PÚBLICOS</t>
  </si>
  <si>
    <t>MES 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</si>
</sst>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0" fillId="0" borderId="0" xfId="0" applyNumberFormat="1"/>
    <xf numFmtId="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name="Ingresos-Articulo" connectionId="1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tabSelected="1" workbookViewId="0"/>
  </sheetViews>
  <sheetFormatPr baseColWidth="10" defaultRowHeight="15" x14ac:dyDescent="0.25"/>
  <cols>
    <col min="1" max="1" width="50.28515625" bestFit="1" customWidth="1"/>
    <col min="2" max="2" width="37" bestFit="1" customWidth="1"/>
    <col min="3" max="3" width="9.7109375" bestFit="1" customWidth="1"/>
    <col min="4" max="4" width="52.5703125" bestFit="1" customWidth="1"/>
    <col min="5" max="5" width="13.7109375" bestFit="1" customWidth="1"/>
    <col min="6" max="6" width="14.5703125" bestFit="1" customWidth="1"/>
    <col min="7" max="7" width="13.7109375" bestFit="1" customWidth="1"/>
    <col min="8" max="8" width="16.140625" bestFit="1" customWidth="1"/>
    <col min="9" max="9" width="18.42578125" bestFit="1" customWidth="1"/>
    <col min="10" max="10" width="16.7109375" bestFit="1" customWidth="1"/>
  </cols>
  <sheetData>
    <row r="1" spans="1:10" x14ac:dyDescent="0.25">
      <c r="A1" s="1" t="s">
        <v>0</v>
      </c>
    </row>
    <row r="2" spans="1:10" x14ac:dyDescent="0.25">
      <c r="A2" s="1" t="s">
        <v>1</v>
      </c>
    </row>
    <row r="3" spans="1:10" x14ac:dyDescent="0.25">
      <c r="A3" t="s">
        <v>36</v>
      </c>
    </row>
    <row r="5" spans="1:10" x14ac:dyDescent="0.25">
      <c r="A5" s="1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</row>
    <row r="6" spans="1:10" x14ac:dyDescent="0.25">
      <c r="A6" s="1" t="s">
        <v>12</v>
      </c>
      <c r="B6" t="s">
        <v>13</v>
      </c>
      <c r="C6">
        <v>30</v>
      </c>
      <c r="D6" t="s">
        <v>14</v>
      </c>
      <c r="E6" s="2">
        <v>61935958</v>
      </c>
      <c r="F6" s="2">
        <v>0</v>
      </c>
      <c r="G6" s="2">
        <v>61935958</v>
      </c>
      <c r="H6" s="2">
        <v>0</v>
      </c>
      <c r="I6" s="2">
        <v>31890322.52</v>
      </c>
      <c r="J6" s="2">
        <v>30045635.48</v>
      </c>
    </row>
    <row r="7" spans="1:10" x14ac:dyDescent="0.25">
      <c r="A7" s="1" t="s">
        <v>12</v>
      </c>
      <c r="B7" t="s">
        <v>13</v>
      </c>
      <c r="C7">
        <v>36</v>
      </c>
      <c r="D7" t="s">
        <v>15</v>
      </c>
      <c r="E7" s="2">
        <v>12899411</v>
      </c>
      <c r="F7" s="2">
        <v>0</v>
      </c>
      <c r="G7" s="2">
        <v>12899411</v>
      </c>
      <c r="H7" s="2">
        <v>0</v>
      </c>
      <c r="I7" s="2">
        <v>0</v>
      </c>
      <c r="J7" s="2">
        <v>12899411</v>
      </c>
    </row>
    <row r="8" spans="1:10" x14ac:dyDescent="0.25">
      <c r="A8" s="1" t="s">
        <v>12</v>
      </c>
      <c r="B8" t="s">
        <v>13</v>
      </c>
      <c r="C8">
        <v>37</v>
      </c>
      <c r="D8" t="s">
        <v>16</v>
      </c>
      <c r="E8" s="2">
        <v>464756</v>
      </c>
      <c r="F8" s="2">
        <v>0</v>
      </c>
      <c r="G8" s="2">
        <v>464756</v>
      </c>
      <c r="H8" s="2">
        <v>0</v>
      </c>
      <c r="I8" s="2">
        <v>220893.35</v>
      </c>
      <c r="J8" s="2">
        <v>243862.65</v>
      </c>
    </row>
    <row r="9" spans="1:10" x14ac:dyDescent="0.25">
      <c r="A9" s="1" t="s">
        <v>12</v>
      </c>
      <c r="B9" t="s">
        <v>13</v>
      </c>
      <c r="C9">
        <v>38</v>
      </c>
      <c r="D9" t="s">
        <v>17</v>
      </c>
      <c r="E9" s="2">
        <v>200000</v>
      </c>
      <c r="F9" s="2">
        <v>0</v>
      </c>
      <c r="G9" s="2">
        <v>200000</v>
      </c>
      <c r="H9" s="2">
        <v>0</v>
      </c>
      <c r="I9" s="2">
        <v>11450.2</v>
      </c>
      <c r="J9" s="2">
        <v>188549.8</v>
      </c>
    </row>
    <row r="10" spans="1:10" x14ac:dyDescent="0.25">
      <c r="A10" s="1" t="s">
        <v>12</v>
      </c>
      <c r="B10" t="s">
        <v>13</v>
      </c>
      <c r="C10">
        <v>39</v>
      </c>
      <c r="D10" t="s">
        <v>18</v>
      </c>
      <c r="E10" s="2">
        <v>0</v>
      </c>
      <c r="F10" s="2">
        <v>0</v>
      </c>
      <c r="G10" s="2">
        <v>0</v>
      </c>
      <c r="H10" s="2">
        <v>0</v>
      </c>
      <c r="I10" s="2">
        <v>6674.14</v>
      </c>
      <c r="J10" s="2">
        <v>-6674.14</v>
      </c>
    </row>
    <row r="11" spans="1:10" x14ac:dyDescent="0.25">
      <c r="A11" s="1" t="s">
        <v>12</v>
      </c>
      <c r="B11" t="s">
        <v>13</v>
      </c>
      <c r="C11">
        <v>70</v>
      </c>
      <c r="D11" t="s">
        <v>19</v>
      </c>
      <c r="E11" s="2">
        <v>278475</v>
      </c>
      <c r="F11" s="2">
        <v>1458880.07</v>
      </c>
      <c r="G11" s="2">
        <v>1737355.07</v>
      </c>
      <c r="H11" s="2">
        <v>1811437.6</v>
      </c>
      <c r="I11" s="2">
        <v>357180.6</v>
      </c>
      <c r="J11" s="2">
        <v>1380174.47</v>
      </c>
    </row>
    <row r="12" spans="1:10" x14ac:dyDescent="0.25">
      <c r="A12" s="1" t="s">
        <v>12</v>
      </c>
      <c r="B12" t="s">
        <v>13</v>
      </c>
      <c r="C12">
        <v>79</v>
      </c>
      <c r="D12" t="s">
        <v>20</v>
      </c>
      <c r="E12" s="2">
        <v>1063538</v>
      </c>
      <c r="F12" s="2">
        <v>0</v>
      </c>
      <c r="G12" s="2">
        <v>1063538</v>
      </c>
      <c r="H12" s="2">
        <v>0</v>
      </c>
      <c r="I12" s="2">
        <v>0</v>
      </c>
      <c r="J12" s="2">
        <v>1063538</v>
      </c>
    </row>
    <row r="13" spans="1:10" x14ac:dyDescent="0.25">
      <c r="A13" s="1" t="s">
        <v>12</v>
      </c>
      <c r="B13" t="s">
        <v>13</v>
      </c>
      <c r="C13">
        <v>83</v>
      </c>
      <c r="D13" t="s">
        <v>21</v>
      </c>
      <c r="E13" s="2">
        <v>150000</v>
      </c>
      <c r="F13" s="2">
        <v>0</v>
      </c>
      <c r="G13" s="2">
        <v>150000</v>
      </c>
      <c r="H13" s="2">
        <v>0</v>
      </c>
      <c r="I13" s="2">
        <v>60535.97</v>
      </c>
      <c r="J13" s="2">
        <v>89464.03</v>
      </c>
    </row>
    <row r="14" spans="1:10" x14ac:dyDescent="0.25">
      <c r="A14" s="1" t="s">
        <v>12</v>
      </c>
      <c r="B14" t="s">
        <v>13</v>
      </c>
      <c r="C14">
        <v>87</v>
      </c>
      <c r="D14" t="s">
        <v>22</v>
      </c>
      <c r="E14" s="2">
        <v>0</v>
      </c>
      <c r="F14" s="2">
        <v>1559179.21</v>
      </c>
      <c r="G14" s="2">
        <v>1559179.21</v>
      </c>
      <c r="H14" s="2">
        <v>0</v>
      </c>
      <c r="I14" s="2">
        <v>0</v>
      </c>
      <c r="J14" s="2">
        <v>1559179.21</v>
      </c>
    </row>
    <row r="15" spans="1:10" x14ac:dyDescent="0.25">
      <c r="A15" s="1" t="s">
        <v>23</v>
      </c>
      <c r="B15" t="s">
        <v>24</v>
      </c>
      <c r="C15">
        <v>30</v>
      </c>
      <c r="D15" t="s">
        <v>14</v>
      </c>
      <c r="E15" s="2">
        <v>167446</v>
      </c>
      <c r="F15" s="2">
        <v>0</v>
      </c>
      <c r="G15" s="2">
        <v>167446</v>
      </c>
      <c r="H15" s="2">
        <v>0</v>
      </c>
      <c r="I15" s="2">
        <v>418635.34</v>
      </c>
      <c r="J15" s="2">
        <v>-251189.34</v>
      </c>
    </row>
    <row r="16" spans="1:10" x14ac:dyDescent="0.25">
      <c r="A16" s="1" t="s">
        <v>23</v>
      </c>
      <c r="B16" t="s">
        <v>24</v>
      </c>
      <c r="C16">
        <v>31</v>
      </c>
      <c r="D16" t="s">
        <v>25</v>
      </c>
      <c r="E16" s="2">
        <v>37896875</v>
      </c>
      <c r="F16" s="2">
        <v>0</v>
      </c>
      <c r="G16" s="2">
        <v>37896875</v>
      </c>
      <c r="H16" s="2">
        <v>0</v>
      </c>
      <c r="I16" s="2">
        <v>22261580.010000002</v>
      </c>
      <c r="J16" s="2">
        <v>15635294.99</v>
      </c>
    </row>
    <row r="17" spans="1:10" x14ac:dyDescent="0.25">
      <c r="A17" s="1" t="s">
        <v>23</v>
      </c>
      <c r="B17" t="s">
        <v>24</v>
      </c>
      <c r="C17">
        <v>32</v>
      </c>
      <c r="D17" t="s">
        <v>26</v>
      </c>
      <c r="E17" s="2">
        <v>20173843</v>
      </c>
      <c r="F17" s="2">
        <v>814520.34</v>
      </c>
      <c r="G17" s="2">
        <v>20988363.34</v>
      </c>
      <c r="H17" s="2">
        <v>0</v>
      </c>
      <c r="I17" s="2">
        <v>12013987.83</v>
      </c>
      <c r="J17" s="2">
        <v>8974375.5099999998</v>
      </c>
    </row>
    <row r="18" spans="1:10" x14ac:dyDescent="0.25">
      <c r="A18" s="1" t="s">
        <v>23</v>
      </c>
      <c r="B18" t="s">
        <v>24</v>
      </c>
      <c r="C18">
        <v>33</v>
      </c>
      <c r="D18" t="s">
        <v>27</v>
      </c>
      <c r="E18" s="2">
        <v>197001</v>
      </c>
      <c r="F18" s="2">
        <v>0</v>
      </c>
      <c r="G18" s="2">
        <v>197001</v>
      </c>
      <c r="H18" s="2">
        <v>0</v>
      </c>
      <c r="I18" s="2">
        <v>148228.04</v>
      </c>
      <c r="J18" s="2">
        <v>48772.959999999999</v>
      </c>
    </row>
    <row r="19" spans="1:10" x14ac:dyDescent="0.25">
      <c r="A19" s="1" t="s">
        <v>23</v>
      </c>
      <c r="B19" t="s">
        <v>24</v>
      </c>
      <c r="C19">
        <v>37</v>
      </c>
      <c r="D19" t="s">
        <v>16</v>
      </c>
      <c r="E19" s="2">
        <v>143</v>
      </c>
      <c r="F19" s="2">
        <v>0</v>
      </c>
      <c r="G19" s="2">
        <v>143</v>
      </c>
      <c r="H19" s="2">
        <v>0</v>
      </c>
      <c r="I19" s="2">
        <v>20314.310000000001</v>
      </c>
      <c r="J19" s="2">
        <v>-20171.310000000001</v>
      </c>
    </row>
    <row r="20" spans="1:10" x14ac:dyDescent="0.25">
      <c r="A20" s="1" t="s">
        <v>23</v>
      </c>
      <c r="B20" t="s">
        <v>24</v>
      </c>
      <c r="C20">
        <v>38</v>
      </c>
      <c r="D20" t="s">
        <v>17</v>
      </c>
      <c r="E20" s="2">
        <v>1664374</v>
      </c>
      <c r="F20" s="2">
        <v>0</v>
      </c>
      <c r="G20" s="2">
        <v>1664374</v>
      </c>
      <c r="H20" s="2">
        <v>0</v>
      </c>
      <c r="I20" s="2">
        <v>685863.3</v>
      </c>
      <c r="J20" s="2">
        <v>978510.7</v>
      </c>
    </row>
    <row r="21" spans="1:10" x14ac:dyDescent="0.25">
      <c r="A21" s="1" t="s">
        <v>23</v>
      </c>
      <c r="B21" t="s">
        <v>24</v>
      </c>
      <c r="C21">
        <v>39</v>
      </c>
      <c r="D21" t="s">
        <v>18</v>
      </c>
      <c r="E21" s="2">
        <v>956851</v>
      </c>
      <c r="F21" s="2">
        <v>0</v>
      </c>
      <c r="G21" s="2">
        <v>956851</v>
      </c>
      <c r="H21" s="2">
        <v>0</v>
      </c>
      <c r="I21" s="2">
        <v>1191042.51</v>
      </c>
      <c r="J21" s="2">
        <v>-234191.51</v>
      </c>
    </row>
    <row r="22" spans="1:10" x14ac:dyDescent="0.25">
      <c r="A22" s="1" t="s">
        <v>23</v>
      </c>
      <c r="B22" t="s">
        <v>24</v>
      </c>
      <c r="C22">
        <v>40</v>
      </c>
      <c r="D22" t="s">
        <v>19</v>
      </c>
      <c r="E22" s="2">
        <v>5274587</v>
      </c>
      <c r="F22" s="2">
        <v>9049402.9700000007</v>
      </c>
      <c r="G22" s="2">
        <v>14323989.970000001</v>
      </c>
      <c r="H22" s="2">
        <v>0</v>
      </c>
      <c r="I22" s="2">
        <v>14713183.67</v>
      </c>
      <c r="J22" s="2">
        <v>-389193.7</v>
      </c>
    </row>
    <row r="23" spans="1:10" x14ac:dyDescent="0.25">
      <c r="A23" s="1" t="s">
        <v>23</v>
      </c>
      <c r="B23" t="s">
        <v>24</v>
      </c>
      <c r="C23">
        <v>45</v>
      </c>
      <c r="D23" t="s">
        <v>28</v>
      </c>
      <c r="E23" s="2">
        <v>2343356</v>
      </c>
      <c r="F23" s="2">
        <v>5248378.97</v>
      </c>
      <c r="G23" s="2">
        <v>7591734.9699999997</v>
      </c>
      <c r="H23" s="2">
        <v>0</v>
      </c>
      <c r="I23" s="2">
        <v>15475202.140000001</v>
      </c>
      <c r="J23" s="2">
        <v>-7883467.1699999999</v>
      </c>
    </row>
    <row r="24" spans="1:10" x14ac:dyDescent="0.25">
      <c r="A24" s="1" t="s">
        <v>23</v>
      </c>
      <c r="B24" t="s">
        <v>24</v>
      </c>
      <c r="C24">
        <v>47</v>
      </c>
      <c r="D24" t="s">
        <v>29</v>
      </c>
      <c r="E24" s="2">
        <v>0</v>
      </c>
      <c r="F24" s="2">
        <v>136717.76000000001</v>
      </c>
      <c r="G24" s="2">
        <v>136717.76000000001</v>
      </c>
      <c r="H24" s="2">
        <v>0</v>
      </c>
      <c r="I24" s="2">
        <v>165852.49</v>
      </c>
      <c r="J24" s="2">
        <v>-29134.73</v>
      </c>
    </row>
    <row r="25" spans="1:10" x14ac:dyDescent="0.25">
      <c r="A25" s="1" t="s">
        <v>23</v>
      </c>
      <c r="B25" t="s">
        <v>24</v>
      </c>
      <c r="C25">
        <v>48</v>
      </c>
      <c r="D25" t="s">
        <v>30</v>
      </c>
      <c r="E25" s="2">
        <v>0</v>
      </c>
      <c r="F25" s="2">
        <v>0</v>
      </c>
      <c r="G25" s="2">
        <v>0</v>
      </c>
      <c r="H25" s="2">
        <v>0</v>
      </c>
      <c r="I25" s="2">
        <v>20873.05</v>
      </c>
      <c r="J25" s="2">
        <v>-20873.05</v>
      </c>
    </row>
    <row r="26" spans="1:10" x14ac:dyDescent="0.25">
      <c r="A26" s="1" t="s">
        <v>23</v>
      </c>
      <c r="B26" t="s">
        <v>24</v>
      </c>
      <c r="C26">
        <v>50</v>
      </c>
      <c r="D26" t="s">
        <v>31</v>
      </c>
      <c r="E26" s="2">
        <v>0</v>
      </c>
      <c r="F26" s="2">
        <v>0</v>
      </c>
      <c r="G26" s="2">
        <v>0</v>
      </c>
      <c r="H26" s="2">
        <v>0</v>
      </c>
      <c r="I26" s="2">
        <v>2303.7600000000002</v>
      </c>
      <c r="J26" s="2">
        <v>-2303.7600000000002</v>
      </c>
    </row>
    <row r="27" spans="1:10" x14ac:dyDescent="0.25">
      <c r="A27" s="1" t="s">
        <v>23</v>
      </c>
      <c r="B27" t="s">
        <v>24</v>
      </c>
      <c r="C27">
        <v>53</v>
      </c>
      <c r="D27" t="s">
        <v>32</v>
      </c>
      <c r="E27" s="2">
        <v>0</v>
      </c>
      <c r="F27" s="2">
        <v>0</v>
      </c>
      <c r="G27" s="2">
        <v>0</v>
      </c>
      <c r="H27" s="2">
        <v>0</v>
      </c>
      <c r="I27" s="2">
        <v>14735.59</v>
      </c>
      <c r="J27" s="2">
        <v>-14735.59</v>
      </c>
    </row>
    <row r="28" spans="1:10" x14ac:dyDescent="0.25">
      <c r="A28" s="1" t="s">
        <v>23</v>
      </c>
      <c r="B28" t="s">
        <v>24</v>
      </c>
      <c r="C28">
        <v>59</v>
      </c>
      <c r="D28" t="s">
        <v>33</v>
      </c>
      <c r="E28" s="2">
        <v>4805169</v>
      </c>
      <c r="F28" s="2">
        <v>0</v>
      </c>
      <c r="G28" s="2">
        <v>4805169</v>
      </c>
      <c r="H28" s="2">
        <v>0</v>
      </c>
      <c r="I28" s="2">
        <v>2573697.36</v>
      </c>
      <c r="J28" s="2">
        <v>2231471.64</v>
      </c>
    </row>
    <row r="29" spans="1:10" x14ac:dyDescent="0.25">
      <c r="A29" s="1" t="s">
        <v>23</v>
      </c>
      <c r="B29" t="s">
        <v>24</v>
      </c>
      <c r="C29">
        <v>61</v>
      </c>
      <c r="D29" t="s">
        <v>34</v>
      </c>
      <c r="E29" s="2">
        <v>0</v>
      </c>
      <c r="F29" s="2">
        <v>0</v>
      </c>
      <c r="G29" s="2">
        <v>0</v>
      </c>
      <c r="H29" s="2">
        <v>0</v>
      </c>
      <c r="I29" s="2">
        <v>1832.65</v>
      </c>
      <c r="J29" s="2">
        <v>-1832.65</v>
      </c>
    </row>
    <row r="30" spans="1:10" x14ac:dyDescent="0.25">
      <c r="A30" s="1" t="s">
        <v>23</v>
      </c>
      <c r="B30" t="s">
        <v>24</v>
      </c>
      <c r="C30">
        <v>70</v>
      </c>
      <c r="D30" t="s">
        <v>19</v>
      </c>
      <c r="E30" s="2">
        <v>23166062</v>
      </c>
      <c r="F30" s="2">
        <v>3219156.12</v>
      </c>
      <c r="G30" s="2">
        <v>26385218.120000001</v>
      </c>
      <c r="H30" s="2">
        <v>0</v>
      </c>
      <c r="I30" s="2">
        <v>26536629.670000002</v>
      </c>
      <c r="J30" s="2">
        <v>-151411.54999999999</v>
      </c>
    </row>
    <row r="31" spans="1:10" x14ac:dyDescent="0.25">
      <c r="A31" s="1" t="s">
        <v>23</v>
      </c>
      <c r="B31" t="s">
        <v>24</v>
      </c>
      <c r="C31">
        <v>74</v>
      </c>
      <c r="D31" t="s">
        <v>35</v>
      </c>
      <c r="E31" s="2">
        <v>0</v>
      </c>
      <c r="F31" s="2">
        <v>2854681.17</v>
      </c>
      <c r="G31" s="2">
        <v>2854681.17</v>
      </c>
      <c r="H31" s="2">
        <v>0</v>
      </c>
      <c r="I31" s="2">
        <v>2854681.17</v>
      </c>
      <c r="J31" s="2">
        <v>0</v>
      </c>
    </row>
    <row r="32" spans="1:10" x14ac:dyDescent="0.25">
      <c r="A32" s="1" t="s">
        <v>23</v>
      </c>
      <c r="B32" t="s">
        <v>24</v>
      </c>
      <c r="C32">
        <v>77</v>
      </c>
      <c r="D32" t="s">
        <v>29</v>
      </c>
      <c r="E32" s="2">
        <v>0</v>
      </c>
      <c r="F32" s="2">
        <v>288215.43</v>
      </c>
      <c r="G32" s="2">
        <v>288215.43</v>
      </c>
      <c r="H32" s="2">
        <v>0</v>
      </c>
      <c r="I32" s="2">
        <v>767275.09</v>
      </c>
      <c r="J32" s="2">
        <v>-479059.66</v>
      </c>
    </row>
    <row r="33" spans="1:10" x14ac:dyDescent="0.25">
      <c r="A33" s="1" t="s">
        <v>23</v>
      </c>
      <c r="B33" t="s">
        <v>24</v>
      </c>
      <c r="C33">
        <v>78</v>
      </c>
      <c r="D33" t="s">
        <v>30</v>
      </c>
      <c r="E33" s="2">
        <v>0</v>
      </c>
      <c r="F33" s="2">
        <v>0</v>
      </c>
      <c r="G33" s="2">
        <v>0</v>
      </c>
      <c r="H33" s="2">
        <v>0</v>
      </c>
      <c r="I33" s="2">
        <v>8122.36</v>
      </c>
      <c r="J33" s="2">
        <v>-8122.36</v>
      </c>
    </row>
    <row r="34" spans="1:10" x14ac:dyDescent="0.25">
      <c r="A34" s="1" t="s">
        <v>23</v>
      </c>
      <c r="B34" t="s">
        <v>24</v>
      </c>
      <c r="C34">
        <v>79</v>
      </c>
      <c r="D34" t="s">
        <v>20</v>
      </c>
      <c r="E34" s="2">
        <v>7665000</v>
      </c>
      <c r="F34" s="2">
        <v>0</v>
      </c>
      <c r="G34" s="2">
        <v>7665000</v>
      </c>
      <c r="H34" s="2">
        <v>0</v>
      </c>
      <c r="I34" s="2">
        <v>0</v>
      </c>
      <c r="J34" s="2">
        <v>7665000</v>
      </c>
    </row>
    <row r="35" spans="1:10" x14ac:dyDescent="0.25">
      <c r="A35" s="1" t="s">
        <v>23</v>
      </c>
      <c r="B35" t="s">
        <v>24</v>
      </c>
      <c r="C35">
        <v>83</v>
      </c>
      <c r="D35" t="s">
        <v>21</v>
      </c>
      <c r="E35" s="2">
        <v>2715331</v>
      </c>
      <c r="F35" s="2">
        <v>0</v>
      </c>
      <c r="G35" s="2">
        <v>2715331</v>
      </c>
      <c r="H35" s="2">
        <v>0</v>
      </c>
      <c r="I35" s="2">
        <v>501082.21</v>
      </c>
      <c r="J35" s="2">
        <v>2214248.79</v>
      </c>
    </row>
    <row r="36" spans="1:10" x14ac:dyDescent="0.25">
      <c r="A36" s="1" t="s">
        <v>23</v>
      </c>
      <c r="B36" t="s">
        <v>24</v>
      </c>
      <c r="C36">
        <v>87</v>
      </c>
      <c r="D36" t="s">
        <v>22</v>
      </c>
      <c r="E36" s="2">
        <v>26278743</v>
      </c>
      <c r="F36" s="2">
        <v>51236195.880000003</v>
      </c>
      <c r="G36" s="2">
        <v>77514938.879999995</v>
      </c>
      <c r="H36" s="2">
        <v>0</v>
      </c>
      <c r="I36" s="2">
        <v>0</v>
      </c>
      <c r="J36" s="2">
        <v>77514938.879999995</v>
      </c>
    </row>
    <row r="37" spans="1:10" x14ac:dyDescent="0.25">
      <c r="E37" s="2">
        <f>SUM(E6:E36)</f>
        <v>210296919</v>
      </c>
      <c r="F37" s="2">
        <f t="shared" ref="F37:J37" si="0">SUM(F6:F36)</f>
        <v>75865327.920000002</v>
      </c>
      <c r="G37" s="2">
        <f t="shared" si="0"/>
        <v>286162246.91999996</v>
      </c>
      <c r="H37" s="2">
        <f t="shared" si="0"/>
        <v>1811437.6</v>
      </c>
      <c r="I37" s="2">
        <f t="shared" si="0"/>
        <v>132922179.33000003</v>
      </c>
      <c r="J37" s="2">
        <f t="shared" si="0"/>
        <v>153240067.58999997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I_ENTES_LIMIT._ARTÍCULO_2024-T2</vt:lpstr>
      <vt:lpstr>'I_ENTES_LIMIT._ARTÍCULO_2024-T2'!Ingresos_Articulo</vt:lpstr>
    </vt:vector>
  </TitlesOfParts>
  <Company>Comunidad de Madrid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CPL72</dc:creator>
  <cp:lastModifiedBy>Madrid Digital</cp:lastModifiedBy>
  <dcterms:created xsi:type="dcterms:W3CDTF">2024-07-29T13:25:15Z</dcterms:created>
  <dcterms:modified xsi:type="dcterms:W3CDTF">2024-07-29T13:38:26Z</dcterms:modified>
</cp:coreProperties>
</file>