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06_Junio\WEB\Comprobaciones DSI\Consolidado\"/>
    </mc:Choice>
  </mc:AlternateContent>
  <bookViews>
    <workbookView xWindow="0" yWindow="0" windowWidth="28800" windowHeight="11400"/>
  </bookViews>
  <sheets>
    <sheet name="I-CAPÍTULO-M06-2024" sheetId="1" r:id="rId1"/>
  </sheets>
  <definedNames>
    <definedName name="Ingresos_Capítulo" localSheetId="0">'I-CAPÍTULO-M06-2024'!$A$1:$J$48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E49" i="1"/>
</calcChain>
</file>

<file path=xl/connections.xml><?xml version="1.0" encoding="utf-8"?>
<connections xmlns="http://schemas.openxmlformats.org/spreadsheetml/2006/main">
  <connection id="1" name="Ingresos-Capítulo" type="6" refreshedVersion="6" deleted="1" background="1" saveData="1">
    <textPr sourceFile="\\Hac\hac\SJERO013\GRP\Analisis\0_5 INFORMACION_ASAMBLEA\Art. 122.1 EJECUCIÓN GASTOS E INGRESOS\2024\06_Junio\WEB\Comprobaciones DSI\Consolidado\Ingresos-Capí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<sst xmlns="http://schemas.openxmlformats.org/spreadsheetml/2006/main" count="142" uniqueCount="42">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</sst>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í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5.285156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0</v>
      </c>
      <c r="G6" s="2">
        <v>16569414308</v>
      </c>
      <c r="H6" s="2">
        <v>0</v>
      </c>
      <c r="I6" s="2">
        <v>7117154141.5500002</v>
      </c>
      <c r="J6" s="2">
        <v>9452260166.4500008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0</v>
      </c>
      <c r="G7" s="2">
        <v>14346298610</v>
      </c>
      <c r="H7" s="2">
        <v>0</v>
      </c>
      <c r="I7" s="2">
        <v>6210497744.9700003</v>
      </c>
      <c r="J7" s="2">
        <v>8135800865.0299997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0</v>
      </c>
      <c r="G8" s="2">
        <v>261095938</v>
      </c>
      <c r="H8" s="2">
        <v>0</v>
      </c>
      <c r="I8" s="2">
        <v>108547269.55</v>
      </c>
      <c r="J8" s="2">
        <v>152548668.44999999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173460756.69</v>
      </c>
      <c r="G9" s="2">
        <v>-5576545242.3100004</v>
      </c>
      <c r="H9" s="2">
        <v>175403384.08000001</v>
      </c>
      <c r="I9" s="2">
        <v>-2878097848.8499999</v>
      </c>
      <c r="J9" s="2">
        <v>-2698447393.46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0</v>
      </c>
      <c r="G10" s="2">
        <v>76439779</v>
      </c>
      <c r="H10" s="2">
        <v>0</v>
      </c>
      <c r="I10" s="2">
        <v>25977350.370000001</v>
      </c>
      <c r="J10" s="2">
        <v>50462428.630000003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0</v>
      </c>
      <c r="G11" s="2">
        <v>33842000</v>
      </c>
      <c r="H11" s="2">
        <v>0</v>
      </c>
      <c r="I11" s="2">
        <v>8729348.3300000001</v>
      </c>
      <c r="J11" s="2">
        <v>25112651.670000002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27581271.809999999</v>
      </c>
      <c r="G12" s="2">
        <v>566481947.80999994</v>
      </c>
      <c r="H12" s="2">
        <v>7318936.8799999999</v>
      </c>
      <c r="I12" s="2">
        <v>497361317.58999997</v>
      </c>
      <c r="J12" s="2">
        <v>69120630.219999999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708689326.38999999</v>
      </c>
      <c r="G13" s="2">
        <v>1506487496.3900001</v>
      </c>
      <c r="H13" s="2">
        <v>0</v>
      </c>
      <c r="I13" s="2">
        <v>13054290.1</v>
      </c>
      <c r="J13" s="2">
        <v>1493433206.29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864946000</v>
      </c>
      <c r="G14" s="2">
        <v>3825793097</v>
      </c>
      <c r="H14" s="2">
        <v>0</v>
      </c>
      <c r="I14" s="2">
        <v>3944891486.3299999</v>
      </c>
      <c r="J14" s="2">
        <v>-119098389.33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13787200.57</v>
      </c>
      <c r="J15" s="2">
        <v>24669302.43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350</v>
      </c>
      <c r="J17" s="2">
        <v>-350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3998956</v>
      </c>
      <c r="F18" s="2">
        <v>61500000</v>
      </c>
      <c r="G18" s="2">
        <v>65498956</v>
      </c>
      <c r="H18" s="2">
        <v>0</v>
      </c>
      <c r="I18" s="2">
        <v>73747.8</v>
      </c>
      <c r="J18" s="2">
        <v>65425208.200000003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898.95</v>
      </c>
      <c r="J19" s="2">
        <v>-898.95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102088</v>
      </c>
      <c r="F20" s="2">
        <v>0</v>
      </c>
      <c r="G20" s="2">
        <v>102088</v>
      </c>
      <c r="H20" s="2">
        <v>0</v>
      </c>
      <c r="I20" s="2">
        <v>25661.56</v>
      </c>
      <c r="J20" s="2">
        <v>76426.44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31083</v>
      </c>
      <c r="F21" s="2">
        <v>0</v>
      </c>
      <c r="G21" s="2">
        <v>31083</v>
      </c>
      <c r="H21" s="2">
        <v>0</v>
      </c>
      <c r="I21" s="2">
        <v>5115.37</v>
      </c>
      <c r="J21" s="2">
        <v>25967.63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130907.44</v>
      </c>
      <c r="J22" s="2">
        <v>394092.56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1172570</v>
      </c>
      <c r="F23" s="2">
        <v>0</v>
      </c>
      <c r="G23" s="2">
        <v>1172570</v>
      </c>
      <c r="H23" s="2">
        <v>0</v>
      </c>
      <c r="I23" s="2">
        <v>0</v>
      </c>
      <c r="J23" s="2">
        <v>1172570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79819.289999999994</v>
      </c>
      <c r="J24" s="2">
        <v>-54819.29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613641.85</v>
      </c>
      <c r="G25" s="2">
        <v>634363.85</v>
      </c>
      <c r="H25" s="2">
        <v>0</v>
      </c>
      <c r="I25" s="2">
        <v>3405.33</v>
      </c>
      <c r="J25" s="2">
        <v>630958.52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-170921.06</v>
      </c>
      <c r="J26" s="2">
        <v>1721921.06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426961136</v>
      </c>
      <c r="F27" s="2">
        <v>16067865.609999999</v>
      </c>
      <c r="G27" s="2">
        <v>443029001.61000001</v>
      </c>
      <c r="H27" s="2">
        <v>0</v>
      </c>
      <c r="I27" s="2">
        <v>117878645.17</v>
      </c>
      <c r="J27" s="2">
        <v>325150356.44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-30547419</v>
      </c>
      <c r="F28" s="2">
        <v>0</v>
      </c>
      <c r="G28" s="2">
        <v>-30547419</v>
      </c>
      <c r="H28" s="2">
        <v>0</v>
      </c>
      <c r="I28" s="2">
        <v>2622871.48</v>
      </c>
      <c r="J28" s="2">
        <v>-33170290.48</v>
      </c>
    </row>
    <row r="29" spans="1:10" x14ac:dyDescent="0.25">
      <c r="A29" s="1" t="s">
        <v>29</v>
      </c>
      <c r="B29" t="s">
        <v>30</v>
      </c>
      <c r="C29">
        <v>6</v>
      </c>
      <c r="D29" t="s">
        <v>19</v>
      </c>
      <c r="E29" s="2">
        <v>0</v>
      </c>
      <c r="F29" s="2">
        <v>0</v>
      </c>
      <c r="G29" s="2">
        <v>0</v>
      </c>
      <c r="H29" s="2">
        <v>0</v>
      </c>
      <c r="I29" s="2">
        <v>250</v>
      </c>
      <c r="J29" s="2">
        <v>-250</v>
      </c>
    </row>
    <row r="30" spans="1:10" x14ac:dyDescent="0.25">
      <c r="A30" s="1" t="s">
        <v>29</v>
      </c>
      <c r="B30" t="s">
        <v>30</v>
      </c>
      <c r="C30">
        <v>7</v>
      </c>
      <c r="D30" t="s">
        <v>20</v>
      </c>
      <c r="E30" s="2">
        <v>943244</v>
      </c>
      <c r="F30" s="2">
        <v>0</v>
      </c>
      <c r="G30" s="2">
        <v>943244</v>
      </c>
      <c r="H30" s="2">
        <v>0</v>
      </c>
      <c r="I30" s="2">
        <v>0</v>
      </c>
      <c r="J30" s="2">
        <v>943244</v>
      </c>
    </row>
    <row r="31" spans="1:10" x14ac:dyDescent="0.25">
      <c r="A31" s="1" t="s">
        <v>29</v>
      </c>
      <c r="B31" t="s">
        <v>30</v>
      </c>
      <c r="C31">
        <v>8</v>
      </c>
      <c r="D31" t="s">
        <v>21</v>
      </c>
      <c r="E31" s="2">
        <v>15371</v>
      </c>
      <c r="F31" s="2">
        <v>0</v>
      </c>
      <c r="G31" s="2">
        <v>15371</v>
      </c>
      <c r="H31" s="2">
        <v>0</v>
      </c>
      <c r="I31" s="2">
        <v>4883.3500000000004</v>
      </c>
      <c r="J31" s="2">
        <v>10487.65</v>
      </c>
    </row>
    <row r="32" spans="1:10" x14ac:dyDescent="0.25">
      <c r="A32" s="1" t="s">
        <v>31</v>
      </c>
      <c r="B32" t="s">
        <v>32</v>
      </c>
      <c r="C32">
        <v>3</v>
      </c>
      <c r="D32" t="s">
        <v>16</v>
      </c>
      <c r="E32" s="2">
        <v>8223000</v>
      </c>
      <c r="F32" s="2">
        <v>0</v>
      </c>
      <c r="G32" s="2">
        <v>8223000</v>
      </c>
      <c r="H32" s="2">
        <v>0</v>
      </c>
      <c r="I32" s="2">
        <v>2358614.73</v>
      </c>
      <c r="J32" s="2">
        <v>5864385.2699999996</v>
      </c>
    </row>
    <row r="33" spans="1:10" x14ac:dyDescent="0.25">
      <c r="A33" s="1" t="s">
        <v>31</v>
      </c>
      <c r="B33" t="s">
        <v>32</v>
      </c>
      <c r="C33">
        <v>5</v>
      </c>
      <c r="D33" t="s">
        <v>18</v>
      </c>
      <c r="E33" s="2">
        <v>820000</v>
      </c>
      <c r="F33" s="2">
        <v>0</v>
      </c>
      <c r="G33" s="2">
        <v>820000</v>
      </c>
      <c r="H33" s="2">
        <v>0</v>
      </c>
      <c r="I33" s="2">
        <v>0</v>
      </c>
      <c r="J33" s="2">
        <v>820000</v>
      </c>
    </row>
    <row r="34" spans="1:10" x14ac:dyDescent="0.25">
      <c r="A34" s="1" t="s">
        <v>31</v>
      </c>
      <c r="B34" t="s">
        <v>32</v>
      </c>
      <c r="C34">
        <v>8</v>
      </c>
      <c r="D34" t="s">
        <v>21</v>
      </c>
      <c r="E34" s="2">
        <v>15257</v>
      </c>
      <c r="F34" s="2">
        <v>0</v>
      </c>
      <c r="G34" s="2">
        <v>15257</v>
      </c>
      <c r="H34" s="2">
        <v>0</v>
      </c>
      <c r="I34" s="2">
        <v>2032.66</v>
      </c>
      <c r="J34" s="2">
        <v>13224.34</v>
      </c>
    </row>
    <row r="35" spans="1:10" x14ac:dyDescent="0.25">
      <c r="A35" s="1" t="s">
        <v>33</v>
      </c>
      <c r="B35" t="s">
        <v>34</v>
      </c>
      <c r="C35">
        <v>3</v>
      </c>
      <c r="D35" t="s">
        <v>16</v>
      </c>
      <c r="E35" s="2">
        <v>40425</v>
      </c>
      <c r="F35" s="2">
        <v>0</v>
      </c>
      <c r="G35" s="2">
        <v>40425</v>
      </c>
      <c r="H35" s="2">
        <v>0</v>
      </c>
      <c r="I35" s="2">
        <v>15808.36</v>
      </c>
      <c r="J35" s="2">
        <v>24616.639999999999</v>
      </c>
    </row>
    <row r="36" spans="1:10" x14ac:dyDescent="0.25">
      <c r="A36" s="1" t="s">
        <v>33</v>
      </c>
      <c r="B36" t="s">
        <v>34</v>
      </c>
      <c r="C36">
        <v>5</v>
      </c>
      <c r="D36" t="s">
        <v>18</v>
      </c>
      <c r="E36" s="2">
        <v>200000</v>
      </c>
      <c r="F36" s="2">
        <v>0</v>
      </c>
      <c r="G36" s="2">
        <v>200000</v>
      </c>
      <c r="H36" s="2">
        <v>0</v>
      </c>
      <c r="I36" s="2">
        <v>238670.49</v>
      </c>
      <c r="J36" s="2">
        <v>-38670.49</v>
      </c>
    </row>
    <row r="37" spans="1:10" x14ac:dyDescent="0.25">
      <c r="A37" s="1" t="s">
        <v>33</v>
      </c>
      <c r="B37" t="s">
        <v>34</v>
      </c>
      <c r="C37">
        <v>7</v>
      </c>
      <c r="D37" t="s">
        <v>20</v>
      </c>
      <c r="E37" s="2">
        <v>313717</v>
      </c>
      <c r="F37" s="2">
        <v>0</v>
      </c>
      <c r="G37" s="2">
        <v>313717</v>
      </c>
      <c r="H37" s="2">
        <v>0</v>
      </c>
      <c r="I37" s="2">
        <v>401549.86</v>
      </c>
      <c r="J37" s="2">
        <v>-87832.86</v>
      </c>
    </row>
    <row r="38" spans="1:10" x14ac:dyDescent="0.25">
      <c r="A38" s="1" t="s">
        <v>33</v>
      </c>
      <c r="B38" t="s">
        <v>34</v>
      </c>
      <c r="C38">
        <v>8</v>
      </c>
      <c r="D38" t="s">
        <v>21</v>
      </c>
      <c r="E38" s="2">
        <v>113725</v>
      </c>
      <c r="F38" s="2">
        <v>0</v>
      </c>
      <c r="G38" s="2">
        <v>113725</v>
      </c>
      <c r="H38" s="2">
        <v>0</v>
      </c>
      <c r="I38" s="2">
        <v>4933.22</v>
      </c>
      <c r="J38" s="2">
        <v>108791.78</v>
      </c>
    </row>
    <row r="39" spans="1:10" x14ac:dyDescent="0.25">
      <c r="A39" s="1" t="s">
        <v>35</v>
      </c>
      <c r="B39" t="s">
        <v>36</v>
      </c>
      <c r="C39">
        <v>3</v>
      </c>
      <c r="D39" t="s">
        <v>16</v>
      </c>
      <c r="E39" s="2">
        <v>1341950</v>
      </c>
      <c r="F39" s="2">
        <v>0</v>
      </c>
      <c r="G39" s="2">
        <v>1341950</v>
      </c>
      <c r="H39" s="2">
        <v>0</v>
      </c>
      <c r="I39" s="2">
        <v>1728498.28</v>
      </c>
      <c r="J39" s="2">
        <v>-386548.28</v>
      </c>
    </row>
    <row r="40" spans="1:10" x14ac:dyDescent="0.25">
      <c r="A40" s="1" t="s">
        <v>35</v>
      </c>
      <c r="B40" t="s">
        <v>36</v>
      </c>
      <c r="C40">
        <v>5</v>
      </c>
      <c r="D40" t="s">
        <v>18</v>
      </c>
      <c r="E40" s="2">
        <v>70043700</v>
      </c>
      <c r="F40" s="2">
        <v>0</v>
      </c>
      <c r="G40" s="2">
        <v>70043700</v>
      </c>
      <c r="H40" s="2">
        <v>0</v>
      </c>
      <c r="I40" s="2">
        <v>40876591.640000001</v>
      </c>
      <c r="J40" s="2">
        <v>29167108.359999999</v>
      </c>
    </row>
    <row r="41" spans="1:10" x14ac:dyDescent="0.25">
      <c r="A41" s="1" t="s">
        <v>35</v>
      </c>
      <c r="B41" t="s">
        <v>36</v>
      </c>
      <c r="C41">
        <v>6</v>
      </c>
      <c r="D41" t="s">
        <v>19</v>
      </c>
      <c r="E41" s="2">
        <v>13000000</v>
      </c>
      <c r="F41" s="2">
        <v>0</v>
      </c>
      <c r="G41" s="2">
        <v>13000000</v>
      </c>
      <c r="H41" s="2">
        <v>0</v>
      </c>
      <c r="I41" s="2">
        <v>6761017.7300000004</v>
      </c>
      <c r="J41" s="2">
        <v>6238982.2699999996</v>
      </c>
    </row>
    <row r="42" spans="1:10" x14ac:dyDescent="0.25">
      <c r="A42" s="1" t="s">
        <v>35</v>
      </c>
      <c r="B42" t="s">
        <v>36</v>
      </c>
      <c r="C42">
        <v>7</v>
      </c>
      <c r="D42" t="s">
        <v>20</v>
      </c>
      <c r="E42" s="2">
        <v>0</v>
      </c>
      <c r="F42" s="2">
        <v>0</v>
      </c>
      <c r="G42" s="2">
        <v>0</v>
      </c>
      <c r="H42" s="2">
        <v>11600849.93</v>
      </c>
      <c r="I42" s="2">
        <v>300000</v>
      </c>
      <c r="J42" s="2">
        <v>-300000</v>
      </c>
    </row>
    <row r="43" spans="1:10" x14ac:dyDescent="0.25">
      <c r="A43" s="1" t="s">
        <v>35</v>
      </c>
      <c r="B43" t="s">
        <v>36</v>
      </c>
      <c r="C43">
        <v>8</v>
      </c>
      <c r="D43" t="s">
        <v>21</v>
      </c>
      <c r="E43" s="2">
        <v>454134</v>
      </c>
      <c r="F43" s="2">
        <v>0</v>
      </c>
      <c r="G43" s="2">
        <v>454134</v>
      </c>
      <c r="H43" s="2">
        <v>0</v>
      </c>
      <c r="I43" s="2">
        <v>13037.73</v>
      </c>
      <c r="J43" s="2">
        <v>441096.27</v>
      </c>
    </row>
    <row r="44" spans="1:10" x14ac:dyDescent="0.25">
      <c r="A44" s="1" t="s">
        <v>37</v>
      </c>
      <c r="B44" t="s">
        <v>38</v>
      </c>
      <c r="C44">
        <v>3</v>
      </c>
      <c r="D44" t="s">
        <v>16</v>
      </c>
      <c r="E44" s="2">
        <v>12800</v>
      </c>
      <c r="F44" s="2">
        <v>0</v>
      </c>
      <c r="G44" s="2">
        <v>12800</v>
      </c>
      <c r="H44" s="2">
        <v>0</v>
      </c>
      <c r="I44" s="2">
        <v>7756.73</v>
      </c>
      <c r="J44" s="2">
        <v>5043.2700000000004</v>
      </c>
    </row>
    <row r="45" spans="1:10" x14ac:dyDescent="0.25">
      <c r="A45" s="1" t="s">
        <v>37</v>
      </c>
      <c r="B45" t="s">
        <v>38</v>
      </c>
      <c r="C45">
        <v>5</v>
      </c>
      <c r="D45" t="s">
        <v>18</v>
      </c>
      <c r="E45" s="2">
        <v>1200000</v>
      </c>
      <c r="F45" s="2">
        <v>0</v>
      </c>
      <c r="G45" s="2">
        <v>1200000</v>
      </c>
      <c r="H45" s="2">
        <v>0</v>
      </c>
      <c r="I45" s="2">
        <v>599052.66</v>
      </c>
      <c r="J45" s="2">
        <v>600947.34</v>
      </c>
    </row>
    <row r="46" spans="1:10" x14ac:dyDescent="0.25">
      <c r="A46" s="1" t="s">
        <v>37</v>
      </c>
      <c r="B46" t="s">
        <v>38</v>
      </c>
      <c r="C46">
        <v>8</v>
      </c>
      <c r="D46" t="s">
        <v>21</v>
      </c>
      <c r="E46" s="2">
        <v>68000</v>
      </c>
      <c r="F46" s="2">
        <v>34700459.170000002</v>
      </c>
      <c r="G46" s="2">
        <v>34768459.170000002</v>
      </c>
      <c r="H46" s="2">
        <v>0</v>
      </c>
      <c r="I46" s="2">
        <v>29040.959999999999</v>
      </c>
      <c r="J46" s="2">
        <v>34739418.210000001</v>
      </c>
    </row>
    <row r="47" spans="1:10" x14ac:dyDescent="0.25">
      <c r="A47" s="1" t="s">
        <v>39</v>
      </c>
      <c r="B47" t="s">
        <v>40</v>
      </c>
      <c r="C47">
        <v>5</v>
      </c>
      <c r="D47" t="s">
        <v>18</v>
      </c>
      <c r="E47" s="2">
        <v>320000</v>
      </c>
      <c r="F47" s="2">
        <v>0</v>
      </c>
      <c r="G47" s="2">
        <v>320000</v>
      </c>
      <c r="H47" s="2">
        <v>0</v>
      </c>
      <c r="I47" s="2">
        <v>105129.43</v>
      </c>
      <c r="J47" s="2">
        <v>214870.57</v>
      </c>
    </row>
    <row r="48" spans="1:10" x14ac:dyDescent="0.25">
      <c r="A48" s="1" t="s">
        <v>39</v>
      </c>
      <c r="B48" t="s">
        <v>40</v>
      </c>
      <c r="C48">
        <v>8</v>
      </c>
      <c r="D48" t="s">
        <v>21</v>
      </c>
      <c r="E48" s="2">
        <v>6450</v>
      </c>
      <c r="F48" s="2">
        <v>72865.259999999995</v>
      </c>
      <c r="G48" s="2">
        <v>79315.259999999995</v>
      </c>
      <c r="H48" s="2">
        <v>0</v>
      </c>
      <c r="I48" s="2">
        <v>5950</v>
      </c>
      <c r="J48" s="2">
        <v>73365.259999999995</v>
      </c>
    </row>
    <row r="49" spans="5:10" x14ac:dyDescent="0.25">
      <c r="E49" s="2">
        <f>SUM(E6:E48)</f>
        <v>30374058991</v>
      </c>
      <c r="F49" s="2">
        <f t="shared" ref="F49:J49" si="0">SUM(F6:F48)</f>
        <v>1887632186.7799997</v>
      </c>
      <c r="G49" s="2">
        <f t="shared" si="0"/>
        <v>32261691177.779995</v>
      </c>
      <c r="H49" s="2">
        <f t="shared" si="0"/>
        <v>194323170.89000002</v>
      </c>
      <c r="I49" s="2">
        <f t="shared" si="0"/>
        <v>15236007674.549999</v>
      </c>
      <c r="J49" s="2">
        <f t="shared" si="0"/>
        <v>17025683503.23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I-CAPÍTULO-M06-2024</vt:lpstr>
      <vt:lpstr>'I-CAPÍTULO-M06-2024'!Ingresos_Capítulo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CPL72</dc:creator>
  <cp:lastModifiedBy>Madrid Digital</cp:lastModifiedBy>
  <dcterms:created xsi:type="dcterms:W3CDTF">2024-07-23T09:57:58Z</dcterms:created>
  <dcterms:modified xsi:type="dcterms:W3CDTF">2024-07-23T10:03:42Z</dcterms:modified>
</cp:coreProperties>
</file>