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drid\Documents\OneDrive - Madrid Digital\WEB y BOCM\WEB\Trimestral\SERMAS\3T\"/>
    </mc:Choice>
  </mc:AlternateContent>
  <bookViews>
    <workbookView xWindow="0" yWindow="0" windowWidth="23040" windowHeight="9168"/>
  </bookViews>
  <sheets>
    <sheet name="I_SERMAS_ARTÍCULO_2023-T3" sheetId="1" r:id="rId1"/>
  </sheets>
  <definedNames>
    <definedName name="_3T.Ingresos.Articulo" localSheetId="0">'I_SERMAS_ARTÍCULO_2023-T3'!$A$1:$J$28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</calcChain>
</file>

<file path=xl/connections.xml><?xml version="1.0" encoding="utf-8"?>
<connections xmlns="http://schemas.openxmlformats.org/spreadsheetml/2006/main">
  <connection id="1" name="3T.Ingresos.Articulo" type="6" refreshedVersion="6" deleted="1" background="1" saveData="1">
    <textPr sourceFile="C:\Users\cmadrid\Documents\OneDrive - Madrid Digital\WEB y BOCM\WEB\Trimestral\SERMAS\3T\originales\3T.Ingresos.Articulo.CSV" decimal="," thousands="." tab="0" semicolon="1">
      <textFields count="28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<sst xmlns="http://schemas.openxmlformats.org/spreadsheetml/2006/main" count="82" uniqueCount="34">
  <si>
    <t>ESTADO DE EJECUCIÓN DEL PRESUPUESTO DE INGRESOS</t>
  </si>
  <si>
    <t>PRESUPUESTO CORRIENTE 2023</t>
  </si>
  <si>
    <t>CENTRO PRESUPUESTARIO</t>
  </si>
  <si>
    <t>DESCRIPCIÓN CENTRO PRESUPUESTARIO</t>
  </si>
  <si>
    <t>ARTÍCULO</t>
  </si>
  <si>
    <t>DESCRIPCIÓN ARTÍCULO</t>
  </si>
  <si>
    <t>PREV. INICIAL</t>
  </si>
  <si>
    <t>MODIFICACIÓN</t>
  </si>
  <si>
    <t>PREV. ACTUAL</t>
  </si>
  <si>
    <t>COMPROMETIDO</t>
  </si>
  <si>
    <t>DCHOS. REC. NETOS</t>
  </si>
  <si>
    <t>DESV.S/PREV.ACT</t>
  </si>
  <si>
    <t>1017</t>
  </si>
  <si>
    <t>SERMAS</t>
  </si>
  <si>
    <t>TASAS</t>
  </si>
  <si>
    <t>PRECIOS PÚBLICOS</t>
  </si>
  <si>
    <t>OTROS INGRESOS POR PREST.SERVICIOS O REALIZ.ACTIV.</t>
  </si>
  <si>
    <t>VENTA DE BIENES</t>
  </si>
  <si>
    <t>SANCIONES Y RECARGOS</t>
  </si>
  <si>
    <t>REINTEGROS POR OPERACIONES CORRIENTES</t>
  </si>
  <si>
    <t>OTROS INGRESOS</t>
  </si>
  <si>
    <t>DE LA ADMINISTRACIÓN DEL ESTADO</t>
  </si>
  <si>
    <t>DE COMUNIDADES AUTÓNOMAS</t>
  </si>
  <si>
    <t>DE EMPRESAS PRIVADAS</t>
  </si>
  <si>
    <t>DE FAMILIAS E INSTITUCIONES SIN FINES DE LUCRO</t>
  </si>
  <si>
    <t>DEL EXTERIOR</t>
  </si>
  <si>
    <t>INTERESES DE TÍTULOS Y VALORES</t>
  </si>
  <si>
    <t>OTROS INGRESOS PATRIMONIALES</t>
  </si>
  <si>
    <t>DE OTRAS INVERSIONES REALES</t>
  </si>
  <si>
    <t>REINTEGROS POR OPERACIONES DE CAPITAL</t>
  </si>
  <si>
    <t>DE EMPRESAS PÚBLICAS Y DEMÁS ENTES PÚBLICOS</t>
  </si>
  <si>
    <t>REINTEGRO PRÉSTAMOS CONCED.FUERA SECTOR PÚBLICO</t>
  </si>
  <si>
    <t>REMANENTE DE TESORERÍA</t>
  </si>
  <si>
    <t>MES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</si>
</sst>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3T.Ingresos.Artic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/>
  </sheetViews>
  <sheetFormatPr baseColWidth="10" defaultRowHeight="15.6" x14ac:dyDescent="0.3"/>
  <cols>
    <col min="1" max="1" width="47.8984375" bestFit="1" customWidth="1"/>
    <col min="2" max="2" width="34.69921875" bestFit="1" customWidth="1"/>
    <col min="3" max="3" width="9.19921875" bestFit="1" customWidth="1"/>
    <col min="4" max="4" width="49.796875" bestFit="1" customWidth="1"/>
    <col min="5" max="5" width="13.3984375" bestFit="1" customWidth="1"/>
    <col min="6" max="6" width="13.5" bestFit="1" customWidth="1"/>
    <col min="7" max="7" width="13.3984375" bestFit="1" customWidth="1"/>
    <col min="8" max="8" width="15.09765625" bestFit="1" customWidth="1"/>
    <col min="9" max="9" width="17.3984375" bestFit="1" customWidth="1"/>
    <col min="10" max="10" width="15.296875" bestFit="1" customWidth="1"/>
  </cols>
  <sheetData>
    <row r="1" spans="1:10" x14ac:dyDescent="0.3">
      <c r="A1" s="1" t="s">
        <v>0</v>
      </c>
    </row>
    <row r="2" spans="1:10" x14ac:dyDescent="0.3">
      <c r="A2" s="1" t="s">
        <v>1</v>
      </c>
    </row>
    <row r="3" spans="1:10" x14ac:dyDescent="0.3">
      <c r="A3" t="s">
        <v>33</v>
      </c>
    </row>
    <row r="5" spans="1:10" x14ac:dyDescent="0.3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">
      <c r="A6" s="1" t="s">
        <v>12</v>
      </c>
      <c r="B6" t="s">
        <v>13</v>
      </c>
      <c r="C6">
        <v>30</v>
      </c>
      <c r="D6" t="s">
        <v>14</v>
      </c>
      <c r="E6" s="2">
        <v>1755254</v>
      </c>
      <c r="F6">
        <v>0</v>
      </c>
      <c r="G6" s="2">
        <v>1755254</v>
      </c>
      <c r="H6">
        <v>0</v>
      </c>
      <c r="I6" s="2">
        <v>1073133.29</v>
      </c>
      <c r="J6" s="2">
        <v>682120.71</v>
      </c>
    </row>
    <row r="7" spans="1:10" x14ac:dyDescent="0.3">
      <c r="A7" s="1" t="s">
        <v>12</v>
      </c>
      <c r="B7" t="s">
        <v>13</v>
      </c>
      <c r="C7">
        <v>31</v>
      </c>
      <c r="D7" t="s">
        <v>15</v>
      </c>
      <c r="E7" s="2">
        <v>32679189</v>
      </c>
      <c r="F7">
        <v>0</v>
      </c>
      <c r="G7" s="2">
        <v>32679189</v>
      </c>
      <c r="H7">
        <v>0</v>
      </c>
      <c r="I7" s="2">
        <v>29407488.329999998</v>
      </c>
      <c r="J7" s="2">
        <v>3271700.67</v>
      </c>
    </row>
    <row r="8" spans="1:10" x14ac:dyDescent="0.3">
      <c r="A8" s="1" t="s">
        <v>12</v>
      </c>
      <c r="B8" t="s">
        <v>13</v>
      </c>
      <c r="C8">
        <v>32</v>
      </c>
      <c r="D8" t="s">
        <v>16</v>
      </c>
      <c r="E8" s="2">
        <v>15881786</v>
      </c>
      <c r="F8" s="2">
        <v>447451.23</v>
      </c>
      <c r="G8" s="2">
        <v>16329237.23</v>
      </c>
      <c r="H8">
        <v>0</v>
      </c>
      <c r="I8" s="2">
        <v>16639124.73</v>
      </c>
      <c r="J8" s="2">
        <v>-309887.5</v>
      </c>
    </row>
    <row r="9" spans="1:10" x14ac:dyDescent="0.3">
      <c r="A9" s="1" t="s">
        <v>12</v>
      </c>
      <c r="B9" t="s">
        <v>13</v>
      </c>
      <c r="C9">
        <v>33</v>
      </c>
      <c r="D9" t="s">
        <v>17</v>
      </c>
      <c r="E9" s="2">
        <v>197216</v>
      </c>
      <c r="F9">
        <v>0</v>
      </c>
      <c r="G9" s="2">
        <v>197216</v>
      </c>
      <c r="H9">
        <v>0</v>
      </c>
      <c r="I9" s="2">
        <v>181435.41</v>
      </c>
      <c r="J9" s="2">
        <v>15780.59</v>
      </c>
    </row>
    <row r="10" spans="1:10" x14ac:dyDescent="0.3">
      <c r="A10" s="1" t="s">
        <v>12</v>
      </c>
      <c r="B10" t="s">
        <v>13</v>
      </c>
      <c r="C10">
        <v>37</v>
      </c>
      <c r="D10" t="s">
        <v>18</v>
      </c>
      <c r="E10">
        <v>1</v>
      </c>
      <c r="F10">
        <v>0</v>
      </c>
      <c r="G10">
        <v>1</v>
      </c>
      <c r="H10">
        <v>0</v>
      </c>
      <c r="I10" s="2">
        <v>2536.27</v>
      </c>
      <c r="J10" s="2">
        <v>-2535.27</v>
      </c>
    </row>
    <row r="11" spans="1:10" x14ac:dyDescent="0.3">
      <c r="A11" s="1" t="s">
        <v>12</v>
      </c>
      <c r="B11" t="s">
        <v>13</v>
      </c>
      <c r="C11">
        <v>38</v>
      </c>
      <c r="D11" t="s">
        <v>19</v>
      </c>
      <c r="E11" s="2">
        <v>2175236</v>
      </c>
      <c r="F11">
        <v>0</v>
      </c>
      <c r="G11" s="2">
        <v>2175236</v>
      </c>
      <c r="H11">
        <v>0</v>
      </c>
      <c r="I11" s="2">
        <v>2598177.87</v>
      </c>
      <c r="J11" s="2">
        <v>-422941.87</v>
      </c>
    </row>
    <row r="12" spans="1:10" x14ac:dyDescent="0.3">
      <c r="A12" s="1" t="s">
        <v>12</v>
      </c>
      <c r="B12" t="s">
        <v>13</v>
      </c>
      <c r="C12">
        <v>39</v>
      </c>
      <c r="D12" t="s">
        <v>20</v>
      </c>
      <c r="E12" s="2">
        <v>628692</v>
      </c>
      <c r="F12">
        <v>0</v>
      </c>
      <c r="G12" s="2">
        <v>628692</v>
      </c>
      <c r="H12">
        <v>0</v>
      </c>
      <c r="I12" s="2">
        <v>1426124.05</v>
      </c>
      <c r="J12" s="2">
        <v>-797432.05</v>
      </c>
    </row>
    <row r="13" spans="1:10" x14ac:dyDescent="0.3">
      <c r="A13" s="1" t="s">
        <v>12</v>
      </c>
      <c r="B13" t="s">
        <v>13</v>
      </c>
      <c r="C13">
        <v>40</v>
      </c>
      <c r="D13" t="s">
        <v>21</v>
      </c>
      <c r="E13" s="2">
        <v>1618922</v>
      </c>
      <c r="F13" s="2">
        <v>28559290.920000002</v>
      </c>
      <c r="G13" s="2">
        <v>30178212.920000002</v>
      </c>
      <c r="H13">
        <v>0</v>
      </c>
      <c r="I13" s="2">
        <v>34198198.490000002</v>
      </c>
      <c r="J13" s="2">
        <v>-4019985.57</v>
      </c>
    </row>
    <row r="14" spans="1:10" x14ac:dyDescent="0.3">
      <c r="A14" s="1" t="s">
        <v>12</v>
      </c>
      <c r="B14" t="s">
        <v>13</v>
      </c>
      <c r="C14">
        <v>45</v>
      </c>
      <c r="D14" t="s">
        <v>22</v>
      </c>
      <c r="E14" s="2">
        <v>1848351</v>
      </c>
      <c r="F14" s="2">
        <v>4130392.91</v>
      </c>
      <c r="G14" s="2">
        <v>5978743.9100000001</v>
      </c>
      <c r="H14">
        <v>0</v>
      </c>
      <c r="I14" s="2">
        <v>14599296.67</v>
      </c>
      <c r="J14" s="2">
        <v>-8620552.7599999998</v>
      </c>
    </row>
    <row r="15" spans="1:10" x14ac:dyDescent="0.3">
      <c r="A15" s="1" t="s">
        <v>12</v>
      </c>
      <c r="B15" t="s">
        <v>13</v>
      </c>
      <c r="C15">
        <v>47</v>
      </c>
      <c r="D15" t="s">
        <v>23</v>
      </c>
      <c r="E15">
        <v>1</v>
      </c>
      <c r="F15" s="2">
        <v>183025.16</v>
      </c>
      <c r="G15" s="2">
        <v>183026.16</v>
      </c>
      <c r="H15">
        <v>0</v>
      </c>
      <c r="I15" s="2">
        <v>183026.16</v>
      </c>
      <c r="J15">
        <v>0</v>
      </c>
    </row>
    <row r="16" spans="1:10" x14ac:dyDescent="0.3">
      <c r="A16" s="1" t="s">
        <v>12</v>
      </c>
      <c r="B16" t="s">
        <v>13</v>
      </c>
      <c r="C16">
        <v>48</v>
      </c>
      <c r="D16" t="s">
        <v>24</v>
      </c>
      <c r="E16">
        <v>0</v>
      </c>
      <c r="F16" s="2">
        <v>31875.41</v>
      </c>
      <c r="G16" s="2">
        <v>31875.41</v>
      </c>
      <c r="H16">
        <v>0</v>
      </c>
      <c r="I16" s="2">
        <v>31875.41</v>
      </c>
      <c r="J16">
        <v>0</v>
      </c>
    </row>
    <row r="17" spans="1:10" x14ac:dyDescent="0.3">
      <c r="A17" s="1" t="s">
        <v>12</v>
      </c>
      <c r="B17" t="s">
        <v>13</v>
      </c>
      <c r="C17">
        <v>49</v>
      </c>
      <c r="D17" t="s">
        <v>25</v>
      </c>
      <c r="E17">
        <v>1</v>
      </c>
      <c r="F17">
        <v>0</v>
      </c>
      <c r="G17">
        <v>1</v>
      </c>
      <c r="H17">
        <v>0</v>
      </c>
      <c r="I17">
        <v>0</v>
      </c>
      <c r="J17">
        <v>1</v>
      </c>
    </row>
    <row r="18" spans="1:10" x14ac:dyDescent="0.3">
      <c r="A18" s="1" t="s">
        <v>12</v>
      </c>
      <c r="B18" t="s">
        <v>13</v>
      </c>
      <c r="C18">
        <v>50</v>
      </c>
      <c r="D18" t="s">
        <v>26</v>
      </c>
      <c r="E18">
        <v>0</v>
      </c>
      <c r="F18">
        <v>0</v>
      </c>
      <c r="G18">
        <v>0</v>
      </c>
      <c r="H18">
        <v>0</v>
      </c>
      <c r="I18" s="2">
        <v>1877.7</v>
      </c>
      <c r="J18" s="2">
        <v>-1877.7</v>
      </c>
    </row>
    <row r="19" spans="1:10" x14ac:dyDescent="0.3">
      <c r="A19" s="1" t="s">
        <v>12</v>
      </c>
      <c r="B19" t="s">
        <v>13</v>
      </c>
      <c r="C19">
        <v>59</v>
      </c>
      <c r="D19" t="s">
        <v>27</v>
      </c>
      <c r="E19" s="2">
        <v>5388947</v>
      </c>
      <c r="F19">
        <v>0</v>
      </c>
      <c r="G19" s="2">
        <v>5388947</v>
      </c>
      <c r="H19">
        <v>0</v>
      </c>
      <c r="I19" s="2">
        <v>4111949.36</v>
      </c>
      <c r="J19" s="2">
        <v>1276997.6399999999</v>
      </c>
    </row>
    <row r="20" spans="1:10" x14ac:dyDescent="0.3">
      <c r="A20" s="1" t="s">
        <v>12</v>
      </c>
      <c r="B20" t="s">
        <v>13</v>
      </c>
      <c r="C20">
        <v>61</v>
      </c>
      <c r="D20" t="s">
        <v>28</v>
      </c>
      <c r="E20">
        <v>0</v>
      </c>
      <c r="F20">
        <v>0</v>
      </c>
      <c r="G20">
        <v>0</v>
      </c>
      <c r="H20">
        <v>0</v>
      </c>
      <c r="I20" s="2">
        <v>4998.33</v>
      </c>
      <c r="J20" s="2">
        <v>-4998.33</v>
      </c>
    </row>
    <row r="21" spans="1:10" x14ac:dyDescent="0.3">
      <c r="A21" s="1" t="s">
        <v>12</v>
      </c>
      <c r="B21" t="s">
        <v>13</v>
      </c>
      <c r="C21">
        <v>68</v>
      </c>
      <c r="D21" t="s">
        <v>29</v>
      </c>
      <c r="E21">
        <v>0</v>
      </c>
      <c r="F21">
        <v>0</v>
      </c>
      <c r="G21">
        <v>0</v>
      </c>
      <c r="H21">
        <v>0</v>
      </c>
      <c r="I21" s="2">
        <v>1446.7</v>
      </c>
      <c r="J21" s="2">
        <v>-1446.7</v>
      </c>
    </row>
    <row r="22" spans="1:10" x14ac:dyDescent="0.3">
      <c r="A22" s="1" t="s">
        <v>12</v>
      </c>
      <c r="B22" t="s">
        <v>13</v>
      </c>
      <c r="C22">
        <v>70</v>
      </c>
      <c r="D22" t="s">
        <v>21</v>
      </c>
      <c r="E22" s="2">
        <v>1423198</v>
      </c>
      <c r="F22" s="2">
        <v>25971385.149999999</v>
      </c>
      <c r="G22" s="2">
        <v>27394583.149999999</v>
      </c>
      <c r="H22">
        <v>0</v>
      </c>
      <c r="I22" s="2">
        <v>28322950.829999998</v>
      </c>
      <c r="J22" s="2">
        <v>-928367.68</v>
      </c>
    </row>
    <row r="23" spans="1:10" x14ac:dyDescent="0.3">
      <c r="A23" s="1" t="s">
        <v>12</v>
      </c>
      <c r="B23" t="s">
        <v>13</v>
      </c>
      <c r="C23">
        <v>74</v>
      </c>
      <c r="D23" t="s">
        <v>30</v>
      </c>
      <c r="E23">
        <v>0</v>
      </c>
      <c r="F23" s="2">
        <v>760912.5</v>
      </c>
      <c r="G23" s="2">
        <v>760912.5</v>
      </c>
      <c r="H23">
        <v>0</v>
      </c>
      <c r="I23" s="2">
        <v>760912.5</v>
      </c>
      <c r="J23">
        <v>0</v>
      </c>
    </row>
    <row r="24" spans="1:10" x14ac:dyDescent="0.3">
      <c r="A24" s="1" t="s">
        <v>12</v>
      </c>
      <c r="B24" t="s">
        <v>13</v>
      </c>
      <c r="C24">
        <v>77</v>
      </c>
      <c r="D24" t="s">
        <v>23</v>
      </c>
      <c r="E24">
        <v>1</v>
      </c>
      <c r="F24" s="2">
        <v>1479188.58</v>
      </c>
      <c r="G24" s="2">
        <v>1479189.58</v>
      </c>
      <c r="H24">
        <v>0</v>
      </c>
      <c r="I24" s="2">
        <v>1532455.89</v>
      </c>
      <c r="J24" s="2">
        <v>-53266.31</v>
      </c>
    </row>
    <row r="25" spans="1:10" x14ac:dyDescent="0.3">
      <c r="A25" s="1" t="s">
        <v>12</v>
      </c>
      <c r="B25" t="s">
        <v>13</v>
      </c>
      <c r="C25">
        <v>78</v>
      </c>
      <c r="D25" t="s">
        <v>24</v>
      </c>
      <c r="E25">
        <v>0</v>
      </c>
      <c r="F25" s="2">
        <v>12421.91</v>
      </c>
      <c r="G25" s="2">
        <v>12421.91</v>
      </c>
      <c r="H25">
        <v>0</v>
      </c>
      <c r="I25" s="2">
        <v>12921.91</v>
      </c>
      <c r="J25">
        <v>-500</v>
      </c>
    </row>
    <row r="26" spans="1:10" x14ac:dyDescent="0.3">
      <c r="A26" s="1" t="s">
        <v>12</v>
      </c>
      <c r="B26" t="s">
        <v>13</v>
      </c>
      <c r="C26">
        <v>79</v>
      </c>
      <c r="D26" t="s">
        <v>25</v>
      </c>
      <c r="E26" s="2">
        <v>7665000</v>
      </c>
      <c r="F26">
        <v>0</v>
      </c>
      <c r="G26" s="2">
        <v>7665000</v>
      </c>
      <c r="H26">
        <v>0</v>
      </c>
      <c r="I26">
        <v>0</v>
      </c>
      <c r="J26" s="2">
        <v>7665000</v>
      </c>
    </row>
    <row r="27" spans="1:10" x14ac:dyDescent="0.3">
      <c r="A27" s="1" t="s">
        <v>12</v>
      </c>
      <c r="B27" t="s">
        <v>13</v>
      </c>
      <c r="C27">
        <v>83</v>
      </c>
      <c r="D27" t="s">
        <v>31</v>
      </c>
      <c r="E27" s="2">
        <v>2788876</v>
      </c>
      <c r="F27">
        <v>0</v>
      </c>
      <c r="G27" s="2">
        <v>2788876</v>
      </c>
      <c r="H27">
        <v>0</v>
      </c>
      <c r="I27" s="2">
        <v>642766.21</v>
      </c>
      <c r="J27" s="2">
        <v>2146109.79</v>
      </c>
    </row>
    <row r="28" spans="1:10" x14ac:dyDescent="0.3">
      <c r="A28" s="1" t="s">
        <v>12</v>
      </c>
      <c r="B28" t="s">
        <v>13</v>
      </c>
      <c r="C28">
        <v>87</v>
      </c>
      <c r="D28" t="s">
        <v>32</v>
      </c>
      <c r="E28" s="2">
        <v>62358407</v>
      </c>
      <c r="F28" s="2">
        <v>407577924.97000003</v>
      </c>
      <c r="G28" s="2">
        <v>469936331.97000003</v>
      </c>
      <c r="H28">
        <v>0</v>
      </c>
      <c r="I28">
        <v>0</v>
      </c>
      <c r="J28" s="2">
        <v>469936331.97000003</v>
      </c>
    </row>
    <row r="29" spans="1:10" x14ac:dyDescent="0.3">
      <c r="E29" s="2">
        <f t="shared" ref="E29:J29" si="0">SUM(E6:E28)</f>
        <v>136409078</v>
      </c>
      <c r="F29" s="2">
        <f t="shared" si="0"/>
        <v>469153868.74000001</v>
      </c>
      <c r="G29" s="2">
        <f t="shared" si="0"/>
        <v>605562946.74000001</v>
      </c>
      <c r="H29">
        <f t="shared" si="0"/>
        <v>0</v>
      </c>
      <c r="I29" s="2">
        <f t="shared" si="0"/>
        <v>135732696.10999998</v>
      </c>
      <c r="J29" s="2">
        <f t="shared" si="0"/>
        <v>469830250.63000005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I_SERMAS_ARTÍCULO_2023-T3</vt:lpstr>
      <vt:lpstr>'I_SERMAS_ARTÍCULO_2023-T3'!_3T.Ingresos.Articulo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2023-11-03T13:37:10Z</dcterms:created>
  <dcterms:modified xsi:type="dcterms:W3CDTF">2023-11-06T09:14:50Z</dcterms:modified>
</cp:coreProperties>
</file>