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Hoja1!$A$18:$O$18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N23" i="1"/>
  <c r="N22" i="1"/>
  <c r="N21" i="1"/>
  <c r="N20" i="1"/>
  <c r="N19" i="1"/>
  <c r="H23" i="1"/>
  <c r="H22" i="1"/>
  <c r="H21" i="1"/>
  <c r="H20" i="1"/>
  <c r="H19" i="1"/>
</calcChain>
</file>

<file path=xl/sharedStrings.xml><?xml version="1.0" encoding="utf-8"?>
<sst xmlns="http://schemas.openxmlformats.org/spreadsheetml/2006/main" count="53" uniqueCount="51">
  <si>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</si>
  <si>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</si>
  <si>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</si>
  <si>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</si>
  <si>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</si>
  <si>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</si>
  <si>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</si>
  <si>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</si>
  <si>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</si>
  <si>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</si>
  <si>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</si>
  <si>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</si>
  <si>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</si>
  <si>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</si>
  <si>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</si>
  <si>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</si>
  <si>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</si>
  <si>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</si>
  <si>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</si>
  <si>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</si>
  <si>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</si>
  <si>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</si>
  <si>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</si>
  <si>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</si>
  <si>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</si>
  <si>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</si>
  <si>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</si>
  <si>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</si>
  <si>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</si>
  <si>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</si>
  <si>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</si>
  <si>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</si>
  <si>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</si>
  <si>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</si>
  <si>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</si>
  <si>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</si>
  <si>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</si>
  <si>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</si>
  <si>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</si>
  <si>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</si>
  <si>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Ordenación Médico Forense</t>
  </si>
  <si>
    <t>Jefe Sección Prosectorado y</t>
  </si>
  <si>
    <t>ordenadas por la autoridad judicial.</t>
  </si>
  <si>
    <t>Realización de las prácticas necrópsicas</t>
  </si>
  <si>
    <t>Díaz Bernaldo de Quirós, Raquel</t>
  </si>
  <si>
    <t>Luna Méndez, Mª de los Ángeles</t>
  </si>
  <si>
    <t>Sánchez Alcolea, Sabina</t>
  </si>
  <si>
    <t>Errejón García, Ana María</t>
  </si>
  <si>
    <r>
      <rPr>
        <b/>
        <sz val="12"/>
        <color theme="1"/>
        <rFont val="Calibri"/>
        <family val="2"/>
        <scheme val="minor"/>
      </rPr>
      <t>Funciones</t>
    </r>
    <r>
      <rPr>
        <sz val="12"/>
        <color theme="1"/>
        <rFont val="Calibri"/>
        <family val="2"/>
        <scheme val="minor"/>
      </rPr>
      <t xml:space="preserve"> (anexo I Resoluc. 2/10/2019, DG RRH y Relac. Admon. Justicia):</t>
    </r>
  </si>
  <si>
    <t>Santiago Romero, María Esther*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</si>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</sst>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0" fillId="0" borderId="1" xfId="0" applyFont="1" applyBorder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I27" sqref="I27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25" t="s">
        <v>15</v>
      </c>
      <c r="B3" s="25"/>
      <c r="C3" s="9">
        <v>76183</v>
      </c>
      <c r="D3" s="1"/>
      <c r="E3" s="17" t="s">
        <v>48</v>
      </c>
      <c r="F3" s="10"/>
      <c r="G3" s="10"/>
      <c r="H3" s="10"/>
      <c r="I3" s="10"/>
      <c r="J3" s="10"/>
      <c r="K3" s="10"/>
      <c r="L3" s="11"/>
      <c r="M3" s="11"/>
      <c r="N3" s="12"/>
    </row>
    <row r="4" spans="1:15" ht="18.75" x14ac:dyDescent="0.3">
      <c r="A4" s="25" t="s">
        <v>41</v>
      </c>
      <c r="B4" s="25"/>
      <c r="C4" s="8"/>
      <c r="D4" s="1"/>
      <c r="E4" s="10" t="s">
        <v>43</v>
      </c>
      <c r="F4" s="10"/>
      <c r="G4" s="10"/>
      <c r="H4" s="10"/>
      <c r="I4" s="10"/>
      <c r="J4" s="10"/>
      <c r="K4" s="10"/>
      <c r="L4" s="10"/>
      <c r="M4" s="10"/>
      <c r="N4" s="10"/>
      <c r="O4" s="13"/>
    </row>
    <row r="5" spans="1:15" ht="18.75" x14ac:dyDescent="0.3">
      <c r="A5" s="25" t="s">
        <v>40</v>
      </c>
      <c r="B5" s="25"/>
      <c r="C5" s="8"/>
      <c r="D5" s="1"/>
      <c r="E5" s="10" t="s">
        <v>42</v>
      </c>
      <c r="F5" s="10"/>
      <c r="G5" s="10"/>
      <c r="H5" s="10"/>
      <c r="I5" s="10"/>
      <c r="J5" s="10"/>
      <c r="K5" s="10"/>
      <c r="L5" s="11"/>
      <c r="M5" s="11"/>
      <c r="N5" s="12"/>
    </row>
    <row r="6" spans="1:15" ht="18.75" x14ac:dyDescent="0.3">
      <c r="A6" s="1"/>
      <c r="B6" s="1"/>
      <c r="C6" s="1"/>
      <c r="D6" s="1"/>
      <c r="E6" s="10"/>
      <c r="F6" s="10"/>
      <c r="G6" s="10"/>
      <c r="H6" s="10"/>
      <c r="I6" s="10"/>
      <c r="J6" s="10"/>
      <c r="K6" s="10"/>
      <c r="L6" s="11"/>
      <c r="M6" s="11"/>
      <c r="N6" s="12"/>
    </row>
    <row r="7" spans="1:15" x14ac:dyDescent="0.25">
      <c r="A7" s="1"/>
      <c r="B7" s="2" t="s">
        <v>16</v>
      </c>
      <c r="C7" s="1"/>
      <c r="D7" s="1"/>
      <c r="E7" s="1"/>
      <c r="F7" s="1"/>
      <c r="G7" s="2" t="s">
        <v>20</v>
      </c>
      <c r="H7" s="1"/>
      <c r="I7" s="1"/>
      <c r="J7" s="1"/>
      <c r="K7" s="1"/>
      <c r="L7" s="1"/>
      <c r="M7" s="1"/>
    </row>
    <row r="8" spans="1:15" x14ac:dyDescent="0.25">
      <c r="A8" s="1"/>
      <c r="B8" s="1" t="s">
        <v>28</v>
      </c>
      <c r="C8" s="1" t="s">
        <v>27</v>
      </c>
      <c r="D8" s="1"/>
      <c r="E8" s="1"/>
      <c r="F8" s="1"/>
      <c r="G8" s="1" t="s">
        <v>21</v>
      </c>
      <c r="H8" s="1"/>
      <c r="I8" s="1"/>
      <c r="J8" s="1"/>
      <c r="K8" s="1"/>
      <c r="L8" s="1"/>
      <c r="M8" s="1"/>
    </row>
    <row r="9" spans="1:15" x14ac:dyDescent="0.25">
      <c r="A9" s="1"/>
      <c r="B9" s="1" t="s">
        <v>30</v>
      </c>
      <c r="C9" s="1" t="s">
        <v>29</v>
      </c>
      <c r="D9" s="1"/>
      <c r="E9" s="1"/>
      <c r="F9" s="1"/>
      <c r="G9" s="1" t="s">
        <v>22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17</v>
      </c>
      <c r="C10" s="1" t="s">
        <v>18</v>
      </c>
      <c r="D10" s="1"/>
      <c r="E10" s="1"/>
      <c r="F10" s="1"/>
      <c r="G10" s="1" t="s">
        <v>23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31</v>
      </c>
      <c r="C11" s="1" t="s">
        <v>19</v>
      </c>
      <c r="D11" s="1"/>
      <c r="E11" s="1"/>
      <c r="F11" s="1"/>
      <c r="G11" s="1" t="s">
        <v>24</v>
      </c>
      <c r="H11" s="1"/>
      <c r="I11" s="1"/>
      <c r="J11" s="1"/>
      <c r="K11" s="1"/>
      <c r="L11" s="1"/>
      <c r="M11" s="1"/>
    </row>
    <row r="12" spans="1:15" ht="26.25" x14ac:dyDescent="0.25">
      <c r="A12" s="1"/>
      <c r="B12" s="3" t="s">
        <v>32</v>
      </c>
      <c r="C12" s="1" t="s">
        <v>19</v>
      </c>
      <c r="D12" s="1"/>
      <c r="E12" s="1"/>
      <c r="F12" s="1"/>
      <c r="G12" s="1" t="s">
        <v>25</v>
      </c>
      <c r="H12" s="1"/>
      <c r="I12" s="1"/>
      <c r="J12" s="1"/>
      <c r="K12" s="1"/>
      <c r="L12" s="1"/>
      <c r="M12" s="1"/>
    </row>
    <row r="13" spans="1:15" x14ac:dyDescent="0.25">
      <c r="A13" s="1"/>
      <c r="B13" s="1"/>
      <c r="C13" s="1"/>
      <c r="D13" s="1"/>
      <c r="E13" s="1"/>
      <c r="F13" s="1"/>
      <c r="G13" s="1" t="s">
        <v>26</v>
      </c>
      <c r="H13" s="1"/>
      <c r="I13" s="1"/>
      <c r="J13" s="1"/>
      <c r="K13" s="1"/>
      <c r="L13" s="1"/>
      <c r="M13" s="1"/>
    </row>
    <row r="14" spans="1:15" ht="20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5" x14ac:dyDescent="0.25">
      <c r="A15" s="23" t="s">
        <v>9</v>
      </c>
      <c r="B15" s="23"/>
      <c r="C15" s="23"/>
      <c r="D15" s="24" t="s">
        <v>8</v>
      </c>
      <c r="E15" s="24"/>
      <c r="F15" s="24"/>
      <c r="G15" s="24"/>
      <c r="H15" s="24"/>
      <c r="I15" s="24"/>
      <c r="J15" s="24"/>
      <c r="K15" s="24"/>
      <c r="L15" s="24"/>
      <c r="M15" s="1"/>
    </row>
    <row r="16" spans="1:15" x14ac:dyDescent="0.25">
      <c r="A16" s="4"/>
      <c r="B16" s="4"/>
      <c r="C16" s="4"/>
      <c r="D16" s="20" t="s">
        <v>6</v>
      </c>
      <c r="E16" s="20"/>
      <c r="F16" s="20"/>
      <c r="G16" s="20"/>
      <c r="H16" s="20"/>
      <c r="I16" s="20" t="s">
        <v>7</v>
      </c>
      <c r="J16" s="20"/>
      <c r="K16" s="20"/>
      <c r="L16" s="20"/>
      <c r="M16" s="20"/>
      <c r="N16" s="20"/>
    </row>
    <row r="17" spans="1:15" ht="30" customHeight="1" x14ac:dyDescent="0.25">
      <c r="A17" s="18" t="s">
        <v>10</v>
      </c>
      <c r="B17" s="18" t="s">
        <v>0</v>
      </c>
      <c r="C17" s="22" t="s">
        <v>1</v>
      </c>
      <c r="D17" s="18" t="s">
        <v>33</v>
      </c>
      <c r="E17" s="20" t="s">
        <v>2</v>
      </c>
      <c r="F17" s="20"/>
      <c r="G17" s="20"/>
      <c r="H17" s="19" t="s">
        <v>36</v>
      </c>
      <c r="I17" s="15" t="s">
        <v>5</v>
      </c>
      <c r="J17" s="15"/>
      <c r="K17" s="15"/>
      <c r="L17" s="20" t="s">
        <v>39</v>
      </c>
      <c r="M17" s="20"/>
      <c r="N17" s="18" t="s">
        <v>36</v>
      </c>
    </row>
    <row r="18" spans="1:15" ht="62.25" customHeight="1" x14ac:dyDescent="0.25">
      <c r="A18" s="18"/>
      <c r="B18" s="18"/>
      <c r="C18" s="22"/>
      <c r="D18" s="18"/>
      <c r="E18" s="5" t="s">
        <v>3</v>
      </c>
      <c r="F18" s="5" t="s">
        <v>4</v>
      </c>
      <c r="G18" s="5" t="s">
        <v>34</v>
      </c>
      <c r="H18" s="19"/>
      <c r="I18" s="6" t="s">
        <v>11</v>
      </c>
      <c r="J18" s="5" t="s">
        <v>12</v>
      </c>
      <c r="K18" s="6" t="s">
        <v>13</v>
      </c>
      <c r="L18" s="5" t="s">
        <v>37</v>
      </c>
      <c r="M18" s="5" t="s">
        <v>38</v>
      </c>
      <c r="N18" s="18"/>
      <c r="O18" s="16" t="s">
        <v>35</v>
      </c>
    </row>
    <row r="19" spans="1:15" ht="24" customHeight="1" x14ac:dyDescent="0.25">
      <c r="A19" s="4">
        <v>1</v>
      </c>
      <c r="B19" s="14" t="s">
        <v>44</v>
      </c>
      <c r="C19" s="4"/>
      <c r="D19" s="4">
        <v>35</v>
      </c>
      <c r="E19" s="4">
        <v>0</v>
      </c>
      <c r="F19" s="4">
        <v>5</v>
      </c>
      <c r="G19" s="4">
        <v>0</v>
      </c>
      <c r="H19" s="7">
        <f>SUM(D19:G19)</f>
        <v>40</v>
      </c>
      <c r="I19" s="4">
        <v>0</v>
      </c>
      <c r="J19" s="4">
        <v>0</v>
      </c>
      <c r="K19" s="4">
        <v>2</v>
      </c>
      <c r="L19" s="4">
        <v>0</v>
      </c>
      <c r="M19" s="4">
        <v>1.2</v>
      </c>
      <c r="N19" s="7">
        <f>SUM(I19:M19)</f>
        <v>3.2</v>
      </c>
      <c r="O19" s="7">
        <f>+H19+N19</f>
        <v>43.2</v>
      </c>
    </row>
    <row r="20" spans="1:15" ht="24" customHeight="1" x14ac:dyDescent="0.25">
      <c r="A20" s="4">
        <v>2</v>
      </c>
      <c r="B20" s="14" t="s">
        <v>47</v>
      </c>
      <c r="C20" s="4"/>
      <c r="D20" s="4">
        <v>15.76</v>
      </c>
      <c r="E20" s="4">
        <v>0.4</v>
      </c>
      <c r="F20" s="4">
        <v>1</v>
      </c>
      <c r="G20" s="4">
        <v>1</v>
      </c>
      <c r="H20" s="7">
        <f>SUM(D20:G20)</f>
        <v>18.16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7">
        <f>SUM(I20:M20)</f>
        <v>0</v>
      </c>
      <c r="O20" s="7">
        <f t="shared" ref="O20:O23" si="0">+H20+N20</f>
        <v>18.16</v>
      </c>
    </row>
    <row r="21" spans="1:15" ht="24" customHeight="1" x14ac:dyDescent="0.25">
      <c r="A21" s="4">
        <v>3</v>
      </c>
      <c r="B21" s="14" t="s">
        <v>45</v>
      </c>
      <c r="C21" s="4"/>
      <c r="D21" s="4">
        <v>30.16</v>
      </c>
      <c r="E21" s="4">
        <v>8.35</v>
      </c>
      <c r="F21" s="4">
        <v>5</v>
      </c>
      <c r="G21" s="4">
        <v>2</v>
      </c>
      <c r="H21" s="7">
        <f>SUM(D21:G21)</f>
        <v>45.51</v>
      </c>
      <c r="I21" s="4">
        <v>0</v>
      </c>
      <c r="J21" s="4">
        <v>0</v>
      </c>
      <c r="K21" s="4">
        <v>2</v>
      </c>
      <c r="L21" s="4">
        <v>0</v>
      </c>
      <c r="M21" s="4">
        <v>0</v>
      </c>
      <c r="N21" s="7">
        <f>SUM(I21:M21)</f>
        <v>2</v>
      </c>
      <c r="O21" s="7">
        <f t="shared" si="0"/>
        <v>47.51</v>
      </c>
    </row>
    <row r="22" spans="1:15" ht="24" customHeight="1" x14ac:dyDescent="0.25">
      <c r="A22" s="4">
        <v>4</v>
      </c>
      <c r="B22" s="14" t="s">
        <v>46</v>
      </c>
      <c r="C22" s="4"/>
      <c r="D22" s="4">
        <v>24.32</v>
      </c>
      <c r="E22" s="4">
        <v>0</v>
      </c>
      <c r="F22" s="4">
        <v>4.5</v>
      </c>
      <c r="G22" s="4">
        <v>0.5</v>
      </c>
      <c r="H22" s="7">
        <f>SUM(D22:G22)</f>
        <v>29.32</v>
      </c>
      <c r="I22" s="4">
        <v>0</v>
      </c>
      <c r="J22" s="4">
        <v>0</v>
      </c>
      <c r="K22" s="4">
        <v>2</v>
      </c>
      <c r="L22" s="4">
        <v>2.5</v>
      </c>
      <c r="M22" s="4">
        <v>5.0999999999999996</v>
      </c>
      <c r="N22" s="7">
        <f>SUM(I22:M22)</f>
        <v>9.6</v>
      </c>
      <c r="O22" s="7">
        <f t="shared" si="0"/>
        <v>38.92</v>
      </c>
    </row>
    <row r="23" spans="1:15" s="29" customFormat="1" ht="24" customHeight="1" x14ac:dyDescent="0.25">
      <c r="A23" s="26">
        <v>5</v>
      </c>
      <c r="B23" s="27" t="s">
        <v>49</v>
      </c>
      <c r="C23" s="26"/>
      <c r="D23" s="26">
        <v>35</v>
      </c>
      <c r="E23" s="26">
        <v>1.35</v>
      </c>
      <c r="F23" s="26">
        <v>5</v>
      </c>
      <c r="G23" s="26">
        <v>2</v>
      </c>
      <c r="H23" s="28">
        <f>SUM(D23:G23)</f>
        <v>43.35</v>
      </c>
      <c r="I23" s="26">
        <v>3.5</v>
      </c>
      <c r="J23" s="26">
        <v>0</v>
      </c>
      <c r="K23" s="26">
        <v>0</v>
      </c>
      <c r="L23" s="26">
        <v>0</v>
      </c>
      <c r="M23" s="26">
        <v>0</v>
      </c>
      <c r="N23" s="28">
        <f>SUM(I23:M23)</f>
        <v>3.5</v>
      </c>
      <c r="O23" s="28">
        <f t="shared" si="0"/>
        <v>46.85</v>
      </c>
    </row>
    <row r="25" spans="1:15" x14ac:dyDescent="0.25">
      <c r="B25" s="29" t="s">
        <v>50</v>
      </c>
    </row>
  </sheetData>
  <mergeCells count="16">
    <mergeCell ref="N17:N18"/>
    <mergeCell ref="H17:H18"/>
    <mergeCell ref="I16:N16"/>
    <mergeCell ref="L17:M17"/>
    <mergeCell ref="A1:L1"/>
    <mergeCell ref="B17:B18"/>
    <mergeCell ref="A17:A18"/>
    <mergeCell ref="C17:C18"/>
    <mergeCell ref="D17:D18"/>
    <mergeCell ref="A15:C15"/>
    <mergeCell ref="D15:L15"/>
    <mergeCell ref="E17:G17"/>
    <mergeCell ref="D16:H16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2019-11-27T11:46:07Z</cp:lastPrinted>
  <dcterms:created xsi:type="dcterms:W3CDTF">2019-11-19T08:19:27Z</dcterms:created>
  <dcterms:modified xsi:type="dcterms:W3CDTF">2020-01-15T09:29:51Z</dcterms:modified>
</cp:coreProperties>
</file>