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Hoja1!$A$19:$O$19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O24" i="1"/>
  <c r="O23" i="1"/>
  <c r="O22" i="1"/>
  <c r="O21" i="1"/>
  <c r="O20" i="1"/>
  <c r="N25" i="1"/>
  <c r="N24" i="1"/>
  <c r="N23" i="1"/>
  <c r="N22" i="1"/>
  <c r="N21" i="1"/>
  <c r="N20" i="1"/>
  <c r="H25" i="1"/>
  <c r="H24" i="1"/>
  <c r="H23" i="1"/>
  <c r="H22" i="1"/>
  <c r="H21" i="1"/>
  <c r="H20" i="1"/>
</calcChain>
</file>

<file path=xl/sharedStrings.xml><?xml version="1.0" encoding="utf-8"?>
<sst xmlns="http://schemas.openxmlformats.org/spreadsheetml/2006/main" count="57" uniqueCount="55">
  <si>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</si>
  <si>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</si>
  <si>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</si>
  <si>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</si>
  <si>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</si>
  <si>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</si>
  <si>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</si>
  <si>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</si>
  <si>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</si>
  <si>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</si>
  <si>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</si>
  <si>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</si>
  <si>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</si>
  <si>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</si>
  <si>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</si>
  <si>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</si>
  <si>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</si>
  <si>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</si>
  <si>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</si>
  <si>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</si>
  <si>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</si>
  <si>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</si>
  <si>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</si>
  <si>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</si>
  <si>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</si>
  <si>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</si>
  <si>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</si>
  <si>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</si>
  <si>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</si>
  <si>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</si>
  <si>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</si>
  <si>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</si>
  <si>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</si>
  <si>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</si>
  <si>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</si>
  <si>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</si>
  <si>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</si>
  <si>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</si>
  <si>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</si>
  <si>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</si>
  <si>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</t>
  </si>
  <si>
    <t>Medicina del Trabajo</t>
  </si>
  <si>
    <t>Acevedo López, Natalia</t>
  </si>
  <si>
    <t>Castillo Hernández, Miguel A.</t>
  </si>
  <si>
    <t>Sánchez Alcolea, Sabina</t>
  </si>
  <si>
    <t>Villanueva Liñán, Amparo</t>
  </si>
  <si>
    <t>Errejón García, Ana María</t>
  </si>
  <si>
    <r>
      <rPr>
        <b/>
        <sz val="12"/>
        <color theme="1"/>
        <rFont val="Calibri"/>
        <family val="2"/>
        <scheme val="minor"/>
      </rPr>
      <t xml:space="preserve">Funciones </t>
    </r>
    <r>
      <rPr>
        <sz val="12"/>
        <color theme="1"/>
        <rFont val="Calibri"/>
        <family val="2"/>
        <scheme val="minor"/>
      </rPr>
      <t>(anexo I Resoluc. 2/10/2019, DG RRH y Relac. Admon. Justicia):</t>
    </r>
  </si>
  <si>
    <t xml:space="preserve">funciones propias de la especialidad médica, relativas a la valoración médico forense </t>
  </si>
  <si>
    <t>pericial tanto de los accidentes de trabajo como de las enfermedades profesionales,</t>
  </si>
  <si>
    <t>así como de las consecuencias de la patología laboral para la salud humana y,</t>
  </si>
  <si>
    <t xml:space="preserve">en particular en el campo de las incapacidades y sus consecuencias, </t>
  </si>
  <si>
    <t>en el marco de las actuaciones procesales.</t>
  </si>
  <si>
    <t>Legidos Jamilena, Ana Isabel*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</si>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</sst>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2" fillId="0" borderId="5" xfId="0" applyFont="1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5" xfId="0" applyFont="1" applyFill="1" applyBorder="1"/>
    <xf numFmtId="0" fontId="0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4" workbookViewId="0">
      <selection activeCell="G29" sqref="G29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32" t="s">
        <v>15</v>
      </c>
      <c r="B3" s="32"/>
      <c r="C3" s="10">
        <v>76178</v>
      </c>
      <c r="D3" s="1"/>
      <c r="E3" s="22" t="s">
        <v>47</v>
      </c>
      <c r="F3" s="11"/>
      <c r="G3" s="11"/>
      <c r="H3" s="11"/>
      <c r="I3" s="11"/>
      <c r="J3" s="11"/>
      <c r="K3" s="11"/>
      <c r="L3" s="12"/>
      <c r="M3" s="12"/>
      <c r="N3" s="13"/>
    </row>
    <row r="4" spans="1:15" ht="18.75" x14ac:dyDescent="0.3">
      <c r="A4" s="32" t="s">
        <v>40</v>
      </c>
      <c r="B4" s="32"/>
      <c r="C4" s="9"/>
      <c r="D4" s="1"/>
      <c r="E4" s="22" t="s">
        <v>48</v>
      </c>
      <c r="F4" s="15"/>
      <c r="G4" s="15"/>
      <c r="H4" s="15"/>
      <c r="I4" s="15"/>
      <c r="J4" s="15"/>
      <c r="K4" s="11"/>
      <c r="L4" s="11"/>
      <c r="M4" s="11"/>
      <c r="N4" s="11"/>
      <c r="O4" s="14"/>
    </row>
    <row r="5" spans="1:15" ht="18.75" x14ac:dyDescent="0.3">
      <c r="A5" s="32" t="s">
        <v>41</v>
      </c>
      <c r="B5" s="32"/>
      <c r="C5" s="9"/>
      <c r="D5" s="1"/>
      <c r="E5" s="22" t="s">
        <v>49</v>
      </c>
      <c r="F5" s="15"/>
      <c r="G5" s="15"/>
      <c r="H5" s="15"/>
      <c r="I5" s="15"/>
      <c r="J5" s="15"/>
      <c r="K5" s="11"/>
      <c r="L5" s="12"/>
      <c r="M5" s="12"/>
      <c r="N5" s="13"/>
    </row>
    <row r="6" spans="1:15" ht="18.75" x14ac:dyDescent="0.3">
      <c r="A6" s="1"/>
      <c r="B6" s="1"/>
      <c r="C6" s="1"/>
      <c r="D6" s="1"/>
      <c r="E6" s="22" t="s">
        <v>50</v>
      </c>
      <c r="F6" s="11"/>
      <c r="G6" s="11"/>
      <c r="H6" s="11"/>
      <c r="I6" s="11"/>
      <c r="J6" s="11"/>
      <c r="K6" s="11"/>
      <c r="L6" s="12"/>
      <c r="M6" s="12"/>
      <c r="N6" s="13"/>
    </row>
    <row r="7" spans="1:15" ht="16.5" customHeight="1" x14ac:dyDescent="0.3">
      <c r="A7" s="1"/>
      <c r="B7" s="1"/>
      <c r="C7" s="1"/>
      <c r="D7" s="1"/>
      <c r="E7" s="22" t="s">
        <v>51</v>
      </c>
      <c r="F7" s="11"/>
      <c r="G7" s="11"/>
      <c r="H7" s="11"/>
      <c r="I7" s="11"/>
      <c r="J7" s="11"/>
      <c r="K7" s="11"/>
      <c r="L7" s="12"/>
      <c r="M7" s="12"/>
      <c r="N7" s="13"/>
    </row>
    <row r="8" spans="1:15" ht="18.75" customHeight="1" x14ac:dyDescent="0.3">
      <c r="A8" s="1"/>
      <c r="B8" s="1"/>
      <c r="C8" s="1"/>
      <c r="D8" s="1"/>
      <c r="E8" s="22" t="s">
        <v>52</v>
      </c>
      <c r="F8" s="11"/>
      <c r="G8" s="11"/>
      <c r="H8" s="11"/>
      <c r="I8" s="11"/>
      <c r="J8" s="11"/>
      <c r="K8" s="11"/>
      <c r="L8" s="12"/>
      <c r="M8" s="12"/>
      <c r="N8" s="13"/>
    </row>
    <row r="9" spans="1:15" x14ac:dyDescent="0.25">
      <c r="A9" s="1"/>
      <c r="B9" s="2" t="s">
        <v>16</v>
      </c>
      <c r="C9" s="1"/>
      <c r="D9" s="1"/>
      <c r="E9" s="1"/>
      <c r="F9" s="1"/>
      <c r="G9" s="2" t="s">
        <v>20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28</v>
      </c>
      <c r="C10" s="1" t="s">
        <v>27</v>
      </c>
      <c r="D10" s="1"/>
      <c r="E10" s="1"/>
      <c r="F10" s="1"/>
      <c r="G10" s="1" t="s">
        <v>21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30</v>
      </c>
      <c r="C11" s="1" t="s">
        <v>29</v>
      </c>
      <c r="D11" s="1"/>
      <c r="E11" s="1"/>
      <c r="F11" s="1"/>
      <c r="G11" s="1" t="s">
        <v>22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17</v>
      </c>
      <c r="C12" s="1" t="s">
        <v>18</v>
      </c>
      <c r="D12" s="1"/>
      <c r="E12" s="1"/>
      <c r="F12" s="1"/>
      <c r="G12" s="1" t="s">
        <v>23</v>
      </c>
      <c r="H12" s="1"/>
      <c r="I12" s="1"/>
      <c r="J12" s="1"/>
      <c r="K12" s="1"/>
      <c r="L12" s="1"/>
      <c r="M12" s="1"/>
    </row>
    <row r="13" spans="1:15" x14ac:dyDescent="0.25">
      <c r="A13" s="1"/>
      <c r="B13" s="1" t="s">
        <v>31</v>
      </c>
      <c r="C13" s="1" t="s">
        <v>19</v>
      </c>
      <c r="D13" s="1"/>
      <c r="E13" s="1"/>
      <c r="F13" s="1"/>
      <c r="G13" s="1" t="s">
        <v>24</v>
      </c>
      <c r="H13" s="1"/>
      <c r="I13" s="1"/>
      <c r="J13" s="1"/>
      <c r="K13" s="1"/>
      <c r="L13" s="1"/>
      <c r="M13" s="1"/>
    </row>
    <row r="14" spans="1:15" ht="26.25" x14ac:dyDescent="0.25">
      <c r="A14" s="1"/>
      <c r="B14" s="3" t="s">
        <v>32</v>
      </c>
      <c r="C14" s="1" t="s">
        <v>19</v>
      </c>
      <c r="D14" s="1"/>
      <c r="E14" s="1"/>
      <c r="F14" s="1"/>
      <c r="G14" s="1" t="s">
        <v>25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 t="s">
        <v>26</v>
      </c>
      <c r="H15" s="1"/>
      <c r="I15" s="1"/>
      <c r="J15" s="1"/>
      <c r="K15" s="1"/>
      <c r="L15" s="1"/>
      <c r="M15" s="1"/>
    </row>
    <row r="16" spans="1:15" x14ac:dyDescent="0.25">
      <c r="A16" s="30" t="s">
        <v>9</v>
      </c>
      <c r="B16" s="30"/>
      <c r="C16" s="30"/>
      <c r="D16" s="31" t="s">
        <v>8</v>
      </c>
      <c r="E16" s="31"/>
      <c r="F16" s="31"/>
      <c r="G16" s="31"/>
      <c r="H16" s="31"/>
      <c r="I16" s="31"/>
      <c r="J16" s="31"/>
      <c r="K16" s="31"/>
      <c r="L16" s="31"/>
      <c r="M16" s="1"/>
    </row>
    <row r="17" spans="1:15" x14ac:dyDescent="0.25">
      <c r="A17" s="4"/>
      <c r="B17" s="5"/>
      <c r="C17" s="5"/>
      <c r="D17" s="25" t="s">
        <v>6</v>
      </c>
      <c r="E17" s="25"/>
      <c r="F17" s="25"/>
      <c r="G17" s="25"/>
      <c r="H17" s="25"/>
      <c r="I17" s="25" t="s">
        <v>7</v>
      </c>
      <c r="J17" s="25"/>
      <c r="K17" s="25"/>
      <c r="L17" s="25"/>
      <c r="M17" s="25"/>
      <c r="N17" s="25"/>
      <c r="O17" s="17"/>
    </row>
    <row r="18" spans="1:15" ht="30" customHeight="1" x14ac:dyDescent="0.25">
      <c r="A18" s="27" t="s">
        <v>10</v>
      </c>
      <c r="B18" s="23" t="s">
        <v>0</v>
      </c>
      <c r="C18" s="29" t="s">
        <v>1</v>
      </c>
      <c r="D18" s="23" t="s">
        <v>33</v>
      </c>
      <c r="E18" s="25" t="s">
        <v>2</v>
      </c>
      <c r="F18" s="25"/>
      <c r="G18" s="25"/>
      <c r="H18" s="24" t="s">
        <v>36</v>
      </c>
      <c r="I18" s="20" t="s">
        <v>5</v>
      </c>
      <c r="J18" s="20"/>
      <c r="K18" s="20"/>
      <c r="L18" s="25" t="s">
        <v>39</v>
      </c>
      <c r="M18" s="25"/>
      <c r="N18" s="23" t="s">
        <v>36</v>
      </c>
      <c r="O18" s="17"/>
    </row>
    <row r="19" spans="1:15" ht="62.25" customHeight="1" x14ac:dyDescent="0.25">
      <c r="A19" s="28"/>
      <c r="B19" s="23"/>
      <c r="C19" s="29"/>
      <c r="D19" s="23"/>
      <c r="E19" s="6" t="s">
        <v>3</v>
      </c>
      <c r="F19" s="6" t="s">
        <v>4</v>
      </c>
      <c r="G19" s="6" t="s">
        <v>34</v>
      </c>
      <c r="H19" s="24"/>
      <c r="I19" s="7" t="s">
        <v>11</v>
      </c>
      <c r="J19" s="6" t="s">
        <v>12</v>
      </c>
      <c r="K19" s="7" t="s">
        <v>13</v>
      </c>
      <c r="L19" s="6" t="s">
        <v>37</v>
      </c>
      <c r="M19" s="6" t="s">
        <v>38</v>
      </c>
      <c r="N19" s="23"/>
      <c r="O19" s="21" t="s">
        <v>35</v>
      </c>
    </row>
    <row r="20" spans="1:15" ht="21.75" customHeight="1" x14ac:dyDescent="0.25">
      <c r="A20" s="19">
        <v>1</v>
      </c>
      <c r="B20" s="16" t="s">
        <v>42</v>
      </c>
      <c r="C20" s="5"/>
      <c r="D20" s="5">
        <v>35</v>
      </c>
      <c r="E20" s="5">
        <v>0.85</v>
      </c>
      <c r="F20" s="5">
        <v>4.5</v>
      </c>
      <c r="G20" s="5">
        <v>0</v>
      </c>
      <c r="H20" s="8">
        <f t="shared" ref="H20:H25" si="0">SUM(D20:G20)</f>
        <v>40.35</v>
      </c>
      <c r="I20" s="5">
        <v>0</v>
      </c>
      <c r="J20" s="5">
        <v>0</v>
      </c>
      <c r="K20" s="5">
        <v>0</v>
      </c>
      <c r="L20" s="5">
        <v>0</v>
      </c>
      <c r="M20" s="5">
        <v>10</v>
      </c>
      <c r="N20" s="8">
        <f t="shared" ref="N20:N25" si="1">SUM(I20:M20)</f>
        <v>10</v>
      </c>
      <c r="O20" s="8">
        <f>+H20+N20</f>
        <v>50.35</v>
      </c>
    </row>
    <row r="21" spans="1:15" ht="19.5" customHeight="1" x14ac:dyDescent="0.25">
      <c r="A21" s="19">
        <v>2</v>
      </c>
      <c r="B21" s="16" t="s">
        <v>43</v>
      </c>
      <c r="C21" s="5"/>
      <c r="D21" s="5">
        <v>35</v>
      </c>
      <c r="E21" s="5">
        <v>0</v>
      </c>
      <c r="F21" s="5">
        <v>0</v>
      </c>
      <c r="G21" s="5">
        <v>0</v>
      </c>
      <c r="H21" s="8">
        <f t="shared" si="0"/>
        <v>35</v>
      </c>
      <c r="I21" s="5">
        <v>0</v>
      </c>
      <c r="J21" s="5">
        <v>0</v>
      </c>
      <c r="K21" s="5">
        <v>2</v>
      </c>
      <c r="L21" s="5">
        <v>0</v>
      </c>
      <c r="M21" s="5">
        <v>0</v>
      </c>
      <c r="N21" s="8">
        <f t="shared" si="1"/>
        <v>2</v>
      </c>
      <c r="O21" s="8">
        <f t="shared" ref="O21:O25" si="2">+H21+N21</f>
        <v>37</v>
      </c>
    </row>
    <row r="22" spans="1:15" ht="19.5" customHeight="1" x14ac:dyDescent="0.25">
      <c r="A22" s="19">
        <v>3</v>
      </c>
      <c r="B22" s="17" t="s">
        <v>46</v>
      </c>
      <c r="C22" s="17"/>
      <c r="D22" s="17">
        <v>15.76</v>
      </c>
      <c r="E22" s="17">
        <v>0.4</v>
      </c>
      <c r="F22" s="17">
        <v>1</v>
      </c>
      <c r="G22" s="17">
        <v>1.5</v>
      </c>
      <c r="H22" s="17">
        <f t="shared" si="0"/>
        <v>18.66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f t="shared" si="1"/>
        <v>0</v>
      </c>
      <c r="O22" s="8">
        <f t="shared" si="2"/>
        <v>18.66</v>
      </c>
    </row>
    <row r="23" spans="1:15" s="37" customFormat="1" ht="17.25" customHeight="1" x14ac:dyDescent="0.25">
      <c r="A23" s="33">
        <v>4</v>
      </c>
      <c r="B23" s="34" t="s">
        <v>53</v>
      </c>
      <c r="C23" s="35"/>
      <c r="D23" s="35">
        <v>35</v>
      </c>
      <c r="E23" s="35">
        <v>0</v>
      </c>
      <c r="F23" s="35">
        <v>3.5</v>
      </c>
      <c r="G23" s="35">
        <v>0</v>
      </c>
      <c r="H23" s="36">
        <f t="shared" si="0"/>
        <v>38.5</v>
      </c>
      <c r="I23" s="35">
        <v>3.5</v>
      </c>
      <c r="J23" s="35">
        <v>0</v>
      </c>
      <c r="K23" s="35">
        <v>2</v>
      </c>
      <c r="L23" s="35">
        <v>0</v>
      </c>
      <c r="M23" s="35">
        <v>10</v>
      </c>
      <c r="N23" s="36">
        <f t="shared" si="1"/>
        <v>15.5</v>
      </c>
      <c r="O23" s="36">
        <f t="shared" si="2"/>
        <v>54</v>
      </c>
    </row>
    <row r="24" spans="1:15" ht="18" customHeight="1" x14ac:dyDescent="0.25">
      <c r="A24" s="19">
        <v>5</v>
      </c>
      <c r="B24" s="16" t="s">
        <v>44</v>
      </c>
      <c r="C24" s="5"/>
      <c r="D24" s="5">
        <v>24.32</v>
      </c>
      <c r="E24" s="5">
        <v>0</v>
      </c>
      <c r="F24" s="5">
        <v>4</v>
      </c>
      <c r="G24" s="5">
        <v>0.5</v>
      </c>
      <c r="H24" s="8">
        <f t="shared" si="0"/>
        <v>28.82</v>
      </c>
      <c r="I24" s="5">
        <v>0</v>
      </c>
      <c r="J24" s="5">
        <v>0</v>
      </c>
      <c r="K24" s="5">
        <v>2</v>
      </c>
      <c r="L24" s="5">
        <v>1</v>
      </c>
      <c r="M24" s="5">
        <v>10</v>
      </c>
      <c r="N24" s="8">
        <f t="shared" si="1"/>
        <v>13</v>
      </c>
      <c r="O24" s="8">
        <f t="shared" si="2"/>
        <v>41.82</v>
      </c>
    </row>
    <row r="25" spans="1:15" ht="19.5" customHeight="1" x14ac:dyDescent="0.25">
      <c r="A25" s="19">
        <v>6</v>
      </c>
      <c r="B25" s="18" t="s">
        <v>45</v>
      </c>
      <c r="C25" s="17"/>
      <c r="D25" s="17">
        <v>32.64</v>
      </c>
      <c r="E25" s="17">
        <v>0</v>
      </c>
      <c r="F25" s="17">
        <v>5</v>
      </c>
      <c r="G25" s="17">
        <v>0</v>
      </c>
      <c r="H25" s="17">
        <f t="shared" si="0"/>
        <v>37.64</v>
      </c>
      <c r="I25" s="17">
        <v>3.5</v>
      </c>
      <c r="J25" s="17">
        <v>0</v>
      </c>
      <c r="K25" s="17">
        <v>0</v>
      </c>
      <c r="L25" s="17">
        <v>6</v>
      </c>
      <c r="M25" s="17">
        <v>0</v>
      </c>
      <c r="N25" s="17">
        <f t="shared" si="1"/>
        <v>9.5</v>
      </c>
      <c r="O25" s="8">
        <f t="shared" si="2"/>
        <v>47.14</v>
      </c>
    </row>
    <row r="27" spans="1:15" x14ac:dyDescent="0.25">
      <c r="B27" s="37" t="s">
        <v>54</v>
      </c>
    </row>
  </sheetData>
  <mergeCells count="16">
    <mergeCell ref="N18:N19"/>
    <mergeCell ref="H18:H19"/>
    <mergeCell ref="I17:N17"/>
    <mergeCell ref="L18:M18"/>
    <mergeCell ref="A1:L1"/>
    <mergeCell ref="B18:B19"/>
    <mergeCell ref="A18:A19"/>
    <mergeCell ref="C18:C19"/>
    <mergeCell ref="D18:D19"/>
    <mergeCell ref="A16:C16"/>
    <mergeCell ref="D16:L16"/>
    <mergeCell ref="E18:G18"/>
    <mergeCell ref="D17:H17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2019-12-02T11:01:31Z</cp:lastPrinted>
  <dcterms:created xsi:type="dcterms:W3CDTF">2019-11-19T08:19:27Z</dcterms:created>
  <dcterms:modified xsi:type="dcterms:W3CDTF">2020-01-15T09:20:30Z</dcterms:modified>
</cp:coreProperties>
</file>