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92EC4FC3-A5F7-4150-82C0-A3D9F26570B7}" xr6:coauthVersionLast="47" xr6:coauthVersionMax="47" xr10:uidLastSave="{00000000-0000-0000-0000-000000000000}"/>
  <bookViews>
    <workbookView xWindow="-120" yWindow="-120" windowWidth="29040" windowHeight="15720" xr2:uid="{ED92A49E-D0CC-4C47-80EB-FECBB105E436}"/>
  </bookViews>
  <sheets>
    <sheet name="I-CAPÍTULO-M07-2026" sheetId="1" r:id="rId1"/>
  </sheets>
  <definedNames>
    <definedName name="Ingresos_Capitulo" localSheetId="0">'I-CAPÍTULO-M07-2026'!$A$1:$J$48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9" i="1" l="1"/>
  <c r="G49" i="1"/>
  <c r="H49" i="1"/>
  <c r="I49" i="1"/>
  <c r="J49" i="1"/>
  <c r="E4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9961F9-FE06-457E-869D-192513ECD0C3}" name="Ingresos Capitulo" type="6" refreshedVersion="8" deleted="1" background="1" saveData="1">
    <textPr sourceFile="\\Hac\hac\SJERO013\GRP\Analisis\0_5 INFORMACION_ASAMBLEA\DAª 2 b).1.º EJECUCIÓN GASTOS E INGRESOS\2026\07_Julio\WEB\Comprobaciones DSI\Consolidado\Ingresos Capitulo.CSV" decimal="," thousands="." semicolon="1">
      <textFields count="30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<sst xmlns="http://schemas.openxmlformats.org/spreadsheetml/2006/main" count="142" uniqueCount="42">
  <si>
    <t>ESTADO DE EJECUCIÓN DEL PRESUPUESTO DE INGRESOS</t>
  </si>
  <si>
    <t>PRESUPUESTO CORRIENTE 2026</t>
  </si>
  <si>
    <t>CENTRO PRESUPUESTARIO</t>
  </si>
  <si>
    <t>DESCRIPCIÓN CENTRO PRESUPUESTARIO</t>
  </si>
  <si>
    <t>CAPÍTULO</t>
  </si>
  <si>
    <t>DESCRIPCIÓN CAPÍTULO</t>
  </si>
  <si>
    <t>PREV. INICIAL</t>
  </si>
  <si>
    <t>MODIFICACIÓN</t>
  </si>
  <si>
    <t>PREV. ACTUAL</t>
  </si>
  <si>
    <t>COMPROMETIDO</t>
  </si>
  <si>
    <t>DCHOS. REC. NETOS</t>
  </si>
  <si>
    <t>DESV.S/PREV.ACT</t>
  </si>
  <si>
    <t>1001</t>
  </si>
  <si>
    <t>ADMÓN.COMUNIDAD DE MADRID</t>
  </si>
  <si>
    <t>IMPUESTOS DIRECTOS</t>
  </si>
  <si>
    <t>IMPUESTOS INDIRECTOS</t>
  </si>
  <si>
    <t>TASAS Y OTROS INGRESOS</t>
  </si>
  <si>
    <t>TRANSFERENCIAS CORRIENTES</t>
  </si>
  <si>
    <t>INGRESOS PATRIMONIALES</t>
  </si>
  <si>
    <t>ENAJENACIÓN DE INVERSIONES REALES</t>
  </si>
  <si>
    <t>TRANSFERENCIAS DE CAPITAL</t>
  </si>
  <si>
    <t>ACTIVOS FINANCIEROS</t>
  </si>
  <si>
    <t>PASIVOS FINANCIEROS</t>
  </si>
  <si>
    <t>1004</t>
  </si>
  <si>
    <t>AG.MADR.ATENCIÓN SOCIAL</t>
  </si>
  <si>
    <t>1005</t>
  </si>
  <si>
    <t>AG.REED.REINS.MENOR INFR.</t>
  </si>
  <si>
    <t>1008</t>
  </si>
  <si>
    <t>I.R.S.S.T.</t>
  </si>
  <si>
    <t>1011</t>
  </si>
  <si>
    <t>C.R.T.M.</t>
  </si>
  <si>
    <t>1012</t>
  </si>
  <si>
    <t>B.O.C.M.</t>
  </si>
  <si>
    <t>1013</t>
  </si>
  <si>
    <t>I.M.I.D.R.A.</t>
  </si>
  <si>
    <t>1014</t>
  </si>
  <si>
    <t>AG.VIVIENDA SOCIAL</t>
  </si>
  <si>
    <t>A002</t>
  </si>
  <si>
    <t>ASAMBLEA DE MADRID</t>
  </si>
  <si>
    <t>A003</t>
  </si>
  <si>
    <t>CÁMARA DE CUENTAS</t>
  </si>
  <si>
    <t>MES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</si>
</sst>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gresos Capitulo" connectionId="1" xr16:uid="{1F65B46A-AAD1-4F2B-9BAE-244C96165BE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6578-3C9E-45D4-9967-8DE3489E6C4E}">
  <dimension ref="A1:J49"/>
  <sheetViews>
    <sheetView tabSelected="1" workbookViewId="0"/>
  </sheetViews>
  <sheetFormatPr baseColWidth="10" defaultRowHeight="15" x14ac:dyDescent="0.25"/>
  <cols>
    <col min="1" max="1" width="50.140625" bestFit="1" customWidth="1"/>
    <col min="2" max="2" width="36.85546875" bestFit="1" customWidth="1"/>
    <col min="3" max="3" width="9.5703125" bestFit="1" customWidth="1"/>
    <col min="4" max="4" width="35.42578125" bestFit="1" customWidth="1"/>
    <col min="5" max="5" width="16.5703125" bestFit="1" customWidth="1"/>
    <col min="6" max="6" width="15.28515625" bestFit="1" customWidth="1"/>
    <col min="7" max="7" width="16.5703125" bestFit="1" customWidth="1"/>
    <col min="8" max="8" width="15.85546875" bestFit="1" customWidth="1"/>
    <col min="9" max="9" width="18.5703125" bestFit="1" customWidth="1"/>
    <col min="10" max="10" width="16.42578125" bestFit="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t="s">
        <v>41</v>
      </c>
    </row>
    <row r="5" spans="1:10" x14ac:dyDescent="0.25">
      <c r="A5" s="1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</row>
    <row r="6" spans="1:10" x14ac:dyDescent="0.25">
      <c r="A6" s="1" t="s">
        <v>12</v>
      </c>
      <c r="B6" t="s">
        <v>13</v>
      </c>
      <c r="C6">
        <v>1</v>
      </c>
      <c r="D6" t="s">
        <v>14</v>
      </c>
      <c r="E6" s="2">
        <v>20178592247</v>
      </c>
      <c r="F6" s="2">
        <v>0</v>
      </c>
      <c r="G6" s="2">
        <v>20178592247</v>
      </c>
      <c r="H6" s="2">
        <v>0</v>
      </c>
      <c r="I6" s="2">
        <v>11545778772.299999</v>
      </c>
      <c r="J6" s="2">
        <v>8632813474.7000008</v>
      </c>
    </row>
    <row r="7" spans="1:10" x14ac:dyDescent="0.25">
      <c r="A7" s="1" t="s">
        <v>12</v>
      </c>
      <c r="B7" t="s">
        <v>13</v>
      </c>
      <c r="C7">
        <v>2</v>
      </c>
      <c r="D7" t="s">
        <v>15</v>
      </c>
      <c r="E7" s="2">
        <v>15944883042</v>
      </c>
      <c r="F7" s="2">
        <v>0</v>
      </c>
      <c r="G7" s="2">
        <v>15944883042</v>
      </c>
      <c r="H7" s="2">
        <v>0</v>
      </c>
      <c r="I7" s="2">
        <v>9434180607.9799995</v>
      </c>
      <c r="J7" s="2">
        <v>6510702434.0200005</v>
      </c>
    </row>
    <row r="8" spans="1:10" x14ac:dyDescent="0.25">
      <c r="A8" s="1" t="s">
        <v>12</v>
      </c>
      <c r="B8" t="s">
        <v>13</v>
      </c>
      <c r="C8">
        <v>3</v>
      </c>
      <c r="D8" t="s">
        <v>16</v>
      </c>
      <c r="E8" s="2">
        <v>261980120</v>
      </c>
      <c r="F8" s="2">
        <v>0</v>
      </c>
      <c r="G8" s="2">
        <v>261980120</v>
      </c>
      <c r="H8" s="2">
        <v>0</v>
      </c>
      <c r="I8" s="2">
        <v>203154708.06</v>
      </c>
      <c r="J8" s="2">
        <v>58825411.939999998</v>
      </c>
    </row>
    <row r="9" spans="1:10" x14ac:dyDescent="0.25">
      <c r="A9" s="1" t="s">
        <v>12</v>
      </c>
      <c r="B9" t="s">
        <v>13</v>
      </c>
      <c r="C9">
        <v>4</v>
      </c>
      <c r="D9" t="s">
        <v>17</v>
      </c>
      <c r="E9" s="2">
        <v>-7568744471</v>
      </c>
      <c r="F9" s="2">
        <v>88276396.609999999</v>
      </c>
      <c r="G9" s="2">
        <v>-7480468074.3900003</v>
      </c>
      <c r="H9" s="2">
        <v>419875927.52999997</v>
      </c>
      <c r="I9" s="2">
        <v>-4647107282.2600002</v>
      </c>
      <c r="J9" s="2">
        <v>-2833360792.1300001</v>
      </c>
    </row>
    <row r="10" spans="1:10" x14ac:dyDescent="0.25">
      <c r="A10" s="1" t="s">
        <v>12</v>
      </c>
      <c r="B10" t="s">
        <v>13</v>
      </c>
      <c r="C10">
        <v>5</v>
      </c>
      <c r="D10" t="s">
        <v>18</v>
      </c>
      <c r="E10" s="2">
        <v>56033883</v>
      </c>
      <c r="F10" s="2">
        <v>0</v>
      </c>
      <c r="G10" s="2">
        <v>56033883</v>
      </c>
      <c r="H10" s="2">
        <v>0</v>
      </c>
      <c r="I10" s="2">
        <v>36433231.210000001</v>
      </c>
      <c r="J10" s="2">
        <v>19600651.789999999</v>
      </c>
    </row>
    <row r="11" spans="1:10" x14ac:dyDescent="0.25">
      <c r="A11" s="1" t="s">
        <v>12</v>
      </c>
      <c r="B11" t="s">
        <v>13</v>
      </c>
      <c r="C11">
        <v>6</v>
      </c>
      <c r="D11" t="s">
        <v>19</v>
      </c>
      <c r="E11" s="2">
        <v>16075560</v>
      </c>
      <c r="F11" s="2">
        <v>0</v>
      </c>
      <c r="G11" s="2">
        <v>16075560</v>
      </c>
      <c r="H11" s="2">
        <v>0</v>
      </c>
      <c r="I11" s="2">
        <v>17696645.539999999</v>
      </c>
      <c r="J11" s="2">
        <v>-1621085.54</v>
      </c>
    </row>
    <row r="12" spans="1:10" x14ac:dyDescent="0.25">
      <c r="A12" s="1" t="s">
        <v>12</v>
      </c>
      <c r="B12" t="s">
        <v>13</v>
      </c>
      <c r="C12">
        <v>7</v>
      </c>
      <c r="D12" t="s">
        <v>20</v>
      </c>
      <c r="E12" s="2">
        <v>181749746</v>
      </c>
      <c r="F12" s="2">
        <v>2605934.52</v>
      </c>
      <c r="G12" s="2">
        <v>184355680.52000001</v>
      </c>
      <c r="H12" s="2">
        <v>0</v>
      </c>
      <c r="I12" s="2">
        <v>8162604.3399999999</v>
      </c>
      <c r="J12" s="2">
        <v>176193076.18000001</v>
      </c>
    </row>
    <row r="13" spans="1:10" x14ac:dyDescent="0.25">
      <c r="A13" s="1" t="s">
        <v>12</v>
      </c>
      <c r="B13" t="s">
        <v>13</v>
      </c>
      <c r="C13">
        <v>8</v>
      </c>
      <c r="D13" t="s">
        <v>21</v>
      </c>
      <c r="E13" s="2">
        <v>548730855</v>
      </c>
      <c r="F13" s="2">
        <v>722945437.10000002</v>
      </c>
      <c r="G13" s="2">
        <v>1271676292.0999999</v>
      </c>
      <c r="H13" s="2">
        <v>0</v>
      </c>
      <c r="I13" s="2">
        <v>39356249.880000003</v>
      </c>
      <c r="J13" s="2">
        <v>1232320042.22</v>
      </c>
    </row>
    <row r="14" spans="1:10" x14ac:dyDescent="0.25">
      <c r="A14" s="1" t="s">
        <v>12</v>
      </c>
      <c r="B14" t="s">
        <v>13</v>
      </c>
      <c r="C14">
        <v>9</v>
      </c>
      <c r="D14" t="s">
        <v>22</v>
      </c>
      <c r="E14" s="2">
        <v>3318620159</v>
      </c>
      <c r="F14" s="2">
        <v>795750000</v>
      </c>
      <c r="G14" s="2">
        <v>4114370159</v>
      </c>
      <c r="H14" s="2">
        <v>0</v>
      </c>
      <c r="I14" s="2">
        <v>3818956833.29</v>
      </c>
      <c r="J14" s="2">
        <v>295413325.70999998</v>
      </c>
    </row>
    <row r="15" spans="1:10" x14ac:dyDescent="0.25">
      <c r="A15" s="1" t="s">
        <v>23</v>
      </c>
      <c r="B15" t="s">
        <v>24</v>
      </c>
      <c r="C15">
        <v>3</v>
      </c>
      <c r="D15" t="s">
        <v>16</v>
      </c>
      <c r="E15" s="2">
        <v>41158590</v>
      </c>
      <c r="F15" s="2">
        <v>0</v>
      </c>
      <c r="G15" s="2">
        <v>41158590</v>
      </c>
      <c r="H15" s="2">
        <v>0</v>
      </c>
      <c r="I15" s="2">
        <v>15880106.34</v>
      </c>
      <c r="J15" s="2">
        <v>25278483.66</v>
      </c>
    </row>
    <row r="16" spans="1:10" x14ac:dyDescent="0.25">
      <c r="A16" s="1" t="s">
        <v>23</v>
      </c>
      <c r="B16" t="s">
        <v>24</v>
      </c>
      <c r="C16">
        <v>5</v>
      </c>
      <c r="D16" t="s">
        <v>18</v>
      </c>
      <c r="E16" s="2">
        <v>0</v>
      </c>
      <c r="F16" s="2">
        <v>0</v>
      </c>
      <c r="G16" s="2">
        <v>0</v>
      </c>
      <c r="H16" s="2">
        <v>0</v>
      </c>
      <c r="I16" s="2">
        <v>28235.759999999998</v>
      </c>
      <c r="J16" s="2">
        <v>-28235.759999999998</v>
      </c>
    </row>
    <row r="17" spans="1:10" x14ac:dyDescent="0.25">
      <c r="A17" s="1" t="s">
        <v>23</v>
      </c>
      <c r="B17" t="s">
        <v>24</v>
      </c>
      <c r="C17">
        <v>6</v>
      </c>
      <c r="D17" t="s">
        <v>19</v>
      </c>
      <c r="E17" s="2">
        <v>0</v>
      </c>
      <c r="F17" s="2">
        <v>0</v>
      </c>
      <c r="G17" s="2">
        <v>0</v>
      </c>
      <c r="H17" s="2">
        <v>0</v>
      </c>
      <c r="I17" s="2">
        <v>1800</v>
      </c>
      <c r="J17" s="2">
        <v>-1800</v>
      </c>
    </row>
    <row r="18" spans="1:10" x14ac:dyDescent="0.25">
      <c r="A18" s="1" t="s">
        <v>23</v>
      </c>
      <c r="B18" t="s">
        <v>24</v>
      </c>
      <c r="C18">
        <v>8</v>
      </c>
      <c r="D18" t="s">
        <v>21</v>
      </c>
      <c r="E18" s="2">
        <v>614159</v>
      </c>
      <c r="F18" s="2">
        <v>32300226</v>
      </c>
      <c r="G18" s="2">
        <v>32914385</v>
      </c>
      <c r="H18" s="2">
        <v>0</v>
      </c>
      <c r="I18" s="2">
        <v>106110.53</v>
      </c>
      <c r="J18" s="2">
        <v>32808274.469999999</v>
      </c>
    </row>
    <row r="19" spans="1:10" x14ac:dyDescent="0.25">
      <c r="A19" s="1" t="s">
        <v>25</v>
      </c>
      <c r="B19" t="s">
        <v>26</v>
      </c>
      <c r="C19">
        <v>3</v>
      </c>
      <c r="D19" t="s">
        <v>16</v>
      </c>
      <c r="E19" s="2">
        <v>0</v>
      </c>
      <c r="F19" s="2">
        <v>0</v>
      </c>
      <c r="G19" s="2">
        <v>0</v>
      </c>
      <c r="H19" s="2">
        <v>0</v>
      </c>
      <c r="I19" s="2">
        <v>1539.64</v>
      </c>
      <c r="J19" s="2">
        <v>-1539.64</v>
      </c>
    </row>
    <row r="20" spans="1:10" x14ac:dyDescent="0.25">
      <c r="A20" s="1" t="s">
        <v>25</v>
      </c>
      <c r="B20" t="s">
        <v>26</v>
      </c>
      <c r="C20">
        <v>4</v>
      </c>
      <c r="D20" t="s">
        <v>17</v>
      </c>
      <c r="E20" s="2">
        <v>76148</v>
      </c>
      <c r="F20" s="2">
        <v>0</v>
      </c>
      <c r="G20" s="2">
        <v>76148</v>
      </c>
      <c r="H20" s="2">
        <v>0</v>
      </c>
      <c r="I20" s="2">
        <v>51323.12</v>
      </c>
      <c r="J20" s="2">
        <v>24824.880000000001</v>
      </c>
    </row>
    <row r="21" spans="1:10" x14ac:dyDescent="0.25">
      <c r="A21" s="1" t="s">
        <v>25</v>
      </c>
      <c r="B21" t="s">
        <v>26</v>
      </c>
      <c r="C21">
        <v>8</v>
      </c>
      <c r="D21" t="s">
        <v>21</v>
      </c>
      <c r="E21" s="2">
        <v>1917</v>
      </c>
      <c r="F21" s="2">
        <v>22500000</v>
      </c>
      <c r="G21" s="2">
        <v>22501917</v>
      </c>
      <c r="H21" s="2">
        <v>0</v>
      </c>
      <c r="I21" s="2">
        <v>6403.83</v>
      </c>
      <c r="J21" s="2">
        <v>22495513.170000002</v>
      </c>
    </row>
    <row r="22" spans="1:10" x14ac:dyDescent="0.25">
      <c r="A22" s="1" t="s">
        <v>27</v>
      </c>
      <c r="B22" t="s">
        <v>28</v>
      </c>
      <c r="C22">
        <v>3</v>
      </c>
      <c r="D22" t="s">
        <v>16</v>
      </c>
      <c r="E22" s="2">
        <v>530000</v>
      </c>
      <c r="F22" s="2">
        <v>0</v>
      </c>
      <c r="G22" s="2">
        <v>530000</v>
      </c>
      <c r="H22" s="2">
        <v>0</v>
      </c>
      <c r="I22" s="2">
        <v>361035.83</v>
      </c>
      <c r="J22" s="2">
        <v>168964.17</v>
      </c>
    </row>
    <row r="23" spans="1:10" x14ac:dyDescent="0.25">
      <c r="A23" s="1" t="s">
        <v>27</v>
      </c>
      <c r="B23" t="s">
        <v>28</v>
      </c>
      <c r="C23">
        <v>4</v>
      </c>
      <c r="D23" t="s">
        <v>17</v>
      </c>
      <c r="E23" s="2">
        <v>1166472</v>
      </c>
      <c r="F23" s="2">
        <v>0</v>
      </c>
      <c r="G23" s="2">
        <v>1166472</v>
      </c>
      <c r="H23" s="2">
        <v>0</v>
      </c>
      <c r="I23" s="2">
        <v>0</v>
      </c>
      <c r="J23" s="2">
        <v>1166472</v>
      </c>
    </row>
    <row r="24" spans="1:10" x14ac:dyDescent="0.25">
      <c r="A24" s="1" t="s">
        <v>27</v>
      </c>
      <c r="B24" t="s">
        <v>28</v>
      </c>
      <c r="C24">
        <v>6</v>
      </c>
      <c r="D24" t="s">
        <v>19</v>
      </c>
      <c r="E24" s="2">
        <v>25000</v>
      </c>
      <c r="F24" s="2">
        <v>0</v>
      </c>
      <c r="G24" s="2">
        <v>25000</v>
      </c>
      <c r="H24" s="2">
        <v>0</v>
      </c>
      <c r="I24" s="2">
        <v>63430.17</v>
      </c>
      <c r="J24" s="2">
        <v>-38430.17</v>
      </c>
    </row>
    <row r="25" spans="1:10" x14ac:dyDescent="0.25">
      <c r="A25" s="1" t="s">
        <v>27</v>
      </c>
      <c r="B25" t="s">
        <v>28</v>
      </c>
      <c r="C25">
        <v>8</v>
      </c>
      <c r="D25" t="s">
        <v>21</v>
      </c>
      <c r="E25" s="2">
        <v>20722</v>
      </c>
      <c r="F25" s="2">
        <v>3451430.91</v>
      </c>
      <c r="G25" s="2">
        <v>3472152.91</v>
      </c>
      <c r="H25" s="2">
        <v>0</v>
      </c>
      <c r="I25" s="2">
        <v>3857.44</v>
      </c>
      <c r="J25" s="2">
        <v>3468295.47</v>
      </c>
    </row>
    <row r="26" spans="1:10" x14ac:dyDescent="0.25">
      <c r="A26" s="1" t="s">
        <v>29</v>
      </c>
      <c r="B26" t="s">
        <v>30</v>
      </c>
      <c r="C26">
        <v>3</v>
      </c>
      <c r="D26" t="s">
        <v>16</v>
      </c>
      <c r="E26" s="2">
        <v>1751000</v>
      </c>
      <c r="F26" s="2">
        <v>28000000</v>
      </c>
      <c r="G26" s="2">
        <v>29751000</v>
      </c>
      <c r="H26" s="2">
        <v>0</v>
      </c>
      <c r="I26" s="2">
        <v>30797441.23</v>
      </c>
      <c r="J26" s="2">
        <v>-1046441.23</v>
      </c>
    </row>
    <row r="27" spans="1:10" x14ac:dyDescent="0.25">
      <c r="A27" s="1" t="s">
        <v>29</v>
      </c>
      <c r="B27" t="s">
        <v>30</v>
      </c>
      <c r="C27">
        <v>4</v>
      </c>
      <c r="D27" t="s">
        <v>17</v>
      </c>
      <c r="E27" s="2">
        <v>419227138</v>
      </c>
      <c r="F27" s="2">
        <v>0</v>
      </c>
      <c r="G27" s="2">
        <v>419227138</v>
      </c>
      <c r="H27" s="2">
        <v>0</v>
      </c>
      <c r="I27" s="2">
        <v>113636580.16</v>
      </c>
      <c r="J27" s="2">
        <v>305590557.83999997</v>
      </c>
    </row>
    <row r="28" spans="1:10" x14ac:dyDescent="0.25">
      <c r="A28" s="1" t="s">
        <v>29</v>
      </c>
      <c r="B28" t="s">
        <v>30</v>
      </c>
      <c r="C28">
        <v>5</v>
      </c>
      <c r="D28" t="s">
        <v>18</v>
      </c>
      <c r="E28" s="2">
        <v>-22994051</v>
      </c>
      <c r="F28" s="2">
        <v>0</v>
      </c>
      <c r="G28" s="2">
        <v>-22994051</v>
      </c>
      <c r="H28" s="2">
        <v>0</v>
      </c>
      <c r="I28" s="2">
        <v>2633330.2599999998</v>
      </c>
      <c r="J28" s="2">
        <v>-25627381.260000002</v>
      </c>
    </row>
    <row r="29" spans="1:10" x14ac:dyDescent="0.25">
      <c r="A29" s="1" t="s">
        <v>29</v>
      </c>
      <c r="B29" t="s">
        <v>30</v>
      </c>
      <c r="C29">
        <v>7</v>
      </c>
      <c r="D29" t="s">
        <v>20</v>
      </c>
      <c r="E29" s="2">
        <v>477400</v>
      </c>
      <c r="F29" s="2">
        <v>0</v>
      </c>
      <c r="G29" s="2">
        <v>477400</v>
      </c>
      <c r="H29" s="2">
        <v>0</v>
      </c>
      <c r="I29" s="2">
        <v>611076</v>
      </c>
      <c r="J29" s="2">
        <v>-133676</v>
      </c>
    </row>
    <row r="30" spans="1:10" x14ac:dyDescent="0.25">
      <c r="A30" s="1" t="s">
        <v>29</v>
      </c>
      <c r="B30" t="s">
        <v>30</v>
      </c>
      <c r="C30">
        <v>8</v>
      </c>
      <c r="D30" t="s">
        <v>21</v>
      </c>
      <c r="E30" s="2">
        <v>15371</v>
      </c>
      <c r="F30" s="2">
        <v>124000000</v>
      </c>
      <c r="G30" s="2">
        <v>124015371</v>
      </c>
      <c r="H30" s="2">
        <v>0</v>
      </c>
      <c r="I30" s="2">
        <v>5277.97</v>
      </c>
      <c r="J30" s="2">
        <v>124010093.03</v>
      </c>
    </row>
    <row r="31" spans="1:10" x14ac:dyDescent="0.25">
      <c r="A31" s="1" t="s">
        <v>31</v>
      </c>
      <c r="B31" t="s">
        <v>32</v>
      </c>
      <c r="C31">
        <v>3</v>
      </c>
      <c r="D31" t="s">
        <v>16</v>
      </c>
      <c r="E31" s="2">
        <v>7017500</v>
      </c>
      <c r="F31" s="2">
        <v>0</v>
      </c>
      <c r="G31" s="2">
        <v>7017500</v>
      </c>
      <c r="H31" s="2">
        <v>0</v>
      </c>
      <c r="I31" s="2">
        <v>3626130.7</v>
      </c>
      <c r="J31" s="2">
        <v>3391369.3</v>
      </c>
    </row>
    <row r="32" spans="1:10" x14ac:dyDescent="0.25">
      <c r="A32" s="1" t="s">
        <v>31</v>
      </c>
      <c r="B32" t="s">
        <v>32</v>
      </c>
      <c r="C32">
        <v>5</v>
      </c>
      <c r="D32" t="s">
        <v>18</v>
      </c>
      <c r="E32" s="2">
        <v>820000</v>
      </c>
      <c r="F32" s="2">
        <v>0</v>
      </c>
      <c r="G32" s="2">
        <v>820000</v>
      </c>
      <c r="H32" s="2">
        <v>0</v>
      </c>
      <c r="I32" s="2">
        <v>0</v>
      </c>
      <c r="J32" s="2">
        <v>820000</v>
      </c>
    </row>
    <row r="33" spans="1:10" x14ac:dyDescent="0.25">
      <c r="A33" s="1" t="s">
        <v>31</v>
      </c>
      <c r="B33" t="s">
        <v>32</v>
      </c>
      <c r="C33">
        <v>8</v>
      </c>
      <c r="D33" t="s">
        <v>21</v>
      </c>
      <c r="E33" s="2">
        <v>15257</v>
      </c>
      <c r="F33" s="2">
        <v>0</v>
      </c>
      <c r="G33" s="2">
        <v>15257</v>
      </c>
      <c r="H33" s="2">
        <v>0</v>
      </c>
      <c r="I33" s="2">
        <v>1050</v>
      </c>
      <c r="J33" s="2">
        <v>14207</v>
      </c>
    </row>
    <row r="34" spans="1:10" x14ac:dyDescent="0.25">
      <c r="A34" s="1" t="s">
        <v>33</v>
      </c>
      <c r="B34" t="s">
        <v>34</v>
      </c>
      <c r="C34">
        <v>3</v>
      </c>
      <c r="D34" t="s">
        <v>16</v>
      </c>
      <c r="E34" s="2">
        <v>72425</v>
      </c>
      <c r="F34" s="2">
        <v>0</v>
      </c>
      <c r="G34" s="2">
        <v>72425</v>
      </c>
      <c r="H34" s="2">
        <v>0</v>
      </c>
      <c r="I34" s="2">
        <v>98584.75</v>
      </c>
      <c r="J34" s="2">
        <v>-26159.75</v>
      </c>
    </row>
    <row r="35" spans="1:10" x14ac:dyDescent="0.25">
      <c r="A35" s="1" t="s">
        <v>33</v>
      </c>
      <c r="B35" t="s">
        <v>34</v>
      </c>
      <c r="C35">
        <v>5</v>
      </c>
      <c r="D35" t="s">
        <v>18</v>
      </c>
      <c r="E35" s="2">
        <v>200000</v>
      </c>
      <c r="F35" s="2">
        <v>0</v>
      </c>
      <c r="G35" s="2">
        <v>200000</v>
      </c>
      <c r="H35" s="2">
        <v>0</v>
      </c>
      <c r="I35" s="2">
        <v>196002.13</v>
      </c>
      <c r="J35" s="2">
        <v>3997.87</v>
      </c>
    </row>
    <row r="36" spans="1:10" x14ac:dyDescent="0.25">
      <c r="A36" s="1" t="s">
        <v>33</v>
      </c>
      <c r="B36" t="s">
        <v>34</v>
      </c>
      <c r="C36">
        <v>7</v>
      </c>
      <c r="D36" t="s">
        <v>20</v>
      </c>
      <c r="E36" s="2">
        <v>687077</v>
      </c>
      <c r="F36" s="2">
        <v>0</v>
      </c>
      <c r="G36" s="2">
        <v>687077</v>
      </c>
      <c r="H36" s="2">
        <v>0</v>
      </c>
      <c r="I36" s="2">
        <v>497552.15</v>
      </c>
      <c r="J36" s="2">
        <v>189524.85</v>
      </c>
    </row>
    <row r="37" spans="1:10" x14ac:dyDescent="0.25">
      <c r="A37" s="1" t="s">
        <v>33</v>
      </c>
      <c r="B37" t="s">
        <v>34</v>
      </c>
      <c r="C37">
        <v>8</v>
      </c>
      <c r="D37" t="s">
        <v>21</v>
      </c>
      <c r="E37" s="2">
        <v>7500</v>
      </c>
      <c r="F37" s="2">
        <v>0</v>
      </c>
      <c r="G37" s="2">
        <v>7500</v>
      </c>
      <c r="H37" s="2">
        <v>0</v>
      </c>
      <c r="I37" s="2">
        <v>7411.12</v>
      </c>
      <c r="J37" s="2">
        <v>88.88</v>
      </c>
    </row>
    <row r="38" spans="1:10" x14ac:dyDescent="0.25">
      <c r="A38" s="1" t="s">
        <v>35</v>
      </c>
      <c r="B38" t="s">
        <v>36</v>
      </c>
      <c r="C38">
        <v>3</v>
      </c>
      <c r="D38" t="s">
        <v>16</v>
      </c>
      <c r="E38" s="2">
        <v>1370450</v>
      </c>
      <c r="F38" s="2">
        <v>0</v>
      </c>
      <c r="G38" s="2">
        <v>1370450</v>
      </c>
      <c r="H38" s="2">
        <v>0</v>
      </c>
      <c r="I38" s="2">
        <v>1125952.99</v>
      </c>
      <c r="J38" s="2">
        <v>244497.01</v>
      </c>
    </row>
    <row r="39" spans="1:10" x14ac:dyDescent="0.25">
      <c r="A39" s="1" t="s">
        <v>35</v>
      </c>
      <c r="B39" t="s">
        <v>36</v>
      </c>
      <c r="C39">
        <v>5</v>
      </c>
      <c r="D39" t="s">
        <v>18</v>
      </c>
      <c r="E39" s="2">
        <v>77938700</v>
      </c>
      <c r="F39" s="2">
        <v>0</v>
      </c>
      <c r="G39" s="2">
        <v>77938700</v>
      </c>
      <c r="H39" s="2">
        <v>0</v>
      </c>
      <c r="I39" s="2">
        <v>50902277.5</v>
      </c>
      <c r="J39" s="2">
        <v>27036422.5</v>
      </c>
    </row>
    <row r="40" spans="1:10" x14ac:dyDescent="0.25">
      <c r="A40" s="1" t="s">
        <v>35</v>
      </c>
      <c r="B40" t="s">
        <v>36</v>
      </c>
      <c r="C40">
        <v>6</v>
      </c>
      <c r="D40" t="s">
        <v>19</v>
      </c>
      <c r="E40" s="2">
        <v>14200000</v>
      </c>
      <c r="F40" s="2">
        <v>0</v>
      </c>
      <c r="G40" s="2">
        <v>14200000</v>
      </c>
      <c r="H40" s="2">
        <v>0</v>
      </c>
      <c r="I40" s="2">
        <v>12467017.73</v>
      </c>
      <c r="J40" s="2">
        <v>1732982.27</v>
      </c>
    </row>
    <row r="41" spans="1:10" x14ac:dyDescent="0.25">
      <c r="A41" s="1" t="s">
        <v>35</v>
      </c>
      <c r="B41" t="s">
        <v>36</v>
      </c>
      <c r="C41">
        <v>7</v>
      </c>
      <c r="D41" t="s">
        <v>20</v>
      </c>
      <c r="E41" s="2">
        <v>0</v>
      </c>
      <c r="F41" s="2">
        <v>0</v>
      </c>
      <c r="G41" s="2">
        <v>0</v>
      </c>
      <c r="H41" s="2">
        <v>11247083.93</v>
      </c>
      <c r="I41" s="2">
        <v>2400000</v>
      </c>
      <c r="J41" s="2">
        <v>-2400000</v>
      </c>
    </row>
    <row r="42" spans="1:10" x14ac:dyDescent="0.25">
      <c r="A42" s="1" t="s">
        <v>35</v>
      </c>
      <c r="B42" t="s">
        <v>36</v>
      </c>
      <c r="C42">
        <v>8</v>
      </c>
      <c r="D42" t="s">
        <v>21</v>
      </c>
      <c r="E42" s="2">
        <v>2924732</v>
      </c>
      <c r="F42" s="2">
        <v>0</v>
      </c>
      <c r="G42" s="2">
        <v>2924732</v>
      </c>
      <c r="H42" s="2">
        <v>0</v>
      </c>
      <c r="I42" s="2">
        <v>12658.44</v>
      </c>
      <c r="J42" s="2">
        <v>2912073.56</v>
      </c>
    </row>
    <row r="43" spans="1:10" x14ac:dyDescent="0.25">
      <c r="A43" s="1" t="s">
        <v>37</v>
      </c>
      <c r="B43" t="s">
        <v>38</v>
      </c>
      <c r="C43">
        <v>3</v>
      </c>
      <c r="D43" t="s">
        <v>16</v>
      </c>
      <c r="E43" s="2">
        <v>19700</v>
      </c>
      <c r="F43" s="2">
        <v>0</v>
      </c>
      <c r="G43" s="2">
        <v>19700</v>
      </c>
      <c r="H43" s="2">
        <v>0</v>
      </c>
      <c r="I43" s="2">
        <v>21183.08</v>
      </c>
      <c r="J43" s="2">
        <v>-1483.08</v>
      </c>
    </row>
    <row r="44" spans="1:10" x14ac:dyDescent="0.25">
      <c r="A44" s="1" t="s">
        <v>37</v>
      </c>
      <c r="B44" t="s">
        <v>38</v>
      </c>
      <c r="C44">
        <v>5</v>
      </c>
      <c r="D44" t="s">
        <v>18</v>
      </c>
      <c r="E44" s="2">
        <v>474000</v>
      </c>
      <c r="F44" s="2">
        <v>0</v>
      </c>
      <c r="G44" s="2">
        <v>474000</v>
      </c>
      <c r="H44" s="2">
        <v>0</v>
      </c>
      <c r="I44" s="2">
        <v>264718.31</v>
      </c>
      <c r="J44" s="2">
        <v>209281.69</v>
      </c>
    </row>
    <row r="45" spans="1:10" x14ac:dyDescent="0.25">
      <c r="A45" s="1" t="s">
        <v>37</v>
      </c>
      <c r="B45" t="s">
        <v>38</v>
      </c>
      <c r="C45">
        <v>8</v>
      </c>
      <c r="D45" t="s">
        <v>21</v>
      </c>
      <c r="E45" s="2">
        <v>58000</v>
      </c>
      <c r="F45" s="2">
        <v>41886514.920000002</v>
      </c>
      <c r="G45" s="2">
        <v>41944514.920000002</v>
      </c>
      <c r="H45" s="2">
        <v>0</v>
      </c>
      <c r="I45" s="2">
        <v>21232.13</v>
      </c>
      <c r="J45" s="2">
        <v>41923282.789999999</v>
      </c>
    </row>
    <row r="46" spans="1:10" x14ac:dyDescent="0.25">
      <c r="A46" s="1" t="s">
        <v>39</v>
      </c>
      <c r="B46" t="s">
        <v>40</v>
      </c>
      <c r="C46">
        <v>3</v>
      </c>
      <c r="D46" t="s">
        <v>16</v>
      </c>
      <c r="E46" s="2">
        <v>0</v>
      </c>
      <c r="F46" s="2">
        <v>0</v>
      </c>
      <c r="G46" s="2">
        <v>0</v>
      </c>
      <c r="H46" s="2">
        <v>0</v>
      </c>
      <c r="I46" s="2">
        <v>2079.73</v>
      </c>
      <c r="J46" s="2">
        <v>-2079.73</v>
      </c>
    </row>
    <row r="47" spans="1:10" x14ac:dyDescent="0.25">
      <c r="A47" s="1" t="s">
        <v>39</v>
      </c>
      <c r="B47" t="s">
        <v>40</v>
      </c>
      <c r="C47">
        <v>5</v>
      </c>
      <c r="D47" t="s">
        <v>18</v>
      </c>
      <c r="E47" s="2">
        <v>252000</v>
      </c>
      <c r="F47" s="2">
        <v>0</v>
      </c>
      <c r="G47" s="2">
        <v>252000</v>
      </c>
      <c r="H47" s="2">
        <v>0</v>
      </c>
      <c r="I47" s="2">
        <v>211461.33</v>
      </c>
      <c r="J47" s="2">
        <v>40538.67</v>
      </c>
    </row>
    <row r="48" spans="1:10" x14ac:dyDescent="0.25">
      <c r="A48" s="1" t="s">
        <v>39</v>
      </c>
      <c r="B48" t="s">
        <v>40</v>
      </c>
      <c r="C48">
        <v>8</v>
      </c>
      <c r="D48" t="s">
        <v>21</v>
      </c>
      <c r="E48" s="2">
        <v>3800</v>
      </c>
      <c r="F48" s="2">
        <v>0</v>
      </c>
      <c r="G48" s="2">
        <v>3800</v>
      </c>
      <c r="H48" s="2">
        <v>0</v>
      </c>
      <c r="I48" s="2">
        <v>3900</v>
      </c>
      <c r="J48" s="2">
        <v>-100</v>
      </c>
    </row>
    <row r="49" spans="5:10" x14ac:dyDescent="0.25">
      <c r="E49" s="2">
        <f>SUM(E6:E48)</f>
        <v>33486052148</v>
      </c>
      <c r="F49" s="2">
        <f t="shared" ref="F49:J49" si="0">SUM(F6:F48)</f>
        <v>1861715940.0600002</v>
      </c>
      <c r="G49" s="2">
        <f t="shared" si="0"/>
        <v>35347768088.059998</v>
      </c>
      <c r="H49" s="2">
        <f t="shared" si="0"/>
        <v>431123011.45999998</v>
      </c>
      <c r="I49" s="2">
        <f t="shared" si="0"/>
        <v>20692659130.710003</v>
      </c>
      <c r="J49" s="2">
        <f t="shared" si="0"/>
        <v>14655108957.350002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I-CAPÍTULO-M07-2026</vt:lpstr>
      <vt:lpstr>'I-CAPÍTULO-M07-2026'!Ingresos_Capitulo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2026-08-10T07:54:28Z</dcterms:created>
  <dcterms:modified xsi:type="dcterms:W3CDTF">2026-08-10T07:54:42Z</dcterms:modified>
</cp:coreProperties>
</file>