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50601F3-E2E3-43C1-A55F-5EDA4A858530}" xr6:coauthVersionLast="47" xr6:coauthVersionMax="47" xr10:uidLastSave="{00000000-0000-0000-0000-000000000000}"/>
  <bookViews>
    <workbookView xWindow="1960" yWindow="1380" windowWidth="16390" windowHeight="8130" xr2:uid="{0EECAEBE-0205-451C-9375-5CDB70F9C52C}"/>
  </bookViews>
  <sheets>
    <sheet name="4.F.PancreasIn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<sst xmlns="http://schemas.openxmlformats.org/spreadsheetml/2006/main" count="31" uniqueCount="27">
  <si>
    <t>FUENTE</t>
  </si>
  <si>
    <t>Fuente: RECAM, DGSP.</t>
  </si>
  <si>
    <t>ELABORACION</t>
  </si>
  <si>
    <t>Elaboración: Unidad Técnica de Vigilancia y Registro de Cáncer.</t>
  </si>
  <si>
    <t>TIT LARGO</t>
  </si>
  <si>
    <t>Tasa ajustada de incidencia de cáncer de páncreas total, por sexo y por nivel socioeconómico. Comunidad de Madrid, 2018.</t>
  </si>
  <si>
    <t>TIT CORTO</t>
  </si>
  <si>
    <t>Incidencia de cáncer de páncreas. Comunidad de Madrid, 2018</t>
  </si>
  <si>
    <t>DATOS</t>
  </si>
  <si>
    <t>Sexo</t>
  </si>
  <si>
    <t>N</t>
  </si>
  <si>
    <t>Tasa bruta</t>
  </si>
  <si>
    <t>Tasa ajustada</t>
  </si>
  <si>
    <t>IC95%</t>
  </si>
  <si>
    <t>Hombres</t>
  </si>
  <si>
    <t>22,4 - 26,7</t>
  </si>
  <si>
    <t>Mujeres</t>
  </si>
  <si>
    <t>15,5 - 18,6</t>
  </si>
  <si>
    <t>TOTAL</t>
  </si>
  <si>
    <t>19,4 - 21,2</t>
  </si>
  <si>
    <t>Terciles - Índice Privación 2011</t>
  </si>
  <si>
    <t>Q1 (menor privación)</t>
  </si>
  <si>
    <t>18,6 - 23,1</t>
  </si>
  <si>
    <t>Q2</t>
  </si>
  <si>
    <t>16,9 - 21,2</t>
  </si>
  <si>
    <t>Q3 (mayor privación)</t>
  </si>
  <si>
    <t>20,3 - 22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</si>
</sst>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theme="0" tint="-0.49995422223578601"/>
      </top>
      <bottom style="thick">
        <color theme="0" tint="-0.49995422223578601"/>
      </bottom>
      <diagonal/>
    </border>
    <border>
      <left style="thin">
        <color indexed="64"/>
      </left>
      <right/>
      <top style="thin">
        <color theme="0" tint="-0.49995422223578601"/>
      </top>
      <bottom style="thick">
        <color theme="0" tint="-0.499954222235786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0" tint="-0.49995422223578601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thin">
        <color indexed="64"/>
      </left>
      <right/>
      <top style="medium">
        <color rgb="FF7F7F7F"/>
      </top>
      <bottom style="medium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left"/>
    </xf>
    <xf numFmtId="1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7</xdr:col>
      <xdr:colOff>283125</xdr:colOff>
      <xdr:row>24</xdr:row>
      <xdr:rowOff>25404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9F4108-4E6F-4735-8DEC-3C5513A3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5839375" cy="3340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6C6D-1CCA-470B-BFF9-8D41E4FEA2E1}">
  <dimension ref="A1:F38"/>
  <sheetViews>
    <sheetView tabSelected="1" workbookViewId="0">
      <selection sqref="A1:XFD1048576"/>
    </sheetView>
  </sheetViews>
  <sheetFormatPr baseColWidth="10" defaultRowHeight="14.5" x14ac:dyDescent="0.35"/>
  <cols>
    <col min="2" max="2" width="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8" spans="2:6" x14ac:dyDescent="0.35">
      <c r="B28" t="s">
        <v>8</v>
      </c>
    </row>
    <row r="30" spans="2:6" ht="15" thickBot="1" x14ac:dyDescent="0.4">
      <c r="B30" s="1" t="s">
        <v>9</v>
      </c>
      <c r="C30" s="2" t="s">
        <v>10</v>
      </c>
      <c r="D30" s="3" t="s">
        <v>11</v>
      </c>
      <c r="E30" s="3" t="s">
        <v>12</v>
      </c>
      <c r="F30" s="3" t="s">
        <v>13</v>
      </c>
    </row>
    <row r="31" spans="2:6" ht="15" thickTop="1" x14ac:dyDescent="0.35">
      <c r="B31" s="4" t="s">
        <v>14</v>
      </c>
      <c r="C31" s="5">
        <v>508</v>
      </c>
      <c r="D31" s="6">
        <v>20.477967037729041</v>
      </c>
      <c r="E31" s="6">
        <v>24.488581231565043</v>
      </c>
      <c r="F31" s="6" t="s">
        <v>15</v>
      </c>
    </row>
    <row r="32" spans="2:6" ht="15" thickBot="1" x14ac:dyDescent="0.4">
      <c r="B32" s="7" t="s">
        <v>16</v>
      </c>
      <c r="C32" s="5">
        <v>492</v>
      </c>
      <c r="D32" s="6">
        <v>17.57014532331478</v>
      </c>
      <c r="E32" s="6">
        <v>17.02791997357232</v>
      </c>
      <c r="F32" s="8" t="s">
        <v>17</v>
      </c>
    </row>
    <row r="33" spans="2:6" ht="15" thickBot="1" x14ac:dyDescent="0.4">
      <c r="B33" s="9" t="s">
        <v>18</v>
      </c>
      <c r="C33" s="10">
        <f>C31+C32</f>
        <v>1000</v>
      </c>
      <c r="D33" s="11">
        <v>18.93609626126662</v>
      </c>
      <c r="E33" s="11">
        <v>20.277802451969343</v>
      </c>
      <c r="F33" s="8" t="s">
        <v>19</v>
      </c>
    </row>
    <row r="34" spans="2:6" ht="15" thickBot="1" x14ac:dyDescent="0.4">
      <c r="B34" s="12"/>
      <c r="C34" s="13"/>
      <c r="D34" s="11"/>
      <c r="E34" s="11"/>
      <c r="F34" s="6"/>
    </row>
    <row r="35" spans="2:6" ht="15" thickBot="1" x14ac:dyDescent="0.4">
      <c r="B35" s="1" t="s">
        <v>20</v>
      </c>
      <c r="C35" s="2" t="s">
        <v>10</v>
      </c>
      <c r="D35" s="3" t="s">
        <v>11</v>
      </c>
      <c r="E35" s="3" t="s">
        <v>12</v>
      </c>
      <c r="F35" s="3" t="s">
        <v>13</v>
      </c>
    </row>
    <row r="36" spans="2:6" ht="15" thickTop="1" x14ac:dyDescent="0.35">
      <c r="B36" s="7" t="s">
        <v>21</v>
      </c>
      <c r="C36" s="14">
        <v>342</v>
      </c>
      <c r="D36" s="15">
        <v>15.327189560361377</v>
      </c>
      <c r="E36" s="15">
        <v>20.731460476078869</v>
      </c>
      <c r="F36" s="6" t="s">
        <v>22</v>
      </c>
    </row>
    <row r="37" spans="2:6" x14ac:dyDescent="0.35">
      <c r="B37" s="7" t="s">
        <v>23</v>
      </c>
      <c r="C37" s="14">
        <v>313</v>
      </c>
      <c r="D37" s="15">
        <v>14.027515591792726</v>
      </c>
      <c r="E37" s="15">
        <v>18.986301687198406</v>
      </c>
      <c r="F37" s="6" t="s">
        <v>24</v>
      </c>
    </row>
    <row r="38" spans="2:6" x14ac:dyDescent="0.35">
      <c r="B38" s="16" t="s">
        <v>25</v>
      </c>
      <c r="C38" s="17">
        <v>2415</v>
      </c>
      <c r="D38" s="18">
        <v>21.22125309229466</v>
      </c>
      <c r="E38" s="18">
        <v>21.115645192630758</v>
      </c>
      <c r="F38" s="18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4.F.PancreasInci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2026-08-01T06:59:10Z</dcterms:created>
  <dcterms:modified xsi:type="dcterms:W3CDTF">2026-08-01T06:59:37Z</dcterms:modified>
</cp:coreProperties>
</file>