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5922607-DCBA-4660-9B32-E599D7267C9C}" xr6:coauthVersionLast="47" xr6:coauthVersionMax="47" xr10:uidLastSave="{00000000-0000-0000-0000-000000000000}"/>
  <bookViews>
    <workbookView xWindow="30960" yWindow="2160" windowWidth="21600" windowHeight="11175" xr2:uid="{F3F41530-D188-45BE-B933-4DC96EEF069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<sst xmlns="http://schemas.openxmlformats.org/spreadsheetml/2006/main" count="179" uniqueCount="66">
  <si>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</si>
  <si>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</si>
  <si>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</si>
  <si>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</si>
  <si>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</si>
  <si>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</si>
  <si>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</si>
  <si>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</si>
  <si>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</si>
  <si>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</si>
  <si>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</si>
  <si>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</si>
  <si>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</si>
  <si>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</si>
  <si>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</si>
  <si>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</si>
  <si>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</si>
  <si>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</si>
  <si>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</si>
  <si>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</si>
  <si>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</si>
  <si>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</si>
  <si>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</si>
  <si>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</si>
  <si>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</si>
  <si>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</si>
  <si>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</si>
  <si>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</si>
  <si>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</si>
  <si>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</si>
  <si>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</si>
  <si>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</si>
  <si>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</si>
  <si>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</si>
  <si>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</si>
  <si>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</si>
  <si>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</si>
  <si>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</si>
  <si>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</si>
  <si>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</si>
  <si>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</si>
  <si>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</si>
  <si>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</si>
  <si>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</si>
  <si>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</si>
  <si>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</si>
  <si>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</si>
  <si>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</si>
  <si>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</si>
  <si>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</si>
  <si>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</si>
  <si>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</si>
  <si>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</si>
  <si>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</si>
  <si>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</si>
  <si>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</si>
  <si>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</si>
  <si>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</si>
  <si>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</si>
  <si>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</si>
  <si>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</si>
  <si>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</si>
  <si>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1221 - Directores comerciales y de ventas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</si>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</sst>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4282DF00-B586-4C4F-970C-A1C02B04E13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4394</c:v>
              </c:pt>
              <c:pt idx="1">
                <c:v>4468</c:v>
              </c:pt>
              <c:pt idx="2">
                <c:v>4549</c:v>
              </c:pt>
              <c:pt idx="3">
                <c:v>4509</c:v>
              </c:pt>
              <c:pt idx="4">
                <c:v>4486</c:v>
              </c:pt>
              <c:pt idx="5">
                <c:v>4480</c:v>
              </c:pt>
              <c:pt idx="6">
                <c:v>4535</c:v>
              </c:pt>
              <c:pt idx="7">
                <c:v>4585</c:v>
              </c:pt>
              <c:pt idx="8">
                <c:v>4563</c:v>
              </c:pt>
              <c:pt idx="9">
                <c:v>4551</c:v>
              </c:pt>
              <c:pt idx="10">
                <c:v>4499</c:v>
              </c:pt>
              <c:pt idx="11">
                <c:v>4496</c:v>
              </c:pt>
              <c:pt idx="12">
                <c:v>4463</c:v>
              </c:pt>
            </c:numLit>
          </c:val>
          <c:extLst>
            <c:ext xmlns:c16="http://schemas.microsoft.com/office/drawing/2014/chart" uri="{C3380CC4-5D6E-409C-BE32-E72D297353CC}">
              <c16:uniqueId val="{00000000-F810-418B-9933-FE039B8C9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307</c:v>
              </c:pt>
              <c:pt idx="1">
                <c:v>269</c:v>
              </c:pt>
              <c:pt idx="2">
                <c:v>201</c:v>
              </c:pt>
              <c:pt idx="3">
                <c:v>411</c:v>
              </c:pt>
              <c:pt idx="4">
                <c:v>324</c:v>
              </c:pt>
              <c:pt idx="5">
                <c:v>288</c:v>
              </c:pt>
              <c:pt idx="6">
                <c:v>208</c:v>
              </c:pt>
              <c:pt idx="7">
                <c:v>363</c:v>
              </c:pt>
              <c:pt idx="8">
                <c:v>332</c:v>
              </c:pt>
              <c:pt idx="9">
                <c:v>398</c:v>
              </c:pt>
              <c:pt idx="10">
                <c:v>334</c:v>
              </c:pt>
              <c:pt idx="11">
                <c:v>337</c:v>
              </c:pt>
              <c:pt idx="12">
                <c:v>325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810-418B-9933-FE039B8C9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5B-406C-B0FE-B33CCE80048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5B-406C-B0FE-B33CCE80048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5B-406C-B0FE-B33CCE80048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267</c:v>
              </c:pt>
              <c:pt idx="1">
                <c:v>251</c:v>
              </c:pt>
              <c:pt idx="2">
                <c:v>184</c:v>
              </c:pt>
              <c:pt idx="3">
                <c:v>388</c:v>
              </c:pt>
              <c:pt idx="4">
                <c:v>306</c:v>
              </c:pt>
              <c:pt idx="5">
                <c:v>267</c:v>
              </c:pt>
              <c:pt idx="6">
                <c:v>191</c:v>
              </c:pt>
              <c:pt idx="7">
                <c:v>347</c:v>
              </c:pt>
              <c:pt idx="8">
                <c:v>308</c:v>
              </c:pt>
              <c:pt idx="9">
                <c:v>355</c:v>
              </c:pt>
              <c:pt idx="10">
                <c:v>314</c:v>
              </c:pt>
              <c:pt idx="11">
                <c:v>313</c:v>
              </c:pt>
              <c:pt idx="12">
                <c:v>300</c:v>
              </c:pt>
            </c:numLit>
          </c:val>
          <c:extLst>
            <c:ext xmlns:c16="http://schemas.microsoft.com/office/drawing/2014/chart" uri="{C3380CC4-5D6E-409C-BE32-E72D297353CC}">
              <c16:uniqueId val="{00000003-2A5B-406C-B0FE-B33CCE80048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5B-406C-B0FE-B33CCE80048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5B-406C-B0FE-B33CCE80048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5B-406C-B0FE-B33CCE80048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40</c:v>
              </c:pt>
              <c:pt idx="1">
                <c:v>18</c:v>
              </c:pt>
              <c:pt idx="2">
                <c:v>17</c:v>
              </c:pt>
              <c:pt idx="3">
                <c:v>23</c:v>
              </c:pt>
              <c:pt idx="4">
                <c:v>18</c:v>
              </c:pt>
              <c:pt idx="5">
                <c:v>21</c:v>
              </c:pt>
              <c:pt idx="6">
                <c:v>17</c:v>
              </c:pt>
              <c:pt idx="7">
                <c:v>16</c:v>
              </c:pt>
              <c:pt idx="8">
                <c:v>24</c:v>
              </c:pt>
              <c:pt idx="9">
                <c:v>43</c:v>
              </c:pt>
              <c:pt idx="10">
                <c:v>20</c:v>
              </c:pt>
              <c:pt idx="11">
                <c:v>24</c:v>
              </c:pt>
              <c:pt idx="12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7-2A5B-406C-B0FE-B33CCE800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2A-44D5-A0DB-601FB330E4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4838</c:v>
              </c:pt>
              <c:pt idx="1">
                <c:v>3973</c:v>
              </c:pt>
              <c:pt idx="2">
                <c:v>4333</c:v>
              </c:pt>
              <c:pt idx="3">
                <c:v>4532</c:v>
              </c:pt>
              <c:pt idx="4">
                <c:v>4535</c:v>
              </c:pt>
              <c:pt idx="5">
                <c:v>4463</c:v>
              </c:pt>
            </c:numLit>
          </c:val>
          <c:extLst>
            <c:ext xmlns:c16="http://schemas.microsoft.com/office/drawing/2014/chart" uri="{C3380CC4-5D6E-409C-BE32-E72D297353CC}">
              <c16:uniqueId val="{00000001-432A-44D5-A0DB-601FB330E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2A-44D5-A0DB-601FB330E4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2917</c:v>
              </c:pt>
              <c:pt idx="1">
                <c:v>2413</c:v>
              </c:pt>
              <c:pt idx="2">
                <c:v>2563</c:v>
              </c:pt>
              <c:pt idx="3">
                <c:v>2574</c:v>
              </c:pt>
              <c:pt idx="4">
                <c:v>2505</c:v>
              </c:pt>
              <c:pt idx="5">
                <c:v>2442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32A-44D5-A0DB-601FB330E49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2A-44D5-A0DB-601FB330E4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1921</c:v>
              </c:pt>
              <c:pt idx="1">
                <c:v>1560</c:v>
              </c:pt>
              <c:pt idx="2">
                <c:v>1770</c:v>
              </c:pt>
              <c:pt idx="3">
                <c:v>1958</c:v>
              </c:pt>
              <c:pt idx="4">
                <c:v>2030</c:v>
              </c:pt>
              <c:pt idx="5">
                <c:v>2021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32A-44D5-A0DB-601FB330E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D8-4A0D-A64D-0E220297FF8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D8-4A0D-A64D-0E220297FF8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1450</c:v>
              </c:pt>
              <c:pt idx="1">
                <c:v>1934</c:v>
              </c:pt>
              <c:pt idx="2">
                <c:v>1802</c:v>
              </c:pt>
              <c:pt idx="3">
                <c:v>1764</c:v>
              </c:pt>
              <c:pt idx="4">
                <c:v>1732</c:v>
              </c:pt>
              <c:pt idx="5">
                <c:v>1937</c:v>
              </c:pt>
            </c:numLit>
          </c:val>
          <c:extLst>
            <c:ext xmlns:c16="http://schemas.microsoft.com/office/drawing/2014/chart" uri="{C3380CC4-5D6E-409C-BE32-E72D297353CC}">
              <c16:uniqueId val="{00000002-A8D8-4A0D-A64D-0E220297FF8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D8-4A0D-A64D-0E220297FF8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D8-4A0D-A64D-0E220297FF8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288</c:v>
              </c:pt>
              <c:pt idx="1">
                <c:v>187</c:v>
              </c:pt>
              <c:pt idx="2">
                <c:v>97</c:v>
              </c:pt>
              <c:pt idx="3">
                <c:v>109</c:v>
              </c:pt>
              <c:pt idx="4">
                <c:v>133</c:v>
              </c:pt>
              <c:pt idx="5">
                <c:v>152</c:v>
              </c:pt>
            </c:numLit>
          </c:val>
          <c:extLst>
            <c:ext xmlns:c16="http://schemas.microsoft.com/office/drawing/2014/chart" uri="{C3380CC4-5D6E-409C-BE32-E72D297353CC}">
              <c16:uniqueId val="{00000005-A8D8-4A0D-A64D-0E220297F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A6-4E6F-A050-3077323C898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A6-4E6F-A050-3077323C898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4394</c:v>
              </c:pt>
              <c:pt idx="1">
                <c:v>4468</c:v>
              </c:pt>
              <c:pt idx="2">
                <c:v>4549</c:v>
              </c:pt>
              <c:pt idx="3">
                <c:v>4509</c:v>
              </c:pt>
              <c:pt idx="4">
                <c:v>4486</c:v>
              </c:pt>
              <c:pt idx="5">
                <c:v>4480</c:v>
              </c:pt>
              <c:pt idx="6">
                <c:v>4535</c:v>
              </c:pt>
              <c:pt idx="7">
                <c:v>4585</c:v>
              </c:pt>
              <c:pt idx="8">
                <c:v>4563</c:v>
              </c:pt>
              <c:pt idx="9">
                <c:v>4551</c:v>
              </c:pt>
              <c:pt idx="10">
                <c:v>4499</c:v>
              </c:pt>
              <c:pt idx="11">
                <c:v>4496</c:v>
              </c:pt>
              <c:pt idx="12">
                <c:v>4463</c:v>
              </c:pt>
            </c:numLit>
          </c:val>
          <c:extLst>
            <c:ext xmlns:c16="http://schemas.microsoft.com/office/drawing/2014/chart" uri="{C3380CC4-5D6E-409C-BE32-E72D297353CC}">
              <c16:uniqueId val="{00000002-67A6-4E6F-A050-3077323C8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A6-4E6F-A050-3077323C898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A6-4E6F-A050-3077323C898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2438</c:v>
              </c:pt>
              <c:pt idx="1">
                <c:v>2489</c:v>
              </c:pt>
              <c:pt idx="2">
                <c:v>2535</c:v>
              </c:pt>
              <c:pt idx="3">
                <c:v>2514</c:v>
              </c:pt>
              <c:pt idx="4">
                <c:v>2497</c:v>
              </c:pt>
              <c:pt idx="5">
                <c:v>2477</c:v>
              </c:pt>
              <c:pt idx="6">
                <c:v>2505</c:v>
              </c:pt>
              <c:pt idx="7">
                <c:v>2529</c:v>
              </c:pt>
              <c:pt idx="8">
                <c:v>2524</c:v>
              </c:pt>
              <c:pt idx="9">
                <c:v>2515</c:v>
              </c:pt>
              <c:pt idx="10">
                <c:v>2464</c:v>
              </c:pt>
              <c:pt idx="11">
                <c:v>2454</c:v>
              </c:pt>
              <c:pt idx="12">
                <c:v>2442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7A6-4E6F-A050-3077323C898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7A6-4E6F-A050-3077323C898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7A6-4E6F-A050-3077323C898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1956</c:v>
              </c:pt>
              <c:pt idx="1">
                <c:v>1979</c:v>
              </c:pt>
              <c:pt idx="2">
                <c:v>2014</c:v>
              </c:pt>
              <c:pt idx="3">
                <c:v>1995</c:v>
              </c:pt>
              <c:pt idx="4">
                <c:v>1989</c:v>
              </c:pt>
              <c:pt idx="5">
                <c:v>2003</c:v>
              </c:pt>
              <c:pt idx="6">
                <c:v>2030</c:v>
              </c:pt>
              <c:pt idx="7">
                <c:v>2056</c:v>
              </c:pt>
              <c:pt idx="8">
                <c:v>2039</c:v>
              </c:pt>
              <c:pt idx="9">
                <c:v>2036</c:v>
              </c:pt>
              <c:pt idx="10">
                <c:v>2035</c:v>
              </c:pt>
              <c:pt idx="11">
                <c:v>2042</c:v>
              </c:pt>
              <c:pt idx="12">
                <c:v>2021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7A6-4E6F-A050-3077323C8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36DECBE-187E-4199-9929-85723CF1C7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B95DDFA-BA4B-490C-A7E8-564C5B4332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6BC3699-1F45-45A5-BFCE-2E4D8DB339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76D801B-525C-45AC-89CB-776744BBB9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ED48AB1-DF35-44AD-BCA6-0D0B31949A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254CB43-84C3-4B06-A88C-1780F963E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7DE1DA02-792C-4926-B604-167FB9F8A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4394</v>
          </cell>
          <cell r="D55">
            <v>2438</v>
          </cell>
          <cell r="E55">
            <v>1956</v>
          </cell>
        </row>
        <row r="56">
          <cell r="B56" t="str">
            <v>Julio</v>
          </cell>
          <cell r="C56">
            <v>4468</v>
          </cell>
          <cell r="D56">
            <v>2489</v>
          </cell>
          <cell r="E56">
            <v>1979</v>
          </cell>
        </row>
        <row r="57">
          <cell r="B57" t="str">
            <v>Agosto</v>
          </cell>
          <cell r="C57">
            <v>4549</v>
          </cell>
          <cell r="D57">
            <v>2535</v>
          </cell>
          <cell r="E57">
            <v>2014</v>
          </cell>
        </row>
        <row r="58">
          <cell r="B58" t="str">
            <v>Septiembre</v>
          </cell>
          <cell r="C58">
            <v>4509</v>
          </cell>
          <cell r="D58">
            <v>2514</v>
          </cell>
          <cell r="E58">
            <v>1995</v>
          </cell>
        </row>
        <row r="59">
          <cell r="B59" t="str">
            <v>Octubre</v>
          </cell>
          <cell r="C59">
            <v>4486</v>
          </cell>
          <cell r="D59">
            <v>2497</v>
          </cell>
          <cell r="E59">
            <v>1989</v>
          </cell>
        </row>
        <row r="60">
          <cell r="B60" t="str">
            <v>Noviembre</v>
          </cell>
          <cell r="C60">
            <v>4480</v>
          </cell>
          <cell r="D60">
            <v>2477</v>
          </cell>
          <cell r="E60">
            <v>2003</v>
          </cell>
        </row>
        <row r="61">
          <cell r="B61" t="str">
            <v>Diciembre</v>
          </cell>
          <cell r="C61">
            <v>4535</v>
          </cell>
          <cell r="D61">
            <v>2505</v>
          </cell>
          <cell r="E61">
            <v>2030</v>
          </cell>
        </row>
        <row r="62">
          <cell r="A62" t="str">
            <v>2026</v>
          </cell>
          <cell r="B62" t="str">
            <v>Enero</v>
          </cell>
          <cell r="C62">
            <v>4585</v>
          </cell>
          <cell r="D62">
            <v>2529</v>
          </cell>
          <cell r="E62">
            <v>2056</v>
          </cell>
        </row>
        <row r="63">
          <cell r="B63" t="str">
            <v>Febrero</v>
          </cell>
          <cell r="C63">
            <v>4563</v>
          </cell>
          <cell r="D63">
            <v>2524</v>
          </cell>
          <cell r="E63">
            <v>2039</v>
          </cell>
        </row>
        <row r="64">
          <cell r="B64" t="str">
            <v>Marzo</v>
          </cell>
          <cell r="C64">
            <v>4551</v>
          </cell>
          <cell r="D64">
            <v>2515</v>
          </cell>
          <cell r="E64">
            <v>2036</v>
          </cell>
        </row>
        <row r="65">
          <cell r="B65" t="str">
            <v>Abril</v>
          </cell>
          <cell r="C65">
            <v>4499</v>
          </cell>
          <cell r="D65">
            <v>2464</v>
          </cell>
          <cell r="E65">
            <v>2035</v>
          </cell>
        </row>
        <row r="66">
          <cell r="B66" t="str">
            <v>Mayo</v>
          </cell>
          <cell r="C66">
            <v>4496</v>
          </cell>
          <cell r="D66">
            <v>2454</v>
          </cell>
          <cell r="E66">
            <v>2042</v>
          </cell>
        </row>
        <row r="67">
          <cell r="B67" t="str">
            <v>Junio</v>
          </cell>
          <cell r="C67">
            <v>4463</v>
          </cell>
          <cell r="D67">
            <v>2442</v>
          </cell>
          <cell r="E67">
            <v>2021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4838</v>
          </cell>
          <cell r="D72">
            <v>2917</v>
          </cell>
          <cell r="E72">
            <v>1921</v>
          </cell>
        </row>
        <row r="73">
          <cell r="A73" t="str">
            <v>2022</v>
          </cell>
          <cell r="B73" t="str">
            <v>Diciembre</v>
          </cell>
          <cell r="C73">
            <v>3973</v>
          </cell>
          <cell r="D73">
            <v>2413</v>
          </cell>
          <cell r="E73">
            <v>1560</v>
          </cell>
        </row>
        <row r="74">
          <cell r="A74" t="str">
            <v>2023</v>
          </cell>
          <cell r="B74" t="str">
            <v>Diciembre</v>
          </cell>
          <cell r="C74">
            <v>4333</v>
          </cell>
          <cell r="D74">
            <v>2563</v>
          </cell>
          <cell r="E74">
            <v>1770</v>
          </cell>
        </row>
        <row r="75">
          <cell r="A75" t="str">
            <v>2024</v>
          </cell>
          <cell r="B75" t="str">
            <v>Diciembre</v>
          </cell>
          <cell r="C75">
            <v>4532</v>
          </cell>
          <cell r="D75">
            <v>2574</v>
          </cell>
          <cell r="E75">
            <v>1958</v>
          </cell>
        </row>
        <row r="76">
          <cell r="A76" t="str">
            <v>2025</v>
          </cell>
          <cell r="B76" t="str">
            <v>Diciembre</v>
          </cell>
          <cell r="C76">
            <v>4535</v>
          </cell>
          <cell r="D76">
            <v>2505</v>
          </cell>
          <cell r="E76">
            <v>2030</v>
          </cell>
        </row>
        <row r="77">
          <cell r="A77" t="str">
            <v>2026</v>
          </cell>
          <cell r="B77" t="str">
            <v>Junio</v>
          </cell>
          <cell r="C77">
            <v>4463</v>
          </cell>
          <cell r="D77">
            <v>2442</v>
          </cell>
          <cell r="E77">
            <v>2021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307</v>
          </cell>
          <cell r="E62">
            <v>267</v>
          </cell>
          <cell r="F62">
            <v>40</v>
          </cell>
        </row>
        <row r="63">
          <cell r="B63" t="str">
            <v>Julio</v>
          </cell>
          <cell r="D63">
            <v>269</v>
          </cell>
          <cell r="E63">
            <v>251</v>
          </cell>
          <cell r="F63">
            <v>18</v>
          </cell>
        </row>
        <row r="64">
          <cell r="B64" t="str">
            <v>Agosto</v>
          </cell>
          <cell r="D64">
            <v>201</v>
          </cell>
          <cell r="E64">
            <v>184</v>
          </cell>
          <cell r="F64">
            <v>17</v>
          </cell>
        </row>
        <row r="65">
          <cell r="B65" t="str">
            <v>Septiembre</v>
          </cell>
          <cell r="D65">
            <v>411</v>
          </cell>
          <cell r="E65">
            <v>388</v>
          </cell>
          <cell r="F65">
            <v>23</v>
          </cell>
        </row>
        <row r="66">
          <cell r="B66" t="str">
            <v>Octubre</v>
          </cell>
          <cell r="D66">
            <v>324</v>
          </cell>
          <cell r="E66">
            <v>306</v>
          </cell>
          <cell r="F66">
            <v>18</v>
          </cell>
        </row>
        <row r="67">
          <cell r="B67" t="str">
            <v>Noviembre</v>
          </cell>
          <cell r="D67">
            <v>288</v>
          </cell>
          <cell r="E67">
            <v>267</v>
          </cell>
          <cell r="F67">
            <v>21</v>
          </cell>
        </row>
        <row r="68">
          <cell r="B68" t="str">
            <v>Diciembre</v>
          </cell>
          <cell r="D68">
            <v>208</v>
          </cell>
          <cell r="E68">
            <v>191</v>
          </cell>
          <cell r="F68">
            <v>17</v>
          </cell>
        </row>
        <row r="69">
          <cell r="A69" t="str">
            <v>2026</v>
          </cell>
          <cell r="B69" t="str">
            <v>Enero</v>
          </cell>
          <cell r="D69">
            <v>363</v>
          </cell>
          <cell r="E69">
            <v>347</v>
          </cell>
          <cell r="F69">
            <v>16</v>
          </cell>
        </row>
        <row r="70">
          <cell r="B70" t="str">
            <v>Febrero</v>
          </cell>
          <cell r="D70">
            <v>332</v>
          </cell>
          <cell r="E70">
            <v>308</v>
          </cell>
          <cell r="F70">
            <v>24</v>
          </cell>
        </row>
        <row r="71">
          <cell r="B71" t="str">
            <v>Marzo</v>
          </cell>
          <cell r="D71">
            <v>398</v>
          </cell>
          <cell r="E71">
            <v>355</v>
          </cell>
          <cell r="F71">
            <v>43</v>
          </cell>
        </row>
        <row r="72">
          <cell r="B72" t="str">
            <v>Abril</v>
          </cell>
          <cell r="D72">
            <v>334</v>
          </cell>
          <cell r="E72">
            <v>314</v>
          </cell>
          <cell r="F72">
            <v>20</v>
          </cell>
        </row>
        <row r="73">
          <cell r="B73" t="str">
            <v>Mayo</v>
          </cell>
          <cell r="D73">
            <v>337</v>
          </cell>
          <cell r="E73">
            <v>313</v>
          </cell>
          <cell r="F73">
            <v>24</v>
          </cell>
        </row>
        <row r="74">
          <cell r="B74" t="str">
            <v>Junio</v>
          </cell>
          <cell r="D74">
            <v>325</v>
          </cell>
          <cell r="E74">
            <v>300</v>
          </cell>
          <cell r="F74">
            <v>25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1450</v>
          </cell>
          <cell r="D116">
            <v>288</v>
          </cell>
        </row>
        <row r="117">
          <cell r="A117" t="str">
            <v>2022</v>
          </cell>
          <cell r="C117">
            <v>1934</v>
          </cell>
          <cell r="D117">
            <v>187</v>
          </cell>
        </row>
        <row r="118">
          <cell r="A118" t="str">
            <v>2023</v>
          </cell>
          <cell r="C118">
            <v>1802</v>
          </cell>
          <cell r="D118">
            <v>97</v>
          </cell>
        </row>
        <row r="119">
          <cell r="A119" t="str">
            <v>2024</v>
          </cell>
          <cell r="C119">
            <v>1764</v>
          </cell>
          <cell r="D119">
            <v>109</v>
          </cell>
        </row>
        <row r="120">
          <cell r="A120" t="str">
            <v>2025</v>
          </cell>
          <cell r="C120">
            <v>1732</v>
          </cell>
          <cell r="D120">
            <v>133</v>
          </cell>
        </row>
        <row r="121">
          <cell r="A121" t="str">
            <v>2026</v>
          </cell>
          <cell r="C121">
            <v>1937</v>
          </cell>
          <cell r="D121">
            <v>152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9BCB1-D2B5-4035-BFEE-7041EFAE2E6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325</v>
      </c>
      <c r="D12" s="71" t="s">
        <v>30</v>
      </c>
      <c r="E12" s="71"/>
      <c r="F12" s="71">
        <v>305</v>
      </c>
      <c r="G12" s="71">
        <v>20</v>
      </c>
      <c r="H12" s="71" t="s">
        <v>64</v>
      </c>
      <c r="I12" s="71"/>
      <c r="J12" s="71">
        <v>300</v>
      </c>
      <c r="K12" s="71"/>
      <c r="L12" s="71">
        <v>25</v>
      </c>
      <c r="M12" s="71">
        <v>11</v>
      </c>
      <c r="N12" s="71">
        <v>5</v>
      </c>
      <c r="O12" s="71">
        <v>5</v>
      </c>
      <c r="P12" s="71">
        <v>4</v>
      </c>
      <c r="Q12" s="72">
        <v>53.571428571428569</v>
      </c>
      <c r="S12" s="73" t="s">
        <v>22</v>
      </c>
      <c r="T12" s="74"/>
      <c r="U12" s="71">
        <v>5838.0000000000036</v>
      </c>
      <c r="V12" s="71" t="s">
        <v>30</v>
      </c>
      <c r="W12" s="71"/>
      <c r="X12" s="75">
        <v>-0.81549439347592179</v>
      </c>
      <c r="Y12" s="75">
        <v>2.6551784772287985</v>
      </c>
      <c r="Z12" s="71"/>
      <c r="AA12" s="71">
        <v>4463.0000000000018</v>
      </c>
      <c r="AB12" s="71" t="s">
        <v>30</v>
      </c>
      <c r="AC12" s="71"/>
      <c r="AD12" s="75">
        <v>-0.73398576512453473</v>
      </c>
      <c r="AE12" s="76">
        <v>1.5703231679562404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0.93846153846153846</v>
      </c>
      <c r="G13" s="77">
        <v>6.1538461538461542E-2</v>
      </c>
      <c r="H13" s="77">
        <v>0</v>
      </c>
      <c r="I13" s="77"/>
      <c r="J13" s="77">
        <v>0.92307692307692313</v>
      </c>
      <c r="K13" s="77"/>
      <c r="L13" s="77">
        <v>7.6923076923076927E-2</v>
      </c>
      <c r="M13" s="77">
        <v>3.3846153846153845E-2</v>
      </c>
      <c r="N13" s="77">
        <v>1.5384615384615385E-2</v>
      </c>
      <c r="O13" s="77">
        <v>1.5384615384615385E-2</v>
      </c>
      <c r="P13" s="77">
        <v>1.2307692307692308E-2</v>
      </c>
      <c r="Q13" s="80" t="s">
        <v>30</v>
      </c>
      <c r="S13" s="81" t="s">
        <v>31</v>
      </c>
      <c r="T13" s="74"/>
      <c r="U13" s="82">
        <v>85.999999999999986</v>
      </c>
      <c r="V13" s="83">
        <v>1.4731072285029108E-2</v>
      </c>
      <c r="W13" s="84"/>
      <c r="X13" s="85">
        <v>-6.5217391304348133</v>
      </c>
      <c r="Y13" s="85">
        <v>6.1728395061728216</v>
      </c>
      <c r="Z13" s="86"/>
      <c r="AA13" s="82">
        <v>56.000000000000014</v>
      </c>
      <c r="AB13" s="83">
        <v>1.254761371274927E-2</v>
      </c>
      <c r="AC13" s="87"/>
      <c r="AD13" s="85">
        <v>-1.7543859649122555</v>
      </c>
      <c r="AE13" s="88">
        <v>12.000000000000012</v>
      </c>
    </row>
    <row r="14" spans="1:31" ht="15" customHeight="1">
      <c r="A14" s="89" t="s">
        <v>32</v>
      </c>
      <c r="B14" s="90"/>
      <c r="C14" s="91">
        <v>1.015625</v>
      </c>
      <c r="D14" s="92" t="s">
        <v>30</v>
      </c>
      <c r="E14" s="91"/>
      <c r="F14" s="93">
        <v>1</v>
      </c>
      <c r="G14" s="93">
        <v>1.3333333333333333</v>
      </c>
      <c r="H14" s="93" t="s">
        <v>30</v>
      </c>
      <c r="I14" s="91"/>
      <c r="J14" s="93">
        <v>1</v>
      </c>
      <c r="K14" s="91"/>
      <c r="L14" s="93">
        <v>1.25</v>
      </c>
      <c r="M14" s="93">
        <v>1.8333333333333333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5751.9999999999982</v>
      </c>
      <c r="V14" s="83">
        <v>0.98526892771496999</v>
      </c>
      <c r="W14" s="87"/>
      <c r="X14" s="85">
        <v>-0.72488781498098398</v>
      </c>
      <c r="Y14" s="85">
        <v>2.6043524794863324</v>
      </c>
      <c r="Z14" s="87"/>
      <c r="AA14" s="82">
        <v>4407.0000000000027</v>
      </c>
      <c r="AB14" s="83">
        <v>0.98745238628725096</v>
      </c>
      <c r="AC14" s="87"/>
      <c r="AD14" s="85">
        <v>-0.72088308177505211</v>
      </c>
      <c r="AE14" s="88">
        <v>1.4502762430940492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199</v>
      </c>
      <c r="D16" s="102">
        <v>0.61230769230769233</v>
      </c>
      <c r="E16" s="87"/>
      <c r="F16" s="82">
        <v>191</v>
      </c>
      <c r="G16" s="82">
        <v>8</v>
      </c>
      <c r="H16" s="82" t="s">
        <v>64</v>
      </c>
      <c r="I16" s="82"/>
      <c r="J16" s="82">
        <v>190</v>
      </c>
      <c r="K16" s="82"/>
      <c r="L16" s="82">
        <v>9</v>
      </c>
      <c r="M16" s="82">
        <v>4</v>
      </c>
      <c r="N16" s="82">
        <v>1</v>
      </c>
      <c r="O16" s="82">
        <v>2</v>
      </c>
      <c r="P16" s="82">
        <v>2</v>
      </c>
      <c r="Q16" s="103">
        <v>46.285714285714285</v>
      </c>
      <c r="S16" s="81" t="s">
        <v>37</v>
      </c>
      <c r="T16" s="104"/>
      <c r="U16" s="82">
        <v>1721.0000000000007</v>
      </c>
      <c r="V16" s="83">
        <v>0.29479273723878036</v>
      </c>
      <c r="W16" s="87"/>
      <c r="X16" s="85">
        <v>-7.6716738197424412</v>
      </c>
      <c r="Y16" s="85">
        <v>2.9922202274087781</v>
      </c>
      <c r="Z16" s="105"/>
      <c r="AA16" s="82">
        <v>1356</v>
      </c>
      <c r="AB16" s="83">
        <v>0.30383150347300009</v>
      </c>
      <c r="AC16" s="87"/>
      <c r="AD16" s="85">
        <v>-8.1300813008129804</v>
      </c>
      <c r="AE16" s="88">
        <v>5.1978277734677487</v>
      </c>
    </row>
    <row r="17" spans="1:31" ht="15" customHeight="1">
      <c r="A17" s="101" t="s">
        <v>38</v>
      </c>
      <c r="B17" s="21"/>
      <c r="C17" s="82">
        <v>126</v>
      </c>
      <c r="D17" s="102">
        <v>0.38769230769230767</v>
      </c>
      <c r="E17" s="87"/>
      <c r="F17" s="82">
        <v>114</v>
      </c>
      <c r="G17" s="82">
        <v>12</v>
      </c>
      <c r="H17" s="82" t="s">
        <v>64</v>
      </c>
      <c r="I17" s="82"/>
      <c r="J17" s="82">
        <v>110</v>
      </c>
      <c r="K17" s="82"/>
      <c r="L17" s="82">
        <v>16</v>
      </c>
      <c r="M17" s="82">
        <v>7</v>
      </c>
      <c r="N17" s="82">
        <v>4</v>
      </c>
      <c r="O17" s="82">
        <v>3</v>
      </c>
      <c r="P17" s="82">
        <v>2</v>
      </c>
      <c r="Q17" s="103">
        <v>57.214285714285708</v>
      </c>
      <c r="S17" s="81" t="s">
        <v>39</v>
      </c>
      <c r="T17" s="97"/>
      <c r="U17" s="82">
        <v>1000.9999999999999</v>
      </c>
      <c r="V17" s="83">
        <v>0.17146282973621091</v>
      </c>
      <c r="W17" s="87"/>
      <c r="X17" s="85">
        <v>11.594202898550726</v>
      </c>
      <c r="Y17" s="85">
        <v>5.5907172995780474</v>
      </c>
      <c r="Z17" s="87"/>
      <c r="AA17" s="82">
        <v>788.00000000000011</v>
      </c>
      <c r="AB17" s="83">
        <v>0.17656285010082901</v>
      </c>
      <c r="AC17" s="87"/>
      <c r="AD17" s="85">
        <v>12.893982808022958</v>
      </c>
      <c r="AE17" s="88">
        <v>4.9267643142476851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947.00000000000023</v>
      </c>
      <c r="V18" s="83">
        <v>0.16221308667351828</v>
      </c>
      <c r="W18" s="87"/>
      <c r="X18" s="85">
        <v>-0.62959076600209851</v>
      </c>
      <c r="Y18" s="85">
        <v>0.74468085106386617</v>
      </c>
      <c r="Z18" s="87"/>
      <c r="AA18" s="82">
        <v>778.00000000000011</v>
      </c>
      <c r="AB18" s="83">
        <v>0.17432220479498092</v>
      </c>
      <c r="AC18" s="87"/>
      <c r="AD18" s="85">
        <v>0.64683053040104965</v>
      </c>
      <c r="AE18" s="88">
        <v>0.12870012870012867</v>
      </c>
    </row>
    <row r="19" spans="1:31" ht="15" customHeight="1">
      <c r="A19" s="101" t="s">
        <v>42</v>
      </c>
      <c r="B19" s="21"/>
      <c r="C19" s="106">
        <v>251</v>
      </c>
      <c r="D19" s="102">
        <v>0.77230769230769236</v>
      </c>
      <c r="E19" s="87"/>
      <c r="F19" s="82">
        <v>235</v>
      </c>
      <c r="G19" s="82">
        <v>16</v>
      </c>
      <c r="H19" s="82" t="s">
        <v>64</v>
      </c>
      <c r="I19" s="82"/>
      <c r="J19" s="82">
        <v>228</v>
      </c>
      <c r="K19" s="82"/>
      <c r="L19" s="82">
        <v>23</v>
      </c>
      <c r="M19" s="82">
        <v>10</v>
      </c>
      <c r="N19" s="82">
        <v>5</v>
      </c>
      <c r="O19" s="82">
        <v>4</v>
      </c>
      <c r="P19" s="82">
        <v>4</v>
      </c>
      <c r="Q19" s="103">
        <v>49.263157894736842</v>
      </c>
      <c r="S19" s="81" t="s">
        <v>43</v>
      </c>
      <c r="T19" s="97"/>
      <c r="U19" s="82">
        <v>2168.9999999999991</v>
      </c>
      <c r="V19" s="83">
        <v>0.37153134635148982</v>
      </c>
      <c r="W19" s="87"/>
      <c r="X19" s="85">
        <v>-0.13812154696134693</v>
      </c>
      <c r="Y19" s="85">
        <v>1.9266917293232002</v>
      </c>
      <c r="Z19" s="87"/>
      <c r="AA19" s="82">
        <v>1541.0000000000002</v>
      </c>
      <c r="AB19" s="83">
        <v>0.34528344163118968</v>
      </c>
      <c r="AC19" s="87"/>
      <c r="AD19" s="85">
        <v>-0.51646223369916067</v>
      </c>
      <c r="AE19" s="88">
        <v>-2.2828154724159795</v>
      </c>
    </row>
    <row r="20" spans="1:31" ht="15" customHeight="1">
      <c r="A20" s="101" t="s">
        <v>44</v>
      </c>
      <c r="B20" s="21"/>
      <c r="C20" s="106">
        <v>74</v>
      </c>
      <c r="D20" s="102">
        <v>0.22769230769230769</v>
      </c>
      <c r="E20" s="87"/>
      <c r="F20" s="82">
        <v>70</v>
      </c>
      <c r="G20" s="82">
        <v>4</v>
      </c>
      <c r="H20" s="82" t="s">
        <v>64</v>
      </c>
      <c r="I20" s="82"/>
      <c r="J20" s="82">
        <v>72</v>
      </c>
      <c r="K20" s="82"/>
      <c r="L20" s="82">
        <v>2</v>
      </c>
      <c r="M20" s="82">
        <v>1</v>
      </c>
      <c r="N20" s="82" t="s">
        <v>64</v>
      </c>
      <c r="O20" s="82">
        <v>1</v>
      </c>
      <c r="P20" s="82" t="s">
        <v>64</v>
      </c>
      <c r="Q20" s="103">
        <v>94.5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3220.9999999999991</v>
      </c>
      <c r="V21" s="83">
        <v>0.55173004453579944</v>
      </c>
      <c r="W21" s="87"/>
      <c r="X21" s="85">
        <v>-0.98370734706429008</v>
      </c>
      <c r="Y21" s="85">
        <v>-0.24775472282441796</v>
      </c>
      <c r="Z21" s="86"/>
      <c r="AA21" s="82">
        <v>2442</v>
      </c>
      <c r="AB21" s="83">
        <v>0.54716558368810198</v>
      </c>
      <c r="AC21" s="87"/>
      <c r="AD21" s="85">
        <v>-0.48899755501222492</v>
      </c>
      <c r="AE21" s="88">
        <v>0.16406890894171816</v>
      </c>
    </row>
    <row r="22" spans="1:31" ht="15" customHeight="1">
      <c r="A22" s="101" t="s">
        <v>46</v>
      </c>
      <c r="B22" s="21"/>
      <c r="C22" s="106">
        <v>47</v>
      </c>
      <c r="D22" s="102">
        <v>0.14461538461538462</v>
      </c>
      <c r="E22" s="87"/>
      <c r="F22" s="82">
        <v>43</v>
      </c>
      <c r="G22" s="82">
        <v>4</v>
      </c>
      <c r="H22" s="82" t="s">
        <v>64</v>
      </c>
      <c r="I22" s="82"/>
      <c r="J22" s="82">
        <v>40</v>
      </c>
      <c r="K22" s="82"/>
      <c r="L22" s="82">
        <v>7</v>
      </c>
      <c r="M22" s="82">
        <v>2</v>
      </c>
      <c r="N22" s="82">
        <v>2</v>
      </c>
      <c r="O22" s="82">
        <v>2</v>
      </c>
      <c r="P22" s="82">
        <v>1</v>
      </c>
      <c r="Q22" s="103">
        <v>97.5</v>
      </c>
      <c r="S22" s="81" t="s">
        <v>38</v>
      </c>
      <c r="T22" s="21"/>
      <c r="U22" s="82">
        <v>2616.9999999999995</v>
      </c>
      <c r="V22" s="83">
        <v>0.44826995546419973</v>
      </c>
      <c r="W22" s="87"/>
      <c r="X22" s="85">
        <v>-0.60767185719711359</v>
      </c>
      <c r="Y22" s="85">
        <v>6.4686737184702618</v>
      </c>
      <c r="Z22" s="87"/>
      <c r="AA22" s="82">
        <v>2021.0000000000002</v>
      </c>
      <c r="AB22" s="83">
        <v>0.45283441631189769</v>
      </c>
      <c r="AC22" s="87"/>
      <c r="AD22" s="85">
        <v>-1.028403525954946</v>
      </c>
      <c r="AE22" s="88">
        <v>3.3231083844580893</v>
      </c>
    </row>
    <row r="23" spans="1:31" ht="15" customHeight="1">
      <c r="A23" s="101" t="s">
        <v>47</v>
      </c>
      <c r="B23" s="21"/>
      <c r="C23" s="106">
        <v>131</v>
      </c>
      <c r="D23" s="102">
        <v>0.40307692307692305</v>
      </c>
      <c r="E23" s="87"/>
      <c r="F23" s="82">
        <v>122</v>
      </c>
      <c r="G23" s="82">
        <v>9</v>
      </c>
      <c r="H23" s="82" t="s">
        <v>64</v>
      </c>
      <c r="I23" s="82"/>
      <c r="J23" s="82">
        <v>123</v>
      </c>
      <c r="K23" s="82"/>
      <c r="L23" s="82">
        <v>8</v>
      </c>
      <c r="M23" s="82">
        <v>5</v>
      </c>
      <c r="N23" s="82">
        <v>1</v>
      </c>
      <c r="O23" s="82" t="s">
        <v>64</v>
      </c>
      <c r="P23" s="82">
        <v>2</v>
      </c>
      <c r="Q23" s="103">
        <v>7.333333333333333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102</v>
      </c>
      <c r="D24" s="102">
        <v>0.31384615384615383</v>
      </c>
      <c r="E24" s="87"/>
      <c r="F24" s="82">
        <v>97</v>
      </c>
      <c r="G24" s="82">
        <v>5</v>
      </c>
      <c r="H24" s="82" t="s">
        <v>64</v>
      </c>
      <c r="I24" s="82"/>
      <c r="J24" s="82">
        <v>97</v>
      </c>
      <c r="K24" s="82"/>
      <c r="L24" s="82">
        <v>5</v>
      </c>
      <c r="M24" s="82">
        <v>3</v>
      </c>
      <c r="N24" s="82">
        <v>1</v>
      </c>
      <c r="O24" s="82">
        <v>1</v>
      </c>
      <c r="P24" s="82" t="s">
        <v>64</v>
      </c>
      <c r="Q24" s="103">
        <v>42</v>
      </c>
      <c r="S24" s="81" t="s">
        <v>42</v>
      </c>
      <c r="T24" s="104"/>
      <c r="U24" s="82">
        <v>5295</v>
      </c>
      <c r="V24" s="83">
        <v>0.90698869475847832</v>
      </c>
      <c r="W24" s="87"/>
      <c r="X24" s="85">
        <v>-0.69392348087026834</v>
      </c>
      <c r="Y24" s="85">
        <v>1.885703290359823</v>
      </c>
      <c r="Z24" s="105"/>
      <c r="AA24" s="82">
        <v>4055.9999999999991</v>
      </c>
      <c r="AB24" s="83">
        <v>0.90880573605198245</v>
      </c>
      <c r="AC24" s="87"/>
      <c r="AD24" s="85">
        <v>-0.51508462104486386</v>
      </c>
      <c r="AE24" s="88">
        <v>0.82028337061888434</v>
      </c>
    </row>
    <row r="25" spans="1:31" ht="15" customHeight="1">
      <c r="A25" s="101" t="s">
        <v>49</v>
      </c>
      <c r="B25" s="21"/>
      <c r="C25" s="106">
        <v>45</v>
      </c>
      <c r="D25" s="102">
        <v>0.13846153846153847</v>
      </c>
      <c r="E25" s="87"/>
      <c r="F25" s="82">
        <v>43</v>
      </c>
      <c r="G25" s="82">
        <v>2</v>
      </c>
      <c r="H25" s="82" t="s">
        <v>64</v>
      </c>
      <c r="I25" s="82"/>
      <c r="J25" s="82">
        <v>40</v>
      </c>
      <c r="K25" s="82"/>
      <c r="L25" s="82">
        <v>5</v>
      </c>
      <c r="M25" s="82">
        <v>1</v>
      </c>
      <c r="N25" s="82">
        <v>1</v>
      </c>
      <c r="O25" s="82">
        <v>2</v>
      </c>
      <c r="P25" s="82">
        <v>1</v>
      </c>
      <c r="Q25" s="103">
        <v>71.5</v>
      </c>
      <c r="S25" s="81" t="s">
        <v>44</v>
      </c>
      <c r="T25" s="97"/>
      <c r="U25" s="82">
        <v>543</v>
      </c>
      <c r="V25" s="83">
        <v>9.3011305241521014E-2</v>
      </c>
      <c r="W25" s="87"/>
      <c r="X25" s="85">
        <v>-1.9855595667870036</v>
      </c>
      <c r="Y25" s="85">
        <v>10.816326530612207</v>
      </c>
      <c r="Z25" s="87"/>
      <c r="AA25" s="82">
        <v>406.99999999999972</v>
      </c>
      <c r="AB25" s="83">
        <v>9.1194263948016926E-2</v>
      </c>
      <c r="AC25" s="87"/>
      <c r="AD25" s="85">
        <v>-2.8639618138425629</v>
      </c>
      <c r="AE25" s="88">
        <v>9.7035040431265749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18</v>
      </c>
      <c r="D27" s="83">
        <v>5.5384615384615386E-2</v>
      </c>
      <c r="E27" s="87"/>
      <c r="F27" s="82">
        <v>12</v>
      </c>
      <c r="G27" s="82">
        <v>6</v>
      </c>
      <c r="H27" s="82" t="s">
        <v>64</v>
      </c>
      <c r="I27" s="82"/>
      <c r="J27" s="82">
        <v>13</v>
      </c>
      <c r="K27" s="82"/>
      <c r="L27" s="82">
        <v>5</v>
      </c>
      <c r="M27" s="82">
        <v>4</v>
      </c>
      <c r="N27" s="82">
        <v>1</v>
      </c>
      <c r="O27" s="82" t="s">
        <v>64</v>
      </c>
      <c r="P27" s="82">
        <v>0</v>
      </c>
      <c r="Q27" s="103">
        <v>9.1999999999999993</v>
      </c>
      <c r="S27" s="81" t="s">
        <v>46</v>
      </c>
      <c r="T27" s="97"/>
      <c r="U27" s="82">
        <v>332</v>
      </c>
      <c r="V27" s="83">
        <v>5.6868790681740285E-2</v>
      </c>
      <c r="W27" s="87"/>
      <c r="X27" s="85">
        <v>-3.7681159420289858</v>
      </c>
      <c r="Y27" s="85">
        <v>16.901408450704224</v>
      </c>
      <c r="Z27" s="87"/>
      <c r="AA27" s="82">
        <v>253.99999999999989</v>
      </c>
      <c r="AB27" s="83">
        <v>5.6912390768541293E-2</v>
      </c>
      <c r="AC27" s="87"/>
      <c r="AD27" s="85">
        <v>-0.78125000000002243</v>
      </c>
      <c r="AE27" s="88">
        <v>28.934010152284191</v>
      </c>
    </row>
    <row r="28" spans="1:31" ht="15" customHeight="1">
      <c r="A28" s="81" t="s">
        <v>52</v>
      </c>
      <c r="B28" s="21"/>
      <c r="C28" s="106">
        <v>42</v>
      </c>
      <c r="D28" s="83">
        <v>0.12923076923076923</v>
      </c>
      <c r="E28" s="87"/>
      <c r="F28" s="82">
        <v>36</v>
      </c>
      <c r="G28" s="82">
        <v>6</v>
      </c>
      <c r="H28" s="82" t="s">
        <v>64</v>
      </c>
      <c r="I28" s="82"/>
      <c r="J28" s="82">
        <v>35</v>
      </c>
      <c r="K28" s="82"/>
      <c r="L28" s="82">
        <v>7</v>
      </c>
      <c r="M28" s="82">
        <v>5</v>
      </c>
      <c r="N28" s="82">
        <v>1</v>
      </c>
      <c r="O28" s="82">
        <v>1</v>
      </c>
      <c r="P28" s="82" t="s">
        <v>64</v>
      </c>
      <c r="Q28" s="103">
        <v>27.714285714285712</v>
      </c>
      <c r="S28" s="81" t="s">
        <v>47</v>
      </c>
      <c r="T28" s="97"/>
      <c r="U28" s="82">
        <v>1246.0000000000005</v>
      </c>
      <c r="V28" s="83">
        <v>0.21342925659472417</v>
      </c>
      <c r="W28" s="87"/>
      <c r="X28" s="85">
        <v>-1.6574585635358758</v>
      </c>
      <c r="Y28" s="85">
        <v>-1.0325655281969457</v>
      </c>
      <c r="Z28" s="87"/>
      <c r="AA28" s="82">
        <v>1054</v>
      </c>
      <c r="AB28" s="83">
        <v>0.23616401523638797</v>
      </c>
      <c r="AC28" s="87"/>
      <c r="AD28" s="85">
        <v>-0.28382213812677387</v>
      </c>
      <c r="AE28" s="88">
        <v>-1.7707362534948325</v>
      </c>
    </row>
    <row r="29" spans="1:31" ht="15" customHeight="1">
      <c r="A29" s="101" t="s">
        <v>53</v>
      </c>
      <c r="B29" s="21"/>
      <c r="C29" s="106">
        <v>13</v>
      </c>
      <c r="D29" s="83">
        <v>0.04</v>
      </c>
      <c r="E29" s="87"/>
      <c r="F29" s="82">
        <v>12</v>
      </c>
      <c r="G29" s="82">
        <v>1</v>
      </c>
      <c r="H29" s="82" t="s">
        <v>64</v>
      </c>
      <c r="I29" s="82"/>
      <c r="J29" s="82">
        <v>12</v>
      </c>
      <c r="K29" s="82"/>
      <c r="L29" s="82">
        <v>1</v>
      </c>
      <c r="M29" s="82" t="s">
        <v>64</v>
      </c>
      <c r="N29" s="82">
        <v>1</v>
      </c>
      <c r="O29" s="82" t="s">
        <v>64</v>
      </c>
      <c r="P29" s="82" t="s">
        <v>64</v>
      </c>
      <c r="Q29" s="103">
        <v>20</v>
      </c>
      <c r="S29" s="81" t="s">
        <v>48</v>
      </c>
      <c r="T29" s="97"/>
      <c r="U29" s="82">
        <v>1526.9999999999998</v>
      </c>
      <c r="V29" s="83">
        <v>0.26156217882836569</v>
      </c>
      <c r="W29" s="87"/>
      <c r="X29" s="85">
        <v>-0.77972709551659869</v>
      </c>
      <c r="Y29" s="85">
        <v>1.4617940199335397</v>
      </c>
      <c r="Z29" s="87"/>
      <c r="AA29" s="82">
        <v>1260.9999999999998</v>
      </c>
      <c r="AB29" s="83">
        <v>0.28254537306744326</v>
      </c>
      <c r="AC29" s="87"/>
      <c r="AD29" s="85">
        <v>-1.0204081632653064</v>
      </c>
      <c r="AE29" s="88">
        <v>1.611603545527782</v>
      </c>
    </row>
    <row r="30" spans="1:31" ht="15" customHeight="1">
      <c r="A30" s="101" t="s">
        <v>54</v>
      </c>
      <c r="B30" s="97"/>
      <c r="C30" s="106">
        <v>9</v>
      </c>
      <c r="D30" s="83">
        <v>2.7692307692307693E-2</v>
      </c>
      <c r="E30" s="87"/>
      <c r="F30" s="82">
        <v>8</v>
      </c>
      <c r="G30" s="82">
        <v>1</v>
      </c>
      <c r="H30" s="82" t="s">
        <v>64</v>
      </c>
      <c r="I30" s="82"/>
      <c r="J30" s="82">
        <v>7</v>
      </c>
      <c r="K30" s="82"/>
      <c r="L30" s="82">
        <v>2</v>
      </c>
      <c r="M30" s="82" t="s">
        <v>64</v>
      </c>
      <c r="N30" s="82">
        <v>1</v>
      </c>
      <c r="O30" s="82" t="s">
        <v>64</v>
      </c>
      <c r="P30" s="82">
        <v>1</v>
      </c>
      <c r="Q30" s="103">
        <v>23</v>
      </c>
      <c r="S30" s="81" t="s">
        <v>49</v>
      </c>
      <c r="T30" s="97"/>
      <c r="U30" s="82">
        <v>2733.0000000000014</v>
      </c>
      <c r="V30" s="83">
        <v>0.46813977389516953</v>
      </c>
      <c r="W30" s="87"/>
      <c r="X30" s="85">
        <v>-7.3126142595928187E-2</v>
      </c>
      <c r="Y30" s="85">
        <v>3.5619552860932511</v>
      </c>
      <c r="Z30" s="87"/>
      <c r="AA30" s="82">
        <v>1893.9999999999998</v>
      </c>
      <c r="AB30" s="83">
        <v>0.42437822092762695</v>
      </c>
      <c r="AC30" s="87"/>
      <c r="AD30" s="85">
        <v>-0.78575170246203385</v>
      </c>
      <c r="AE30" s="88">
        <v>0.58417419012216987</v>
      </c>
    </row>
    <row r="31" spans="1:31" ht="15" customHeight="1" thickBot="1">
      <c r="A31" s="108" t="s">
        <v>55</v>
      </c>
      <c r="B31" s="109"/>
      <c r="C31" s="110">
        <v>243</v>
      </c>
      <c r="D31" s="111">
        <v>0.74769230769230766</v>
      </c>
      <c r="E31" s="112"/>
      <c r="F31" s="113">
        <v>237</v>
      </c>
      <c r="G31" s="113">
        <v>6</v>
      </c>
      <c r="H31" s="113" t="s">
        <v>64</v>
      </c>
      <c r="I31" s="113"/>
      <c r="J31" s="113">
        <v>233</v>
      </c>
      <c r="K31" s="113"/>
      <c r="L31" s="113">
        <v>10</v>
      </c>
      <c r="M31" s="113">
        <v>2</v>
      </c>
      <c r="N31" s="113">
        <v>1</v>
      </c>
      <c r="O31" s="113">
        <v>4</v>
      </c>
      <c r="P31" s="113">
        <v>3</v>
      </c>
      <c r="Q31" s="114">
        <v>120.28571428571428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1228.0000000000005</v>
      </c>
      <c r="V32" s="83">
        <v>0.21034600890715993</v>
      </c>
      <c r="W32" s="87"/>
      <c r="X32" s="85">
        <v>-3.6106750392463804</v>
      </c>
      <c r="Y32" s="85">
        <v>-4.0624999999999298</v>
      </c>
      <c r="Z32" s="116"/>
      <c r="AA32" s="82">
        <v>932.99999999999966</v>
      </c>
      <c r="AB32" s="83">
        <v>0.2090522070356261</v>
      </c>
      <c r="AC32" s="87"/>
      <c r="AD32" s="85">
        <v>-2.609603340292288</v>
      </c>
      <c r="AE32" s="88">
        <v>-6.325301204819322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1300</v>
      </c>
      <c r="V33" s="83">
        <v>0.22267899965741678</v>
      </c>
      <c r="W33" s="87"/>
      <c r="X33" s="85">
        <v>0.54137664346482817</v>
      </c>
      <c r="Y33" s="85">
        <v>3.0110935023771974</v>
      </c>
      <c r="Z33" s="86"/>
      <c r="AA33" s="82">
        <v>991.00000000000011</v>
      </c>
      <c r="AB33" s="83">
        <v>0.22204794980954509</v>
      </c>
      <c r="AC33" s="87"/>
      <c r="AD33" s="85">
        <v>0.60913705583759825</v>
      </c>
      <c r="AE33" s="88">
        <v>1.5368852459016156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115.99999999999999</v>
      </c>
      <c r="V34" s="83">
        <v>1.9869818430969494E-2</v>
      </c>
      <c r="W34" s="87"/>
      <c r="X34" s="85">
        <v>2.6548672566371039</v>
      </c>
      <c r="Y34" s="85">
        <v>-4.9180327868852576</v>
      </c>
      <c r="Z34" s="86"/>
      <c r="AA34" s="82">
        <v>89.999999999999986</v>
      </c>
      <c r="AB34" s="83">
        <v>2.0165807752632745E-2</v>
      </c>
      <c r="AC34" s="87"/>
      <c r="AD34" s="85">
        <v>3.4482758620689493</v>
      </c>
      <c r="AE34" s="88">
        <v>1.1235955056179776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313</v>
      </c>
      <c r="V35" s="83">
        <v>5.3614251455978042E-2</v>
      </c>
      <c r="W35" s="87"/>
      <c r="X35" s="85">
        <v>1.6233766233766231</v>
      </c>
      <c r="Y35" s="85">
        <v>2.622950819672131</v>
      </c>
      <c r="Z35" s="87"/>
      <c r="AA35" s="82">
        <v>249.99999999999997</v>
      </c>
      <c r="AB35" s="83">
        <v>5.6016132646202074E-2</v>
      </c>
      <c r="AC35" s="87"/>
      <c r="AD35" s="85">
        <v>2.4590163934426115</v>
      </c>
      <c r="AE35" s="88">
        <v>5.9322033898304838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2881.0000000000005</v>
      </c>
      <c r="V36" s="122">
        <v>0.49349092154847529</v>
      </c>
      <c r="W36" s="123"/>
      <c r="X36" s="124">
        <v>-0.58661145617662669</v>
      </c>
      <c r="Y36" s="124">
        <v>5.9970566593082788</v>
      </c>
      <c r="Z36" s="123"/>
      <c r="AA36" s="121">
        <v>2198.9999999999991</v>
      </c>
      <c r="AB36" s="122">
        <v>0.49271790275599331</v>
      </c>
      <c r="AC36" s="123"/>
      <c r="AD36" s="124">
        <v>-1.0351035103511164</v>
      </c>
      <c r="AE36" s="125">
        <v>4.864091559370463</v>
      </c>
    </row>
    <row r="37" spans="1:33" ht="15" customHeight="1">
      <c r="A37" s="70" t="s">
        <v>29</v>
      </c>
      <c r="B37" s="57"/>
      <c r="C37" s="71">
        <v>3789.9999999999995</v>
      </c>
      <c r="D37" s="71" t="s">
        <v>30</v>
      </c>
      <c r="E37" s="71"/>
      <c r="F37" s="71">
        <v>3589</v>
      </c>
      <c r="G37" s="71">
        <v>199</v>
      </c>
      <c r="H37" s="71">
        <v>2</v>
      </c>
      <c r="I37" s="71"/>
      <c r="J37" s="71">
        <v>3524</v>
      </c>
      <c r="K37" s="71"/>
      <c r="L37" s="71">
        <v>266</v>
      </c>
      <c r="M37" s="71">
        <v>94</v>
      </c>
      <c r="N37" s="71">
        <v>37</v>
      </c>
      <c r="O37" s="71">
        <v>83</v>
      </c>
      <c r="P37" s="71">
        <v>52</v>
      </c>
      <c r="Q37" s="126">
        <v>119.44392523364483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0.94696569920844342</v>
      </c>
      <c r="G38" s="131">
        <v>5.2506596306068611E-2</v>
      </c>
      <c r="H38" s="131">
        <v>5.2770448548812674E-4</v>
      </c>
      <c r="I38" s="134"/>
      <c r="J38" s="131">
        <v>0.92981530343007923</v>
      </c>
      <c r="K38" s="134"/>
      <c r="L38" s="131">
        <v>7.0184696569920851E-2</v>
      </c>
      <c r="M38" s="131">
        <v>2.4802110817941956E-2</v>
      </c>
      <c r="N38" s="131">
        <v>9.762532981530344E-3</v>
      </c>
      <c r="O38" s="131">
        <v>2.1899736147757257E-2</v>
      </c>
      <c r="P38" s="131">
        <v>1.3720316622691294E-2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1.0516093229744727</v>
      </c>
      <c r="D39" s="141" t="s">
        <v>30</v>
      </c>
      <c r="E39" s="140"/>
      <c r="F39" s="142">
        <v>1.0360854503464203</v>
      </c>
      <c r="G39" s="142">
        <v>1.3819444444444444</v>
      </c>
      <c r="H39" s="142">
        <v>1</v>
      </c>
      <c r="I39" s="140"/>
      <c r="J39" s="142">
        <v>1.0250145433391507</v>
      </c>
      <c r="K39" s="140"/>
      <c r="L39" s="142">
        <v>1.4696132596685083</v>
      </c>
      <c r="M39" s="142">
        <v>2</v>
      </c>
      <c r="N39" s="142">
        <v>1.2333333333333334</v>
      </c>
      <c r="O39" s="142">
        <v>1.0506329113924051</v>
      </c>
      <c r="P39" s="142">
        <v>1.1818181818181819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2277</v>
      </c>
      <c r="D41" s="102">
        <v>0.60079155672823226</v>
      </c>
      <c r="E41" s="87"/>
      <c r="F41" s="82">
        <v>2194</v>
      </c>
      <c r="G41" s="82">
        <v>82</v>
      </c>
      <c r="H41" s="82">
        <v>1</v>
      </c>
      <c r="I41" s="82"/>
      <c r="J41" s="82">
        <v>2167</v>
      </c>
      <c r="K41" s="82"/>
      <c r="L41" s="82">
        <v>110</v>
      </c>
      <c r="M41" s="82">
        <v>29</v>
      </c>
      <c r="N41" s="82">
        <v>15</v>
      </c>
      <c r="O41" s="82">
        <v>41</v>
      </c>
      <c r="P41" s="82">
        <v>25</v>
      </c>
      <c r="Q41" s="103">
        <v>135.01176470588234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1513</v>
      </c>
      <c r="D42" s="102">
        <v>0.39920844327176785</v>
      </c>
      <c r="E42" s="87"/>
      <c r="F42" s="82">
        <v>1395</v>
      </c>
      <c r="G42" s="82">
        <v>117</v>
      </c>
      <c r="H42" s="82">
        <v>1</v>
      </c>
      <c r="I42" s="82"/>
      <c r="J42" s="82">
        <v>1357</v>
      </c>
      <c r="K42" s="82"/>
      <c r="L42" s="82">
        <v>156</v>
      </c>
      <c r="M42" s="82">
        <v>65</v>
      </c>
      <c r="N42" s="82">
        <v>22</v>
      </c>
      <c r="O42" s="82">
        <v>42</v>
      </c>
      <c r="P42" s="82">
        <v>27</v>
      </c>
      <c r="Q42" s="103">
        <v>109.18604651162789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3007</v>
      </c>
      <c r="D44" s="102">
        <v>0.79340369393139853</v>
      </c>
      <c r="E44" s="87"/>
      <c r="F44" s="82">
        <v>2844</v>
      </c>
      <c r="G44" s="82">
        <v>161</v>
      </c>
      <c r="H44" s="82">
        <v>2</v>
      </c>
      <c r="I44" s="82"/>
      <c r="J44" s="82">
        <v>2768</v>
      </c>
      <c r="K44" s="82"/>
      <c r="L44" s="82">
        <v>239</v>
      </c>
      <c r="M44" s="82">
        <v>88</v>
      </c>
      <c r="N44" s="82">
        <v>31</v>
      </c>
      <c r="O44" s="82">
        <v>72</v>
      </c>
      <c r="P44" s="82">
        <v>48</v>
      </c>
      <c r="Q44" s="103">
        <v>121.19371727748691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783</v>
      </c>
      <c r="D45" s="102">
        <v>0.2065963060686016</v>
      </c>
      <c r="E45" s="87"/>
      <c r="F45" s="82">
        <v>745</v>
      </c>
      <c r="G45" s="82">
        <v>38</v>
      </c>
      <c r="H45" s="82" t="s">
        <v>64</v>
      </c>
      <c r="I45" s="82"/>
      <c r="J45" s="82">
        <v>756</v>
      </c>
      <c r="K45" s="82"/>
      <c r="L45" s="82">
        <v>27</v>
      </c>
      <c r="M45" s="82">
        <v>6</v>
      </c>
      <c r="N45" s="82">
        <v>6</v>
      </c>
      <c r="O45" s="82">
        <v>11</v>
      </c>
      <c r="P45" s="82">
        <v>4</v>
      </c>
      <c r="Q45" s="103">
        <v>104.91304347826086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558</v>
      </c>
      <c r="D47" s="102">
        <v>0.14722955145118735</v>
      </c>
      <c r="E47" s="87"/>
      <c r="F47" s="82">
        <v>518</v>
      </c>
      <c r="G47" s="82">
        <v>40</v>
      </c>
      <c r="H47" s="82" t="s">
        <v>64</v>
      </c>
      <c r="I47" s="82"/>
      <c r="J47" s="82">
        <v>488</v>
      </c>
      <c r="K47" s="82"/>
      <c r="L47" s="82">
        <v>70</v>
      </c>
      <c r="M47" s="82">
        <v>13</v>
      </c>
      <c r="N47" s="82">
        <v>13</v>
      </c>
      <c r="O47" s="82">
        <v>27</v>
      </c>
      <c r="P47" s="82">
        <v>17</v>
      </c>
      <c r="Q47" s="103">
        <v>93.264150943396217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1636</v>
      </c>
      <c r="D48" s="102">
        <v>0.43166226912928762</v>
      </c>
      <c r="E48" s="87"/>
      <c r="F48" s="82">
        <v>1569</v>
      </c>
      <c r="G48" s="82">
        <v>67</v>
      </c>
      <c r="H48" s="82" t="s">
        <v>64</v>
      </c>
      <c r="I48" s="82"/>
      <c r="J48" s="82">
        <v>1555</v>
      </c>
      <c r="K48" s="82"/>
      <c r="L48" s="82">
        <v>81</v>
      </c>
      <c r="M48" s="82">
        <v>26</v>
      </c>
      <c r="N48" s="82">
        <v>15</v>
      </c>
      <c r="O48" s="82">
        <v>22</v>
      </c>
      <c r="P48" s="82">
        <v>18</v>
      </c>
      <c r="Q48" s="103">
        <v>67.333333333333329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1116</v>
      </c>
      <c r="D49" s="102">
        <v>0.2944591029023747</v>
      </c>
      <c r="E49" s="87"/>
      <c r="F49" s="82">
        <v>1058</v>
      </c>
      <c r="G49" s="82">
        <v>58</v>
      </c>
      <c r="H49" s="82" t="s">
        <v>64</v>
      </c>
      <c r="I49" s="82"/>
      <c r="J49" s="82">
        <v>1037</v>
      </c>
      <c r="K49" s="82"/>
      <c r="L49" s="82">
        <v>79</v>
      </c>
      <c r="M49" s="82">
        <v>49</v>
      </c>
      <c r="N49" s="82">
        <v>5</v>
      </c>
      <c r="O49" s="82">
        <v>16</v>
      </c>
      <c r="P49" s="82">
        <v>9</v>
      </c>
      <c r="Q49" s="103">
        <v>95.600000000000009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480</v>
      </c>
      <c r="D50" s="102">
        <v>0.12664907651715041</v>
      </c>
      <c r="E50" s="87"/>
      <c r="F50" s="82">
        <v>444</v>
      </c>
      <c r="G50" s="82">
        <v>34</v>
      </c>
      <c r="H50" s="82">
        <v>2</v>
      </c>
      <c r="I50" s="82"/>
      <c r="J50" s="82">
        <v>444</v>
      </c>
      <c r="K50" s="82"/>
      <c r="L50" s="82">
        <v>36</v>
      </c>
      <c r="M50" s="82">
        <v>6</v>
      </c>
      <c r="N50" s="82">
        <v>4</v>
      </c>
      <c r="O50" s="82">
        <v>18</v>
      </c>
      <c r="P50" s="82">
        <v>8</v>
      </c>
      <c r="Q50" s="103">
        <v>345.85714285714289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198</v>
      </c>
      <c r="D52" s="102">
        <v>5.2242744063324548E-2</v>
      </c>
      <c r="E52" s="87"/>
      <c r="F52" s="82">
        <v>142</v>
      </c>
      <c r="G52" s="82">
        <v>55.999999999999993</v>
      </c>
      <c r="H52" s="82" t="s">
        <v>64</v>
      </c>
      <c r="I52" s="82"/>
      <c r="J52" s="82">
        <v>142</v>
      </c>
      <c r="K52" s="82"/>
      <c r="L52" s="82">
        <v>55.999999999999993</v>
      </c>
      <c r="M52" s="82">
        <v>39</v>
      </c>
      <c r="N52" s="82">
        <v>3</v>
      </c>
      <c r="O52" s="82">
        <v>10</v>
      </c>
      <c r="P52" s="82">
        <v>4</v>
      </c>
      <c r="Q52" s="103">
        <v>69.538461538461547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470</v>
      </c>
      <c r="D53" s="102">
        <v>0.12401055408970978</v>
      </c>
      <c r="E53" s="87"/>
      <c r="F53" s="82">
        <v>418</v>
      </c>
      <c r="G53" s="82">
        <v>51</v>
      </c>
      <c r="H53" s="82">
        <v>1</v>
      </c>
      <c r="I53" s="82"/>
      <c r="J53" s="82">
        <v>430</v>
      </c>
      <c r="K53" s="82"/>
      <c r="L53" s="82">
        <v>40</v>
      </c>
      <c r="M53" s="82">
        <v>14</v>
      </c>
      <c r="N53" s="82">
        <v>11</v>
      </c>
      <c r="O53" s="82">
        <v>11</v>
      </c>
      <c r="P53" s="82">
        <v>4</v>
      </c>
      <c r="Q53" s="103">
        <v>141.94444444444446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224</v>
      </c>
      <c r="D54" s="102">
        <v>5.910290237467019E-2</v>
      </c>
      <c r="E54" s="87"/>
      <c r="F54" s="82">
        <v>202</v>
      </c>
      <c r="G54" s="82">
        <v>22</v>
      </c>
      <c r="H54" s="82" t="s">
        <v>64</v>
      </c>
      <c r="I54" s="82"/>
      <c r="J54" s="82">
        <v>207</v>
      </c>
      <c r="K54" s="82"/>
      <c r="L54" s="82">
        <v>17</v>
      </c>
      <c r="M54" s="82">
        <v>1</v>
      </c>
      <c r="N54" s="82">
        <v>9</v>
      </c>
      <c r="O54" s="82">
        <v>6</v>
      </c>
      <c r="P54" s="82">
        <v>1</v>
      </c>
      <c r="Q54" s="103">
        <v>59.874999999999993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93</v>
      </c>
      <c r="D55" s="102">
        <v>2.4538258575197893E-2</v>
      </c>
      <c r="E55" s="87"/>
      <c r="F55" s="82">
        <v>89</v>
      </c>
      <c r="G55" s="82">
        <v>4</v>
      </c>
      <c r="H55" s="82" t="s">
        <v>64</v>
      </c>
      <c r="I55" s="82"/>
      <c r="J55" s="82">
        <v>88</v>
      </c>
      <c r="K55" s="82"/>
      <c r="L55" s="82">
        <v>5</v>
      </c>
      <c r="M55" s="82" t="s">
        <v>64</v>
      </c>
      <c r="N55" s="82">
        <v>1</v>
      </c>
      <c r="O55" s="82">
        <v>1</v>
      </c>
      <c r="P55" s="82">
        <v>3</v>
      </c>
      <c r="Q55" s="103">
        <v>102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2805</v>
      </c>
      <c r="D56" s="154">
        <v>0.74010554089709768</v>
      </c>
      <c r="E56" s="112"/>
      <c r="F56" s="113">
        <v>2738</v>
      </c>
      <c r="G56" s="113">
        <v>66</v>
      </c>
      <c r="H56" s="113">
        <v>1</v>
      </c>
      <c r="I56" s="113"/>
      <c r="J56" s="113">
        <v>2657</v>
      </c>
      <c r="K56" s="113"/>
      <c r="L56" s="113">
        <v>148</v>
      </c>
      <c r="M56" s="113">
        <v>40</v>
      </c>
      <c r="N56" s="113">
        <v>13</v>
      </c>
      <c r="O56" s="113">
        <v>55</v>
      </c>
      <c r="P56" s="113">
        <v>40</v>
      </c>
      <c r="Q56" s="114">
        <v>145.12037037037047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2026-07-03T08:49:17Z</dcterms:created>
  <dcterms:modified xsi:type="dcterms:W3CDTF">2026-07-03T08:49:23Z</dcterms:modified>
</cp:coreProperties>
</file>